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lipe Coqueiro\Downloads\"/>
    </mc:Choice>
  </mc:AlternateContent>
  <xr:revisionPtr revIDLastSave="0" documentId="13_ncr:1_{3C3BB772-33EE-43DA-BDAF-2B28D59F6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cktest" sheetId="1" r:id="rId1"/>
  </sheets>
  <calcPr calcId="191029"/>
</workbook>
</file>

<file path=xl/calcChain.xml><?xml version="1.0" encoding="utf-8"?>
<calcChain xmlns="http://schemas.openxmlformats.org/spreadsheetml/2006/main">
  <c r="M6" i="1" l="1"/>
  <c r="I29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I3" i="1"/>
  <c r="M3" i="1" s="1"/>
  <c r="C3" i="1"/>
  <c r="I2" i="1"/>
  <c r="K2" i="1" s="1"/>
  <c r="J3" i="1" s="1"/>
  <c r="K3" i="1" l="1"/>
  <c r="J4" i="1" l="1"/>
  <c r="I4" i="1" s="1"/>
  <c r="M4" i="1" l="1"/>
  <c r="K4" i="1"/>
  <c r="J5" i="1" s="1"/>
  <c r="I5" i="1" s="1"/>
  <c r="M5" i="1" l="1"/>
  <c r="K5" i="1"/>
  <c r="J6" i="1" s="1"/>
  <c r="I6" i="1"/>
  <c r="K6" i="1"/>
  <c r="J7" i="1" s="1"/>
  <c r="I7" i="1" s="1"/>
  <c r="M7" i="1" l="1"/>
  <c r="K7" i="1"/>
  <c r="J8" i="1" s="1"/>
  <c r="I8" i="1" s="1"/>
  <c r="K8" i="1" l="1"/>
  <c r="J9" i="1" s="1"/>
  <c r="I9" i="1" s="1"/>
  <c r="M8" i="1"/>
  <c r="K9" i="1" l="1"/>
  <c r="J10" i="1" s="1"/>
  <c r="I10" i="1" s="1"/>
  <c r="M9" i="1"/>
  <c r="M10" i="1" l="1"/>
  <c r="K10" i="1"/>
  <c r="J11" i="1" s="1"/>
  <c r="I11" i="1" s="1"/>
  <c r="K11" i="1" l="1"/>
  <c r="J12" i="1" s="1"/>
  <c r="M11" i="1"/>
  <c r="I12" i="1"/>
  <c r="K12" i="1" l="1"/>
  <c r="J13" i="1" s="1"/>
  <c r="I13" i="1" s="1"/>
  <c r="M12" i="1"/>
  <c r="M13" i="1" l="1"/>
  <c r="K13" i="1"/>
  <c r="J14" i="1" s="1"/>
  <c r="I14" i="1" s="1"/>
  <c r="K14" i="1" l="1"/>
  <c r="J15" i="1" s="1"/>
  <c r="I15" i="1" s="1"/>
  <c r="M14" i="1"/>
  <c r="M15" i="1" l="1"/>
  <c r="K15" i="1"/>
  <c r="J16" i="1" s="1"/>
  <c r="I16" i="1" s="1"/>
  <c r="M16" i="1" l="1"/>
  <c r="K16" i="1"/>
  <c r="J17" i="1" s="1"/>
  <c r="I17" i="1" s="1"/>
  <c r="K17" i="1" l="1"/>
  <c r="J18" i="1" s="1"/>
  <c r="I18" i="1"/>
  <c r="M17" i="1"/>
  <c r="M18" i="1" l="1"/>
  <c r="K18" i="1"/>
  <c r="J19" i="1" s="1"/>
  <c r="I19" i="1"/>
  <c r="M19" i="1" l="1"/>
  <c r="K19" i="1"/>
  <c r="J20" i="1" s="1"/>
  <c r="I20" i="1" s="1"/>
  <c r="K20" i="1" l="1"/>
  <c r="J21" i="1" s="1"/>
  <c r="I21" i="1" s="1"/>
  <c r="M20" i="1"/>
  <c r="M21" i="1" l="1"/>
  <c r="K21" i="1"/>
  <c r="J22" i="1" s="1"/>
  <c r="I22" i="1" s="1"/>
  <c r="M22" i="1" l="1"/>
  <c r="K22" i="1"/>
  <c r="J23" i="1" s="1"/>
  <c r="I23" i="1" s="1"/>
  <c r="M23" i="1" l="1"/>
  <c r="K23" i="1"/>
  <c r="J24" i="1" s="1"/>
  <c r="I24" i="1"/>
  <c r="M24" i="1" l="1"/>
  <c r="K24" i="1"/>
  <c r="J25" i="1" s="1"/>
  <c r="I25" i="1" s="1"/>
  <c r="K25" i="1" l="1"/>
  <c r="J26" i="1" s="1"/>
  <c r="I26" i="1" s="1"/>
  <c r="M25" i="1"/>
  <c r="M26" i="1" l="1"/>
  <c r="K26" i="1"/>
</calcChain>
</file>

<file path=xl/sharedStrings.xml><?xml version="1.0" encoding="utf-8"?>
<sst xmlns="http://schemas.openxmlformats.org/spreadsheetml/2006/main" count="10" uniqueCount="10">
  <si>
    <t>Data</t>
  </si>
  <si>
    <t>Preço</t>
  </si>
  <si>
    <t>Retorno</t>
  </si>
  <si>
    <t>Sinal</t>
  </si>
  <si>
    <t xml:space="preserve"> Inicial</t>
  </si>
  <si>
    <t>Patrimonio</t>
  </si>
  <si>
    <t>P&amp;L</t>
  </si>
  <si>
    <t>Qtd</t>
  </si>
  <si>
    <t>% VARIAÇÃO DO PORTIFÓLIO</t>
  </si>
  <si>
    <t>Rentabilidade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</si>
</sst>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"/>
    <numFmt numFmtId="165" formatCode="#,##0_ ;\-#,##0\ "/>
    <numFmt numFmtId="166" formatCode="_-&quot;R$&quot;\ * #,##0.00_-;\-&quot;R$&quot;\ * #,##0.00_-;_-&quot;R$&quot;\ * &quot;-&quot;??_-;_-@"/>
    <numFmt numFmtId="167" formatCode="0.0%"/>
    <numFmt numFmtId="170" formatCode="_-* #,##0.000_-;\-* #,##0.000_-;_-* &quot;-&quot;??_-;_-@"/>
  </numFmts>
  <fonts count="7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b/>
      <sz val="11"/>
      <color rgb="FF00B05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81"/>
        <bgColor rgb="FFFFFF81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67" fontId="2" fillId="0" borderId="0" xfId="0" applyNumberFormat="1" applyFont="1" applyAlignment="1">
      <alignment vertical="center"/>
    </xf>
    <xf numFmtId="0" fontId="2" fillId="3" borderId="1" xfId="0" applyFont="1" applyFill="1" applyBorder="1"/>
    <xf numFmtId="164" fontId="2" fillId="0" borderId="0" xfId="0" applyNumberFormat="1" applyFont="1"/>
    <xf numFmtId="164" fontId="3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0" fontId="2" fillId="0" borderId="0" xfId="0" applyNumberFormat="1" applyFont="1"/>
    <xf numFmtId="0" fontId="5" fillId="0" borderId="3" xfId="0" applyFont="1" applyBorder="1"/>
    <xf numFmtId="10" fontId="2" fillId="0" borderId="3" xfId="1" applyNumberFormat="1" applyFont="1" applyBorder="1"/>
    <xf numFmtId="14" fontId="2" fillId="6" borderId="3" xfId="0" applyNumberFormat="1" applyFont="1" applyFill="1" applyBorder="1"/>
    <xf numFmtId="166" fontId="2" fillId="6" borderId="3" xfId="0" applyNumberFormat="1" applyFont="1" applyFill="1" applyBorder="1"/>
    <xf numFmtId="167" fontId="2" fillId="6" borderId="3" xfId="0" applyNumberFormat="1" applyFont="1" applyFill="1" applyBorder="1" applyAlignment="1">
      <alignment horizontal="center"/>
    </xf>
    <xf numFmtId="165" fontId="3" fillId="6" borderId="3" xfId="0" applyNumberFormat="1" applyFont="1" applyFill="1" applyBorder="1" applyAlignment="1">
      <alignment horizontal="center"/>
    </xf>
    <xf numFmtId="164" fontId="2" fillId="0" borderId="3" xfId="0" applyNumberFormat="1" applyFont="1" applyBorder="1"/>
    <xf numFmtId="164" fontId="2" fillId="0" borderId="3" xfId="0" applyNumberFormat="1" applyFont="1" applyBorder="1" applyAlignment="1">
      <alignment horizontal="center"/>
    </xf>
    <xf numFmtId="14" fontId="2" fillId="0" borderId="3" xfId="0" applyNumberFormat="1" applyFont="1" applyBorder="1"/>
    <xf numFmtId="166" fontId="2" fillId="0" borderId="3" xfId="0" applyNumberFormat="1" applyFont="1" applyBorder="1"/>
    <xf numFmtId="167" fontId="2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66" fontId="2" fillId="5" borderId="4" xfId="0" applyNumberFormat="1" applyFont="1" applyFill="1" applyBorder="1" applyAlignment="1">
      <alignment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5" fontId="1" fillId="4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2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Evolução do patrimônio sob o modelo quantitativo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Backtest!$I$2:$I$26</c:f>
              <c:numCache>
                <c:formatCode>_-* #,##0.00_-;\-* #,##0.00_-;_-* "-"??_-;_-@</c:formatCode>
                <c:ptCount val="25"/>
                <c:pt idx="0">
                  <c:v>100000</c:v>
                </c:pt>
                <c:pt idx="1">
                  <c:v>101638.81268525512</c:v>
                </c:pt>
                <c:pt idx="2">
                  <c:v>103814.84645004802</c:v>
                </c:pt>
                <c:pt idx="3">
                  <c:v>104851.3148732978</c:v>
                </c:pt>
                <c:pt idx="4">
                  <c:v>98916.75185376007</c:v>
                </c:pt>
                <c:pt idx="5">
                  <c:v>99686.259774611914</c:v>
                </c:pt>
                <c:pt idx="6">
                  <c:v>104009.85315053265</c:v>
                </c:pt>
                <c:pt idx="7">
                  <c:v>102681.21478026031</c:v>
                </c:pt>
                <c:pt idx="8">
                  <c:v>110625.33856697867</c:v>
                </c:pt>
                <c:pt idx="9">
                  <c:v>124714.38679034601</c:v>
                </c:pt>
                <c:pt idx="10">
                  <c:v>121387.27066973709</c:v>
                </c:pt>
                <c:pt idx="11">
                  <c:v>118883.84248194256</c:v>
                </c:pt>
                <c:pt idx="12">
                  <c:v>116013.22674341516</c:v>
                </c:pt>
                <c:pt idx="13">
                  <c:v>115485.36751055441</c:v>
                </c:pt>
                <c:pt idx="14">
                  <c:v>127187.97346761667</c:v>
                </c:pt>
                <c:pt idx="15">
                  <c:v>125989.66228179255</c:v>
                </c:pt>
                <c:pt idx="16">
                  <c:v>126080.01296199001</c:v>
                </c:pt>
                <c:pt idx="17">
                  <c:v>122775.12618687989</c:v>
                </c:pt>
                <c:pt idx="18">
                  <c:v>123112.74327784561</c:v>
                </c:pt>
                <c:pt idx="19">
                  <c:v>129099.56823473264</c:v>
                </c:pt>
                <c:pt idx="20">
                  <c:v>123759.46133324181</c:v>
                </c:pt>
                <c:pt idx="21">
                  <c:v>124582.10555321735</c:v>
                </c:pt>
                <c:pt idx="22">
                  <c:v>128039.16282099314</c:v>
                </c:pt>
                <c:pt idx="23">
                  <c:v>130668.80114850016</c:v>
                </c:pt>
                <c:pt idx="24">
                  <c:v>132309.34435054613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FA-4961-83E2-998B11CE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8239552"/>
        <c:axId val="1592190352"/>
      </c:lineChart>
      <c:dateAx>
        <c:axId val="159823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</a:rPr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2190352"/>
        <c:crosses val="autoZero"/>
        <c:auto val="0"/>
        <c:lblOffset val="100"/>
        <c:baseTimeUnit val="days"/>
      </c:dateAx>
      <c:valAx>
        <c:axId val="159219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</a:rPr>
                  <a:t>patrimônio</a:t>
                </a:r>
                <a:r>
                  <a:rPr lang="pt-BR" baseline="0">
                    <a:solidFill>
                      <a:sysClr val="windowText" lastClr="000000"/>
                    </a:solidFill>
                  </a:rPr>
                  <a:t> (R$)</a:t>
                </a:r>
                <a:endParaRPr lang="pt-BR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* #,##0.00_-;\-* #,##0.00_-;_-* &quot;-&quot;??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823955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1</xdr:row>
      <xdr:rowOff>129540</xdr:rowOff>
    </xdr:from>
    <xdr:to>
      <xdr:col>22</xdr:col>
      <xdr:colOff>144780</xdr:colOff>
      <xdr:row>20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6A67445-A85B-1026-13B4-3987472C1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R24" sqref="R24"/>
    </sheetView>
  </sheetViews>
  <sheetFormatPr defaultColWidth="14.44140625" defaultRowHeight="15" customHeight="1" x14ac:dyDescent="0.3"/>
  <cols>
    <col min="1" max="1" width="15" customWidth="1"/>
    <col min="2" max="2" width="17.6640625" customWidth="1"/>
    <col min="3" max="3" width="11.33203125" customWidth="1"/>
    <col min="4" max="4" width="1.33203125" customWidth="1"/>
    <col min="5" max="5" width="6.6640625" customWidth="1"/>
    <col min="6" max="6" width="1.44140625" customWidth="1"/>
    <col min="7" max="7" width="6.88671875" customWidth="1"/>
    <col min="8" max="8" width="25.21875" bestFit="1" customWidth="1"/>
    <col min="9" max="10" width="11.6640625" customWidth="1"/>
    <col min="11" max="11" width="10.33203125" customWidth="1"/>
    <col min="12" max="12" width="3.109375" customWidth="1"/>
    <col min="13" max="13" width="13.5546875" customWidth="1"/>
    <col min="14" max="14" width="11.5546875" customWidth="1"/>
    <col min="15" max="15" width="11.6640625" customWidth="1"/>
    <col min="16" max="16" width="13.109375" customWidth="1"/>
    <col min="17" max="26" width="8.6640625" customWidth="1"/>
  </cols>
  <sheetData>
    <row r="1" spans="1:26" ht="34.5" customHeight="1" x14ac:dyDescent="0.3">
      <c r="A1" s="29" t="s">
        <v>0</v>
      </c>
      <c r="B1" s="30" t="s">
        <v>1</v>
      </c>
      <c r="C1" s="29" t="s">
        <v>2</v>
      </c>
      <c r="D1" s="1"/>
      <c r="E1" s="31" t="s">
        <v>3</v>
      </c>
      <c r="F1" s="2"/>
      <c r="G1" s="3" t="s">
        <v>4</v>
      </c>
      <c r="H1" s="27">
        <v>100000</v>
      </c>
      <c r="I1" s="29" t="s">
        <v>5</v>
      </c>
      <c r="J1" s="29" t="s">
        <v>6</v>
      </c>
      <c r="K1" s="29" t="s">
        <v>7</v>
      </c>
      <c r="L1" s="2"/>
      <c r="M1" s="32" t="s">
        <v>9</v>
      </c>
      <c r="Q1" s="4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5">
        <v>43987</v>
      </c>
      <c r="B2" s="16">
        <v>184.279999</v>
      </c>
      <c r="C2" s="17"/>
      <c r="D2" s="5"/>
      <c r="E2" s="18">
        <v>1</v>
      </c>
      <c r="H2" s="28"/>
      <c r="I2" s="19">
        <f>H1</f>
        <v>100000</v>
      </c>
      <c r="J2" s="19"/>
      <c r="K2" s="19">
        <f t="shared" ref="K2:K256" si="0">E2*I2/B2</f>
        <v>542.65248829310008</v>
      </c>
      <c r="L2" s="6"/>
      <c r="M2" s="20"/>
      <c r="P2" s="6"/>
    </row>
    <row r="3" spans="1:26" ht="14.25" customHeight="1" x14ac:dyDescent="0.3">
      <c r="A3" s="21">
        <v>43990</v>
      </c>
      <c r="B3" s="22">
        <v>187.300003</v>
      </c>
      <c r="C3" s="23">
        <f t="shared" ref="C3:C257" si="1">B3/B2-1</f>
        <v>1.6388126852551199E-2</v>
      </c>
      <c r="D3" s="5"/>
      <c r="E3" s="24">
        <v>1</v>
      </c>
      <c r="H3" s="28"/>
      <c r="I3" s="19">
        <f t="shared" ref="I3:I257" si="2">I2+J3</f>
        <v>101638.81268525512</v>
      </c>
      <c r="J3" s="25">
        <f t="shared" ref="J3:J257" si="3">K2*(B3-B2)</f>
        <v>1638.8126852551154</v>
      </c>
      <c r="K3" s="19">
        <f t="shared" si="0"/>
        <v>542.65248829310008</v>
      </c>
      <c r="L3" s="6"/>
      <c r="M3" s="26">
        <f t="shared" ref="M3:M257" si="4">I3/I2-1</f>
        <v>1.6388126852551199E-2</v>
      </c>
    </row>
    <row r="4" spans="1:26" ht="14.25" customHeight="1" x14ac:dyDescent="0.3">
      <c r="A4" s="15">
        <v>43991</v>
      </c>
      <c r="B4" s="16">
        <v>191.30999800000001</v>
      </c>
      <c r="C4" s="17">
        <f t="shared" si="1"/>
        <v>2.1409476432309615E-2</v>
      </c>
      <c r="D4" s="5"/>
      <c r="E4" s="18">
        <v>-1</v>
      </c>
      <c r="H4" s="28"/>
      <c r="I4" s="19">
        <f t="shared" si="2"/>
        <v>103814.84645004802</v>
      </c>
      <c r="J4" s="25">
        <f>K3*(B4-B3)</f>
        <v>2176.0337647928918</v>
      </c>
      <c r="K4" s="19">
        <f t="shared" si="0"/>
        <v>-542.65248829310019</v>
      </c>
      <c r="L4" s="6"/>
      <c r="M4" s="26">
        <f t="shared" si="4"/>
        <v>2.1409476432309615E-2</v>
      </c>
    </row>
    <row r="5" spans="1:26" ht="14.25" customHeight="1" x14ac:dyDescent="0.3">
      <c r="A5" s="21">
        <v>43992</v>
      </c>
      <c r="B5" s="22">
        <v>189.39999399999999</v>
      </c>
      <c r="C5" s="23">
        <f t="shared" si="1"/>
        <v>-9.9838169461483606E-3</v>
      </c>
      <c r="D5" s="5"/>
      <c r="E5" s="24">
        <v>1</v>
      </c>
      <c r="H5" s="28"/>
      <c r="I5" s="19">
        <f t="shared" si="2"/>
        <v>104851.3148732978</v>
      </c>
      <c r="J5" s="25">
        <f t="shared" si="3"/>
        <v>1036.4684232497825</v>
      </c>
      <c r="K5" s="19">
        <f t="shared" si="0"/>
        <v>553.59724495713454</v>
      </c>
      <c r="L5" s="6"/>
      <c r="M5" s="26">
        <f t="shared" si="4"/>
        <v>9.9838169461483606E-3</v>
      </c>
    </row>
    <row r="6" spans="1:26" ht="14.25" customHeight="1" x14ac:dyDescent="0.3">
      <c r="A6" s="15">
        <v>43993</v>
      </c>
      <c r="B6" s="16">
        <v>178.679993</v>
      </c>
      <c r="C6" s="17">
        <f t="shared" si="1"/>
        <v>-5.659979587961339E-2</v>
      </c>
      <c r="D6" s="5"/>
      <c r="E6" s="18">
        <v>1</v>
      </c>
      <c r="H6" s="28"/>
      <c r="I6" s="19">
        <f t="shared" si="2"/>
        <v>98916.75185376007</v>
      </c>
      <c r="J6" s="25">
        <f t="shared" si="3"/>
        <v>-5934.5630195377253</v>
      </c>
      <c r="K6" s="19">
        <f t="shared" si="0"/>
        <v>553.59724495713442</v>
      </c>
      <c r="L6" s="6"/>
      <c r="M6" s="26">
        <f>I6/I5-1</f>
        <v>-5.659979587961339E-2</v>
      </c>
    </row>
    <row r="7" spans="1:26" ht="14.25" customHeight="1" x14ac:dyDescent="0.3">
      <c r="A7" s="21">
        <v>43994</v>
      </c>
      <c r="B7" s="22">
        <v>180.070007</v>
      </c>
      <c r="C7" s="23">
        <f t="shared" si="1"/>
        <v>7.7793488608430827E-3</v>
      </c>
      <c r="D7" s="5"/>
      <c r="E7" s="24">
        <v>1</v>
      </c>
      <c r="H7" s="28"/>
      <c r="I7" s="19">
        <f t="shared" si="2"/>
        <v>99686.259774611914</v>
      </c>
      <c r="J7" s="25">
        <f t="shared" si="3"/>
        <v>769.5079208518506</v>
      </c>
      <c r="K7" s="19">
        <f t="shared" si="0"/>
        <v>553.59724495713442</v>
      </c>
      <c r="L7" s="6"/>
      <c r="M7" s="26">
        <f t="shared" si="4"/>
        <v>7.7793488608430827E-3</v>
      </c>
    </row>
    <row r="8" spans="1:26" ht="14.25" customHeight="1" x14ac:dyDescent="0.3">
      <c r="A8" s="15">
        <v>43997</v>
      </c>
      <c r="B8" s="16">
        <v>187.88000500000001</v>
      </c>
      <c r="C8" s="17">
        <f t="shared" si="1"/>
        <v>4.3372009198622496E-2</v>
      </c>
      <c r="D8" s="5"/>
      <c r="E8" s="18">
        <v>1</v>
      </c>
      <c r="H8" s="28"/>
      <c r="I8" s="19">
        <f t="shared" si="2"/>
        <v>104009.85315053265</v>
      </c>
      <c r="J8" s="25">
        <f t="shared" si="3"/>
        <v>4323.5933759207337</v>
      </c>
      <c r="K8" s="19">
        <f t="shared" si="0"/>
        <v>553.59724495713442</v>
      </c>
      <c r="L8" s="6"/>
      <c r="M8" s="26">
        <f t="shared" si="4"/>
        <v>4.3372009198622496E-2</v>
      </c>
    </row>
    <row r="9" spans="1:26" ht="14.25" customHeight="1" x14ac:dyDescent="0.3">
      <c r="A9" s="21">
        <v>43998</v>
      </c>
      <c r="B9" s="22">
        <v>185.479996</v>
      </c>
      <c r="C9" s="23">
        <f t="shared" si="1"/>
        <v>-1.2774158697728466E-2</v>
      </c>
      <c r="D9" s="5"/>
      <c r="E9" s="24">
        <v>1</v>
      </c>
      <c r="H9" s="28"/>
      <c r="I9" s="19">
        <f t="shared" si="2"/>
        <v>102681.21478026031</v>
      </c>
      <c r="J9" s="25">
        <f t="shared" si="3"/>
        <v>-1328.6383702723335</v>
      </c>
      <c r="K9" s="19">
        <f t="shared" si="0"/>
        <v>553.59724495713442</v>
      </c>
      <c r="L9" s="6"/>
      <c r="M9" s="26">
        <f t="shared" si="4"/>
        <v>-1.2774158697728466E-2</v>
      </c>
    </row>
    <row r="10" spans="1:26" ht="14.25" customHeight="1" x14ac:dyDescent="0.3">
      <c r="A10" s="15">
        <v>43999</v>
      </c>
      <c r="B10" s="16">
        <v>199.83000200000001</v>
      </c>
      <c r="C10" s="17">
        <f t="shared" si="1"/>
        <v>7.7366866020419867E-2</v>
      </c>
      <c r="D10" s="5"/>
      <c r="E10" s="18">
        <v>1</v>
      </c>
      <c r="H10" s="28"/>
      <c r="I10" s="19">
        <f t="shared" si="2"/>
        <v>110625.33856697867</v>
      </c>
      <c r="J10" s="25">
        <f t="shared" si="3"/>
        <v>7944.1237867183527</v>
      </c>
      <c r="K10" s="19">
        <f t="shared" si="0"/>
        <v>553.59724495713442</v>
      </c>
      <c r="L10" s="6"/>
      <c r="M10" s="26">
        <f t="shared" si="4"/>
        <v>7.7366866020419867E-2</v>
      </c>
    </row>
    <row r="11" spans="1:26" ht="14.25" customHeight="1" x14ac:dyDescent="0.3">
      <c r="A11" s="21">
        <v>44000</v>
      </c>
      <c r="B11" s="22">
        <v>225.279999</v>
      </c>
      <c r="C11" s="23">
        <f t="shared" si="1"/>
        <v>0.12735823822891224</v>
      </c>
      <c r="D11" s="5"/>
      <c r="E11" s="24">
        <v>-1</v>
      </c>
      <c r="H11" s="28"/>
      <c r="I11" s="19">
        <f t="shared" si="2"/>
        <v>124714.38679034601</v>
      </c>
      <c r="J11" s="25">
        <f t="shared" si="3"/>
        <v>14089.048223367334</v>
      </c>
      <c r="K11" s="19">
        <f t="shared" si="0"/>
        <v>-553.59724495713442</v>
      </c>
      <c r="L11" s="6"/>
      <c r="M11" s="26">
        <f t="shared" si="4"/>
        <v>0.12735823822891224</v>
      </c>
    </row>
    <row r="12" spans="1:26" ht="14.25" customHeight="1" x14ac:dyDescent="0.3">
      <c r="A12" s="15">
        <v>44001</v>
      </c>
      <c r="B12" s="16">
        <v>231.28999300000001</v>
      </c>
      <c r="C12" s="17">
        <f t="shared" si="1"/>
        <v>2.6677885416716451E-2</v>
      </c>
      <c r="D12" s="5"/>
      <c r="E12" s="18">
        <v>-1</v>
      </c>
      <c r="H12" s="28"/>
      <c r="I12" s="19">
        <f t="shared" si="2"/>
        <v>121387.27066973709</v>
      </c>
      <c r="J12" s="25">
        <f>K11*(B12-B11)</f>
        <v>-3327.1161206089114</v>
      </c>
      <c r="K12" s="19">
        <f t="shared" si="0"/>
        <v>-524.82716219260328</v>
      </c>
      <c r="L12" s="6"/>
      <c r="M12" s="26">
        <f t="shared" si="4"/>
        <v>-2.6677885416716562E-2</v>
      </c>
    </row>
    <row r="13" spans="1:26" ht="14.25" customHeight="1" x14ac:dyDescent="0.3">
      <c r="A13" s="21">
        <v>44004</v>
      </c>
      <c r="B13" s="22">
        <v>236.05999800000001</v>
      </c>
      <c r="C13" s="23">
        <f t="shared" si="1"/>
        <v>2.0623481967938062E-2</v>
      </c>
      <c r="D13" s="5"/>
      <c r="E13" s="24">
        <v>-1</v>
      </c>
      <c r="H13" s="28"/>
      <c r="I13" s="19">
        <f t="shared" si="2"/>
        <v>118883.84248194256</v>
      </c>
      <c r="J13" s="25">
        <f t="shared" si="3"/>
        <v>-2503.4281877945273</v>
      </c>
      <c r="K13" s="19">
        <f t="shared" si="0"/>
        <v>-503.61706129448731</v>
      </c>
      <c r="L13" s="6"/>
      <c r="M13" s="26">
        <f t="shared" si="4"/>
        <v>-2.0623481967937951E-2</v>
      </c>
    </row>
    <row r="14" spans="1:26" ht="14.25" customHeight="1" x14ac:dyDescent="0.3">
      <c r="A14" s="15">
        <v>44005</v>
      </c>
      <c r="B14" s="16">
        <v>241.759995</v>
      </c>
      <c r="C14" s="17">
        <f t="shared" si="1"/>
        <v>2.4146390952693331E-2</v>
      </c>
      <c r="D14" s="5"/>
      <c r="E14" s="18">
        <v>-1</v>
      </c>
      <c r="H14" s="28"/>
      <c r="I14" s="19">
        <f t="shared" si="2"/>
        <v>116013.22674341516</v>
      </c>
      <c r="J14" s="25">
        <f t="shared" si="3"/>
        <v>-2870.6157385273918</v>
      </c>
      <c r="K14" s="19">
        <f t="shared" si="0"/>
        <v>-479.8694124038808</v>
      </c>
      <c r="L14" s="6"/>
      <c r="M14" s="26">
        <f t="shared" si="4"/>
        <v>-2.4146390952693331E-2</v>
      </c>
    </row>
    <row r="15" spans="1:26" ht="14.25" customHeight="1" x14ac:dyDescent="0.3">
      <c r="A15" s="21">
        <v>44006</v>
      </c>
      <c r="B15" s="22">
        <v>242.86000100000001</v>
      </c>
      <c r="C15" s="23">
        <f t="shared" si="1"/>
        <v>4.5499918214344515E-3</v>
      </c>
      <c r="D15" s="5"/>
      <c r="E15" s="24">
        <v>1</v>
      </c>
      <c r="H15" s="28"/>
      <c r="I15" s="19">
        <f t="shared" si="2"/>
        <v>115485.36751055441</v>
      </c>
      <c r="J15" s="25">
        <f t="shared" si="3"/>
        <v>-527.85923286074694</v>
      </c>
      <c r="K15" s="19">
        <f t="shared" si="0"/>
        <v>475.52238752792562</v>
      </c>
      <c r="L15" s="6"/>
      <c r="M15" s="26">
        <f t="shared" si="4"/>
        <v>-4.5499918214343404E-3</v>
      </c>
    </row>
    <row r="16" spans="1:26" ht="14.25" customHeight="1" x14ac:dyDescent="0.3">
      <c r="A16" s="15">
        <v>44007</v>
      </c>
      <c r="B16" s="16">
        <v>267.47000100000002</v>
      </c>
      <c r="C16" s="17">
        <f t="shared" si="1"/>
        <v>0.10133410153448863</v>
      </c>
      <c r="D16" s="5"/>
      <c r="E16" s="18">
        <v>1</v>
      </c>
      <c r="H16" s="28"/>
      <c r="I16" s="19">
        <f t="shared" si="2"/>
        <v>127187.97346761667</v>
      </c>
      <c r="J16" s="25">
        <f t="shared" si="3"/>
        <v>11702.605957062256</v>
      </c>
      <c r="K16" s="19">
        <f t="shared" si="0"/>
        <v>475.52238752792562</v>
      </c>
      <c r="L16" s="6"/>
      <c r="M16" s="26">
        <f t="shared" si="4"/>
        <v>0.10133410153448863</v>
      </c>
    </row>
    <row r="17" spans="1:15" ht="14.25" customHeight="1" x14ac:dyDescent="0.3">
      <c r="A17" s="21">
        <v>44008</v>
      </c>
      <c r="B17" s="22">
        <v>264.95001200000002</v>
      </c>
      <c r="C17" s="23">
        <f t="shared" si="1"/>
        <v>-9.421576216317451E-3</v>
      </c>
      <c r="D17" s="5"/>
      <c r="E17" s="24">
        <v>1</v>
      </c>
      <c r="H17" s="28"/>
      <c r="I17" s="19">
        <f t="shared" si="2"/>
        <v>125989.66228179255</v>
      </c>
      <c r="J17" s="25">
        <f t="shared" si="3"/>
        <v>-1198.3111858241143</v>
      </c>
      <c r="K17" s="19">
        <f t="shared" si="0"/>
        <v>475.52238752792562</v>
      </c>
      <c r="L17" s="6"/>
      <c r="M17" s="26">
        <f t="shared" si="4"/>
        <v>-9.421576216317451E-3</v>
      </c>
    </row>
    <row r="18" spans="1:15" ht="14.25" customHeight="1" x14ac:dyDescent="0.3">
      <c r="A18" s="15">
        <v>44011</v>
      </c>
      <c r="B18" s="16">
        <v>265.14001500000001</v>
      </c>
      <c r="C18" s="17">
        <f t="shared" si="1"/>
        <v>7.1712772747489772E-4</v>
      </c>
      <c r="D18" s="5"/>
      <c r="E18" s="18">
        <v>1</v>
      </c>
      <c r="H18" s="28"/>
      <c r="I18" s="19">
        <f t="shared" si="2"/>
        <v>126080.01296199001</v>
      </c>
      <c r="J18" s="25">
        <f t="shared" si="3"/>
        <v>90.350680197463774</v>
      </c>
      <c r="K18" s="19">
        <f t="shared" si="0"/>
        <v>475.52238752792562</v>
      </c>
      <c r="L18" s="6"/>
      <c r="M18" s="26">
        <f t="shared" si="4"/>
        <v>7.1712772747489772E-4</v>
      </c>
    </row>
    <row r="19" spans="1:15" ht="14.25" customHeight="1" x14ac:dyDescent="0.3">
      <c r="A19" s="21">
        <v>44012</v>
      </c>
      <c r="B19" s="22">
        <v>258.19000199999999</v>
      </c>
      <c r="C19" s="23">
        <f t="shared" si="1"/>
        <v>-2.6212614493515862E-2</v>
      </c>
      <c r="D19" s="5"/>
      <c r="E19" s="24">
        <v>1</v>
      </c>
      <c r="H19" s="28"/>
      <c r="I19" s="19">
        <f t="shared" si="2"/>
        <v>122775.12618687989</v>
      </c>
      <c r="J19" s="25">
        <f t="shared" si="3"/>
        <v>-3304.886775110127</v>
      </c>
      <c r="K19" s="19">
        <f t="shared" si="0"/>
        <v>475.52238752792562</v>
      </c>
      <c r="L19" s="6"/>
      <c r="M19" s="26">
        <f t="shared" si="4"/>
        <v>-2.6212614493515862E-2</v>
      </c>
    </row>
    <row r="20" spans="1:15" ht="14.25" customHeight="1" x14ac:dyDescent="0.3">
      <c r="A20" s="15">
        <v>44013</v>
      </c>
      <c r="B20" s="16">
        <v>258.89999399999999</v>
      </c>
      <c r="C20" s="17">
        <f t="shared" si="1"/>
        <v>2.7498818486395571E-3</v>
      </c>
      <c r="D20" s="5"/>
      <c r="E20" s="18">
        <v>1</v>
      </c>
      <c r="H20" s="28"/>
      <c r="I20" s="19">
        <f t="shared" si="2"/>
        <v>123112.74327784561</v>
      </c>
      <c r="J20" s="25">
        <f t="shared" si="3"/>
        <v>337.61709096572685</v>
      </c>
      <c r="K20" s="19">
        <f t="shared" si="0"/>
        <v>475.52238752792562</v>
      </c>
      <c r="L20" s="6"/>
      <c r="M20" s="26">
        <f t="shared" si="4"/>
        <v>2.7498818486395571E-3</v>
      </c>
    </row>
    <row r="21" spans="1:15" ht="14.25" customHeight="1" x14ac:dyDescent="0.3">
      <c r="A21" s="21">
        <v>44014</v>
      </c>
      <c r="B21" s="22">
        <v>271.48998999999998</v>
      </c>
      <c r="C21" s="23">
        <f t="shared" si="1"/>
        <v>4.8628799890972463E-2</v>
      </c>
      <c r="D21" s="5"/>
      <c r="E21" s="24">
        <v>1</v>
      </c>
      <c r="H21" s="28"/>
      <c r="I21" s="19">
        <f t="shared" si="2"/>
        <v>129099.56823473264</v>
      </c>
      <c r="J21" s="25">
        <f t="shared" si="3"/>
        <v>5986.824956887026</v>
      </c>
      <c r="K21" s="19">
        <f t="shared" si="0"/>
        <v>475.52238752792562</v>
      </c>
      <c r="L21" s="6"/>
      <c r="M21" s="26">
        <f t="shared" si="4"/>
        <v>4.8628799890972463E-2</v>
      </c>
    </row>
    <row r="22" spans="1:15" ht="14.25" customHeight="1" x14ac:dyDescent="0.3">
      <c r="A22" s="15">
        <v>44018</v>
      </c>
      <c r="B22" s="16">
        <v>260.26001000000002</v>
      </c>
      <c r="C22" s="17">
        <f t="shared" si="1"/>
        <v>-4.136425066721594E-2</v>
      </c>
      <c r="D22" s="5"/>
      <c r="E22" s="18">
        <v>1</v>
      </c>
      <c r="H22" s="28"/>
      <c r="I22" s="19">
        <f t="shared" si="2"/>
        <v>123759.46133324181</v>
      </c>
      <c r="J22" s="25">
        <f t="shared" si="3"/>
        <v>-5340.1069014908326</v>
      </c>
      <c r="K22" s="19">
        <f t="shared" si="0"/>
        <v>475.52238752792562</v>
      </c>
      <c r="L22" s="6"/>
      <c r="M22" s="26">
        <f t="shared" si="4"/>
        <v>-4.136425066721594E-2</v>
      </c>
    </row>
    <row r="23" spans="1:15" ht="14.25" customHeight="1" x14ac:dyDescent="0.3">
      <c r="A23" s="21">
        <v>44019</v>
      </c>
      <c r="B23" s="22">
        <v>261.98998999999998</v>
      </c>
      <c r="C23" s="23">
        <f t="shared" si="1"/>
        <v>6.6471218532573317E-3</v>
      </c>
      <c r="D23" s="5"/>
      <c r="E23" s="24">
        <v>1</v>
      </c>
      <c r="H23" s="28"/>
      <c r="I23" s="19">
        <f t="shared" si="2"/>
        <v>124582.10555321735</v>
      </c>
      <c r="J23" s="25">
        <f t="shared" si="3"/>
        <v>822.64421997553939</v>
      </c>
      <c r="K23" s="19">
        <f t="shared" si="0"/>
        <v>475.52238752792562</v>
      </c>
      <c r="L23" s="6"/>
      <c r="M23" s="26">
        <f t="shared" si="4"/>
        <v>6.6471218532573317E-3</v>
      </c>
    </row>
    <row r="24" spans="1:15" ht="14.25" customHeight="1" x14ac:dyDescent="0.3">
      <c r="A24" s="15">
        <v>44020</v>
      </c>
      <c r="B24" s="16">
        <v>269.26001000000002</v>
      </c>
      <c r="C24" s="17">
        <f t="shared" si="1"/>
        <v>2.77492281289069E-2</v>
      </c>
      <c r="D24" s="5"/>
      <c r="E24" s="18">
        <v>1</v>
      </c>
      <c r="H24" s="28"/>
      <c r="I24" s="19">
        <f t="shared" si="2"/>
        <v>128039.16282099314</v>
      </c>
      <c r="J24" s="25">
        <f t="shared" si="3"/>
        <v>3457.0572677757914</v>
      </c>
      <c r="K24" s="19">
        <f t="shared" si="0"/>
        <v>475.52238752792562</v>
      </c>
      <c r="L24" s="6"/>
      <c r="M24" s="26">
        <f t="shared" si="4"/>
        <v>2.77492281289069E-2</v>
      </c>
    </row>
    <row r="25" spans="1:15" ht="14.25" customHeight="1" x14ac:dyDescent="0.3">
      <c r="A25" s="21">
        <v>44021</v>
      </c>
      <c r="B25" s="22">
        <v>274.790009</v>
      </c>
      <c r="C25" s="23">
        <f t="shared" si="1"/>
        <v>2.0537765708320332E-2</v>
      </c>
      <c r="D25" s="5"/>
      <c r="E25" s="24">
        <v>1</v>
      </c>
      <c r="H25" s="28"/>
      <c r="I25" s="19">
        <f t="shared" si="2"/>
        <v>130668.80114850016</v>
      </c>
      <c r="J25" s="25">
        <f t="shared" si="3"/>
        <v>2629.6383275070293</v>
      </c>
      <c r="K25" s="19">
        <f t="shared" si="0"/>
        <v>475.52238752792562</v>
      </c>
      <c r="L25" s="6"/>
      <c r="M25" s="26">
        <f t="shared" si="4"/>
        <v>2.0537765708320332E-2</v>
      </c>
    </row>
    <row r="26" spans="1:15" ht="14.25" customHeight="1" x14ac:dyDescent="0.3">
      <c r="A26" s="15">
        <v>44022</v>
      </c>
      <c r="B26" s="16">
        <v>278.23998999999998</v>
      </c>
      <c r="C26" s="17">
        <f t="shared" si="1"/>
        <v>1.2554972477183401E-2</v>
      </c>
      <c r="D26" s="5"/>
      <c r="E26" s="18">
        <v>-1</v>
      </c>
      <c r="H26" s="28"/>
      <c r="I26" s="19">
        <f t="shared" si="2"/>
        <v>132309.34435054613</v>
      </c>
      <c r="J26" s="25">
        <f t="shared" si="3"/>
        <v>1640.5432020459707</v>
      </c>
      <c r="K26" s="19">
        <f t="shared" si="0"/>
        <v>-475.52238752792562</v>
      </c>
      <c r="L26" s="6"/>
      <c r="M26" s="26">
        <f t="shared" si="4"/>
        <v>1.2554972477183401E-2</v>
      </c>
    </row>
    <row r="27" spans="1:15" ht="14.25" customHeight="1" x14ac:dyDescent="0.3">
      <c r="B27" s="6"/>
      <c r="D27" s="5"/>
      <c r="E27" s="10"/>
      <c r="I27" s="6"/>
      <c r="J27" s="7"/>
      <c r="K27" s="6"/>
      <c r="M27" s="8"/>
      <c r="N27" s="9"/>
      <c r="O27" s="6"/>
    </row>
    <row r="28" spans="1:15" ht="14.25" customHeight="1" x14ac:dyDescent="0.3">
      <c r="B28" s="6"/>
      <c r="D28" s="5"/>
      <c r="E28" s="10"/>
      <c r="I28" s="6"/>
      <c r="J28" s="7"/>
      <c r="K28" s="6"/>
      <c r="M28" s="8"/>
      <c r="N28" s="9"/>
      <c r="O28" s="6"/>
    </row>
    <row r="29" spans="1:15" ht="14.25" customHeight="1" x14ac:dyDescent="0.3">
      <c r="B29" s="6"/>
      <c r="D29" s="5"/>
      <c r="E29" s="10"/>
      <c r="H29" s="13" t="s">
        <v>8</v>
      </c>
      <c r="I29" s="14">
        <f>(I26/I2)-1</f>
        <v>0.32309344350546132</v>
      </c>
      <c r="J29" s="4"/>
      <c r="K29" s="6"/>
      <c r="M29" s="8"/>
      <c r="N29" s="9"/>
      <c r="O29" s="6"/>
    </row>
    <row r="30" spans="1:15" ht="14.25" customHeight="1" x14ac:dyDescent="0.3">
      <c r="B30" s="6"/>
      <c r="D30" s="5"/>
      <c r="E30" s="10"/>
      <c r="I30" s="12"/>
      <c r="J30" s="7"/>
      <c r="K30" s="6"/>
      <c r="M30" s="8"/>
      <c r="N30" s="9"/>
      <c r="O30" s="6"/>
    </row>
    <row r="31" spans="1:15" ht="14.25" customHeight="1" x14ac:dyDescent="0.3">
      <c r="B31" s="6"/>
      <c r="D31" s="5"/>
      <c r="E31" s="10"/>
      <c r="I31" s="6"/>
      <c r="J31" s="7"/>
      <c r="K31" s="6"/>
      <c r="M31" s="8"/>
      <c r="N31" s="9"/>
      <c r="O31" s="6"/>
    </row>
    <row r="32" spans="1:15" ht="14.25" customHeight="1" x14ac:dyDescent="0.3">
      <c r="B32" s="6"/>
      <c r="D32" s="5"/>
      <c r="E32" s="10"/>
      <c r="I32" s="6"/>
      <c r="J32" s="7"/>
      <c r="K32" s="6"/>
      <c r="M32" s="8"/>
      <c r="N32" s="9"/>
      <c r="O32" s="6"/>
    </row>
    <row r="33" spans="2:15" ht="14.25" customHeight="1" x14ac:dyDescent="0.3">
      <c r="B33" s="6"/>
      <c r="D33" s="5"/>
      <c r="E33" s="10"/>
      <c r="I33" s="6"/>
      <c r="J33" s="7"/>
      <c r="K33" s="6"/>
      <c r="M33" s="8"/>
      <c r="N33" s="9"/>
      <c r="O33" s="6"/>
    </row>
    <row r="34" spans="2:15" ht="14.25" customHeight="1" x14ac:dyDescent="0.3">
      <c r="B34" s="6"/>
      <c r="D34" s="5"/>
      <c r="E34" s="10"/>
      <c r="I34" s="6"/>
      <c r="J34" s="7"/>
      <c r="K34" s="6"/>
      <c r="M34" s="8"/>
      <c r="N34" s="9"/>
      <c r="O34" s="6"/>
    </row>
    <row r="35" spans="2:15" ht="14.25" customHeight="1" x14ac:dyDescent="0.3">
      <c r="B35" s="6"/>
      <c r="D35" s="5"/>
      <c r="E35" s="10"/>
      <c r="I35" s="6"/>
      <c r="J35" s="7"/>
      <c r="K35" s="6"/>
      <c r="M35" s="8"/>
      <c r="N35" s="9"/>
      <c r="O35" s="6"/>
    </row>
    <row r="36" spans="2:15" ht="14.25" customHeight="1" x14ac:dyDescent="0.3">
      <c r="B36" s="6"/>
      <c r="D36" s="5"/>
      <c r="E36" s="10"/>
      <c r="I36" s="6"/>
      <c r="J36" s="7"/>
      <c r="K36" s="6"/>
      <c r="M36" s="8"/>
      <c r="N36" s="9"/>
      <c r="O36" s="6"/>
    </row>
    <row r="37" spans="2:15" ht="14.25" customHeight="1" x14ac:dyDescent="0.3">
      <c r="B37" s="6"/>
      <c r="D37" s="5"/>
      <c r="E37" s="10"/>
      <c r="I37" s="6"/>
      <c r="J37" s="7"/>
      <c r="K37" s="6"/>
      <c r="M37" s="8"/>
      <c r="N37" s="9"/>
      <c r="O37" s="6"/>
    </row>
    <row r="38" spans="2:15" ht="14.25" customHeight="1" x14ac:dyDescent="0.3">
      <c r="B38" s="6"/>
      <c r="D38" s="5"/>
      <c r="E38" s="10"/>
      <c r="I38" s="6"/>
      <c r="J38" s="7"/>
      <c r="K38" s="6"/>
      <c r="M38" s="8"/>
      <c r="N38" s="9"/>
      <c r="O38" s="6"/>
    </row>
    <row r="39" spans="2:15" ht="14.25" customHeight="1" x14ac:dyDescent="0.3">
      <c r="B39" s="6"/>
      <c r="D39" s="5"/>
      <c r="E39" s="10"/>
      <c r="I39" s="6"/>
      <c r="J39" s="7"/>
      <c r="K39" s="6"/>
      <c r="M39" s="8"/>
      <c r="N39" s="9"/>
      <c r="O39" s="6"/>
    </row>
    <row r="40" spans="2:15" ht="14.25" customHeight="1" x14ac:dyDescent="0.3">
      <c r="B40" s="6"/>
      <c r="D40" s="5"/>
      <c r="E40" s="10"/>
      <c r="I40" s="6"/>
      <c r="J40" s="7"/>
      <c r="K40" s="6"/>
      <c r="M40" s="8"/>
      <c r="N40" s="9"/>
      <c r="O40" s="6"/>
    </row>
    <row r="41" spans="2:15" ht="14.25" customHeight="1" x14ac:dyDescent="0.3">
      <c r="B41" s="6"/>
      <c r="D41" s="5"/>
      <c r="E41" s="10"/>
      <c r="I41" s="6"/>
      <c r="J41" s="7"/>
      <c r="K41" s="6"/>
      <c r="M41" s="8"/>
      <c r="N41" s="9"/>
      <c r="O41" s="6"/>
    </row>
    <row r="42" spans="2:15" ht="14.25" customHeight="1" x14ac:dyDescent="0.3">
      <c r="B42" s="6"/>
      <c r="D42" s="5"/>
      <c r="E42" s="10"/>
      <c r="I42" s="6"/>
      <c r="J42" s="7"/>
      <c r="K42" s="6"/>
      <c r="M42" s="8"/>
      <c r="N42" s="9"/>
      <c r="O42" s="6"/>
    </row>
    <row r="43" spans="2:15" ht="14.25" customHeight="1" x14ac:dyDescent="0.3">
      <c r="B43" s="6"/>
      <c r="D43" s="5"/>
      <c r="E43" s="10"/>
      <c r="I43" s="6"/>
      <c r="J43" s="7"/>
      <c r="K43" s="6"/>
      <c r="M43" s="8"/>
      <c r="N43" s="9"/>
      <c r="O43" s="6"/>
    </row>
    <row r="44" spans="2:15" ht="14.25" customHeight="1" x14ac:dyDescent="0.3">
      <c r="B44" s="6"/>
      <c r="D44" s="5"/>
      <c r="E44" s="10"/>
      <c r="I44" s="6"/>
      <c r="J44" s="7"/>
      <c r="K44" s="6"/>
      <c r="M44" s="8"/>
      <c r="N44" s="9"/>
      <c r="O44" s="6"/>
    </row>
    <row r="45" spans="2:15" ht="14.25" customHeight="1" x14ac:dyDescent="0.3">
      <c r="B45" s="6"/>
      <c r="D45" s="5"/>
      <c r="E45" s="10"/>
      <c r="I45" s="6"/>
      <c r="J45" s="7"/>
      <c r="K45" s="6"/>
      <c r="M45" s="8"/>
      <c r="N45" s="9"/>
      <c r="O45" s="6"/>
    </row>
    <row r="46" spans="2:15" ht="14.25" customHeight="1" x14ac:dyDescent="0.3">
      <c r="B46" s="6"/>
      <c r="D46" s="5"/>
      <c r="E46" s="10"/>
      <c r="I46" s="6"/>
      <c r="J46" s="7"/>
      <c r="K46" s="6"/>
      <c r="M46" s="8"/>
      <c r="N46" s="9"/>
      <c r="O46" s="6"/>
    </row>
    <row r="47" spans="2:15" ht="14.25" customHeight="1" x14ac:dyDescent="0.3">
      <c r="B47" s="6"/>
      <c r="D47" s="5"/>
      <c r="E47" s="10"/>
      <c r="I47" s="6"/>
      <c r="J47" s="7"/>
      <c r="K47" s="6"/>
      <c r="M47" s="8"/>
      <c r="N47" s="9"/>
      <c r="O47" s="6"/>
    </row>
    <row r="48" spans="2:15" ht="14.25" customHeight="1" x14ac:dyDescent="0.3">
      <c r="B48" s="6"/>
      <c r="D48" s="5"/>
      <c r="E48" s="10"/>
      <c r="I48" s="6"/>
      <c r="J48" s="7"/>
      <c r="K48" s="6"/>
      <c r="M48" s="8"/>
      <c r="N48" s="9"/>
      <c r="O48" s="6"/>
    </row>
    <row r="49" spans="2:15" ht="14.25" customHeight="1" x14ac:dyDescent="0.3">
      <c r="B49" s="6"/>
      <c r="D49" s="5"/>
      <c r="E49" s="10"/>
      <c r="I49" s="6"/>
      <c r="J49" s="7"/>
      <c r="K49" s="6"/>
      <c r="M49" s="8"/>
      <c r="N49" s="9"/>
      <c r="O49" s="6"/>
    </row>
    <row r="50" spans="2:15" ht="14.25" customHeight="1" x14ac:dyDescent="0.3">
      <c r="B50" s="6"/>
      <c r="D50" s="5"/>
      <c r="E50" s="10"/>
      <c r="I50" s="6"/>
      <c r="J50" s="7"/>
      <c r="K50" s="6"/>
      <c r="M50" s="8"/>
      <c r="N50" s="9"/>
      <c r="O50" s="6"/>
    </row>
    <row r="51" spans="2:15" ht="14.25" customHeight="1" x14ac:dyDescent="0.3">
      <c r="B51" s="6"/>
      <c r="D51" s="5"/>
      <c r="E51" s="10"/>
      <c r="I51" s="6"/>
      <c r="J51" s="7"/>
      <c r="K51" s="6"/>
      <c r="M51" s="8"/>
      <c r="N51" s="9"/>
      <c r="O51" s="6"/>
    </row>
    <row r="52" spans="2:15" ht="14.25" customHeight="1" x14ac:dyDescent="0.3">
      <c r="B52" s="6"/>
      <c r="D52" s="5"/>
      <c r="E52" s="10"/>
      <c r="I52" s="6"/>
      <c r="J52" s="7"/>
      <c r="K52" s="6"/>
      <c r="M52" s="8"/>
      <c r="N52" s="9"/>
      <c r="O52" s="6"/>
    </row>
    <row r="53" spans="2:15" ht="14.25" customHeight="1" x14ac:dyDescent="0.3">
      <c r="B53" s="6"/>
      <c r="D53" s="5"/>
      <c r="E53" s="10"/>
      <c r="I53" s="6"/>
      <c r="J53" s="7"/>
      <c r="K53" s="6"/>
      <c r="M53" s="8"/>
      <c r="N53" s="9"/>
      <c r="O53" s="6"/>
    </row>
    <row r="54" spans="2:15" ht="14.25" customHeight="1" x14ac:dyDescent="0.3">
      <c r="B54" s="6"/>
      <c r="D54" s="5"/>
      <c r="E54" s="10"/>
      <c r="I54" s="6"/>
      <c r="J54" s="7"/>
      <c r="K54" s="6"/>
      <c r="M54" s="8"/>
      <c r="N54" s="9"/>
      <c r="O54" s="6"/>
    </row>
    <row r="55" spans="2:15" ht="14.25" customHeight="1" x14ac:dyDescent="0.3">
      <c r="B55" s="6"/>
      <c r="D55" s="5"/>
      <c r="E55" s="10"/>
      <c r="I55" s="6"/>
      <c r="J55" s="7"/>
      <c r="K55" s="6"/>
      <c r="M55" s="8"/>
      <c r="N55" s="9"/>
      <c r="O55" s="6"/>
    </row>
    <row r="56" spans="2:15" ht="14.25" customHeight="1" x14ac:dyDescent="0.3">
      <c r="B56" s="6"/>
      <c r="D56" s="5"/>
      <c r="E56" s="10"/>
      <c r="I56" s="6"/>
      <c r="J56" s="7"/>
      <c r="K56" s="6"/>
      <c r="M56" s="8"/>
      <c r="N56" s="9"/>
      <c r="O56" s="6"/>
    </row>
    <row r="57" spans="2:15" ht="14.25" customHeight="1" x14ac:dyDescent="0.3">
      <c r="B57" s="6"/>
      <c r="D57" s="5"/>
      <c r="E57" s="10"/>
      <c r="I57" s="6"/>
      <c r="J57" s="7"/>
      <c r="K57" s="6"/>
      <c r="M57" s="8"/>
      <c r="N57" s="9"/>
      <c r="O57" s="6"/>
    </row>
    <row r="58" spans="2:15" ht="14.25" customHeight="1" x14ac:dyDescent="0.3">
      <c r="B58" s="6"/>
      <c r="D58" s="5"/>
      <c r="E58" s="10"/>
      <c r="I58" s="6"/>
      <c r="J58" s="7"/>
      <c r="K58" s="6"/>
      <c r="M58" s="8"/>
      <c r="N58" s="9"/>
      <c r="O58" s="6"/>
    </row>
    <row r="59" spans="2:15" ht="14.25" customHeight="1" x14ac:dyDescent="0.3">
      <c r="B59" s="6"/>
      <c r="D59" s="5"/>
      <c r="E59" s="10"/>
      <c r="I59" s="6"/>
      <c r="J59" s="7"/>
      <c r="K59" s="6"/>
      <c r="M59" s="8"/>
      <c r="N59" s="9"/>
      <c r="O59" s="6"/>
    </row>
    <row r="60" spans="2:15" ht="14.25" customHeight="1" x14ac:dyDescent="0.3">
      <c r="B60" s="6"/>
      <c r="D60" s="5"/>
      <c r="E60" s="10"/>
      <c r="I60" s="6"/>
      <c r="J60" s="7"/>
      <c r="K60" s="6"/>
      <c r="M60" s="8"/>
      <c r="N60" s="9"/>
      <c r="O60" s="6"/>
    </row>
    <row r="61" spans="2:15" ht="14.25" customHeight="1" x14ac:dyDescent="0.3">
      <c r="B61" s="6"/>
      <c r="D61" s="5"/>
      <c r="E61" s="10"/>
      <c r="I61" s="6"/>
      <c r="J61" s="7"/>
      <c r="K61" s="6"/>
      <c r="M61" s="8"/>
      <c r="N61" s="9"/>
      <c r="O61" s="6"/>
    </row>
    <row r="62" spans="2:15" ht="14.25" customHeight="1" x14ac:dyDescent="0.3">
      <c r="B62" s="6"/>
      <c r="D62" s="5"/>
      <c r="E62" s="10"/>
      <c r="I62" s="6"/>
      <c r="J62" s="7"/>
      <c r="K62" s="6"/>
      <c r="M62" s="8"/>
      <c r="N62" s="9"/>
      <c r="O62" s="6"/>
    </row>
    <row r="63" spans="2:15" ht="14.25" customHeight="1" x14ac:dyDescent="0.3">
      <c r="B63" s="6"/>
      <c r="D63" s="5"/>
      <c r="E63" s="10"/>
      <c r="I63" s="6"/>
      <c r="J63" s="7"/>
      <c r="K63" s="6"/>
      <c r="M63" s="8"/>
      <c r="N63" s="9"/>
      <c r="O63" s="6"/>
    </row>
    <row r="64" spans="2:15" ht="14.25" customHeight="1" x14ac:dyDescent="0.3">
      <c r="B64" s="6"/>
      <c r="D64" s="5"/>
      <c r="E64" s="10"/>
      <c r="I64" s="6"/>
      <c r="J64" s="7"/>
      <c r="K64" s="6"/>
      <c r="M64" s="8"/>
      <c r="N64" s="9"/>
      <c r="O64" s="6"/>
    </row>
    <row r="65" spans="2:15" ht="14.25" customHeight="1" x14ac:dyDescent="0.3">
      <c r="B65" s="6"/>
      <c r="D65" s="5"/>
      <c r="E65" s="10"/>
      <c r="I65" s="6"/>
      <c r="J65" s="7"/>
      <c r="K65" s="6"/>
      <c r="M65" s="8"/>
      <c r="N65" s="9"/>
      <c r="O65" s="6"/>
    </row>
    <row r="66" spans="2:15" ht="14.25" customHeight="1" x14ac:dyDescent="0.3">
      <c r="B66" s="6"/>
      <c r="D66" s="5"/>
      <c r="E66" s="10"/>
      <c r="I66" s="6"/>
      <c r="J66" s="7"/>
      <c r="K66" s="6"/>
      <c r="M66" s="8"/>
      <c r="N66" s="9"/>
      <c r="O66" s="6"/>
    </row>
    <row r="67" spans="2:15" ht="14.25" customHeight="1" x14ac:dyDescent="0.3">
      <c r="B67" s="6"/>
      <c r="D67" s="5"/>
      <c r="E67" s="10"/>
      <c r="I67" s="6"/>
      <c r="J67" s="7"/>
      <c r="K67" s="6"/>
      <c r="M67" s="8"/>
      <c r="N67" s="9"/>
      <c r="O67" s="6"/>
    </row>
    <row r="68" spans="2:15" ht="14.25" customHeight="1" x14ac:dyDescent="0.3">
      <c r="B68" s="6"/>
      <c r="D68" s="5"/>
      <c r="E68" s="10"/>
      <c r="I68" s="6"/>
      <c r="J68" s="7"/>
      <c r="K68" s="6"/>
      <c r="M68" s="8"/>
      <c r="N68" s="9"/>
      <c r="O68" s="6"/>
    </row>
    <row r="69" spans="2:15" ht="14.25" customHeight="1" x14ac:dyDescent="0.3">
      <c r="B69" s="6"/>
      <c r="D69" s="5"/>
      <c r="E69" s="10"/>
      <c r="I69" s="6"/>
      <c r="J69" s="7"/>
      <c r="K69" s="6"/>
      <c r="M69" s="8"/>
      <c r="N69" s="9"/>
      <c r="O69" s="6"/>
    </row>
    <row r="70" spans="2:15" ht="14.25" customHeight="1" x14ac:dyDescent="0.3">
      <c r="B70" s="6"/>
      <c r="D70" s="5"/>
      <c r="E70" s="10"/>
      <c r="I70" s="6"/>
      <c r="J70" s="7"/>
      <c r="K70" s="6"/>
      <c r="M70" s="8"/>
      <c r="N70" s="9"/>
      <c r="O70" s="6"/>
    </row>
    <row r="71" spans="2:15" ht="14.25" customHeight="1" x14ac:dyDescent="0.3">
      <c r="B71" s="6"/>
      <c r="D71" s="5"/>
      <c r="E71" s="10"/>
      <c r="I71" s="6"/>
      <c r="J71" s="7"/>
      <c r="K71" s="6"/>
      <c r="M71" s="8"/>
      <c r="N71" s="9"/>
      <c r="O71" s="6"/>
    </row>
    <row r="72" spans="2:15" ht="14.25" customHeight="1" x14ac:dyDescent="0.3">
      <c r="B72" s="6"/>
      <c r="D72" s="5"/>
      <c r="E72" s="10"/>
      <c r="I72" s="6"/>
      <c r="J72" s="7"/>
      <c r="K72" s="6"/>
      <c r="M72" s="8"/>
      <c r="N72" s="9"/>
      <c r="O72" s="6"/>
    </row>
    <row r="73" spans="2:15" ht="14.25" customHeight="1" x14ac:dyDescent="0.3">
      <c r="B73" s="6"/>
      <c r="D73" s="5"/>
      <c r="E73" s="10"/>
      <c r="I73" s="6"/>
      <c r="J73" s="7"/>
      <c r="K73" s="6"/>
      <c r="M73" s="8"/>
      <c r="N73" s="9"/>
      <c r="O73" s="6"/>
    </row>
    <row r="74" spans="2:15" ht="14.25" customHeight="1" x14ac:dyDescent="0.3">
      <c r="B74" s="6"/>
      <c r="D74" s="5"/>
      <c r="E74" s="10"/>
      <c r="I74" s="6"/>
      <c r="J74" s="7"/>
      <c r="K74" s="6"/>
      <c r="M74" s="8"/>
      <c r="N74" s="9"/>
      <c r="O74" s="6"/>
    </row>
    <row r="75" spans="2:15" ht="14.25" customHeight="1" x14ac:dyDescent="0.3">
      <c r="B75" s="6"/>
      <c r="D75" s="5"/>
      <c r="E75" s="10"/>
      <c r="I75" s="6"/>
      <c r="J75" s="7"/>
      <c r="K75" s="6"/>
      <c r="M75" s="8"/>
      <c r="N75" s="9"/>
      <c r="O75" s="6"/>
    </row>
    <row r="76" spans="2:15" ht="14.25" customHeight="1" x14ac:dyDescent="0.3">
      <c r="B76" s="6"/>
      <c r="D76" s="5"/>
      <c r="E76" s="10"/>
      <c r="I76" s="6"/>
      <c r="J76" s="7"/>
      <c r="K76" s="6"/>
      <c r="M76" s="8"/>
      <c r="N76" s="9"/>
      <c r="O76" s="6"/>
    </row>
    <row r="77" spans="2:15" ht="14.25" customHeight="1" x14ac:dyDescent="0.3">
      <c r="B77" s="6"/>
      <c r="D77" s="5"/>
      <c r="E77" s="10"/>
      <c r="I77" s="6"/>
      <c r="J77" s="7"/>
      <c r="K77" s="6"/>
      <c r="M77" s="8"/>
      <c r="N77" s="9"/>
      <c r="O77" s="6"/>
    </row>
    <row r="78" spans="2:15" ht="14.25" customHeight="1" x14ac:dyDescent="0.3">
      <c r="B78" s="6"/>
      <c r="D78" s="5"/>
      <c r="E78" s="10"/>
      <c r="I78" s="6"/>
      <c r="J78" s="7"/>
      <c r="K78" s="6"/>
      <c r="M78" s="8"/>
      <c r="N78" s="9"/>
      <c r="O78" s="6"/>
    </row>
    <row r="79" spans="2:15" ht="14.25" customHeight="1" x14ac:dyDescent="0.3">
      <c r="B79" s="6"/>
      <c r="D79" s="5"/>
      <c r="E79" s="10"/>
      <c r="I79" s="6"/>
      <c r="J79" s="7"/>
      <c r="K79" s="6"/>
      <c r="M79" s="8"/>
      <c r="N79" s="9"/>
      <c r="O79" s="6"/>
    </row>
    <row r="80" spans="2:15" ht="14.25" customHeight="1" x14ac:dyDescent="0.3">
      <c r="B80" s="6"/>
      <c r="D80" s="5"/>
      <c r="E80" s="10"/>
      <c r="I80" s="6"/>
      <c r="J80" s="7"/>
      <c r="K80" s="6"/>
      <c r="M80" s="8"/>
      <c r="N80" s="9"/>
      <c r="O80" s="6"/>
    </row>
    <row r="81" spans="2:15" ht="14.25" customHeight="1" x14ac:dyDescent="0.3">
      <c r="B81" s="6"/>
      <c r="D81" s="5"/>
      <c r="E81" s="10"/>
      <c r="I81" s="6"/>
      <c r="J81" s="7"/>
      <c r="K81" s="6"/>
      <c r="M81" s="8"/>
      <c r="N81" s="9"/>
      <c r="O81" s="6"/>
    </row>
    <row r="82" spans="2:15" ht="14.25" customHeight="1" x14ac:dyDescent="0.3">
      <c r="B82" s="6"/>
      <c r="D82" s="5"/>
      <c r="E82" s="10"/>
      <c r="I82" s="6"/>
      <c r="J82" s="7"/>
      <c r="K82" s="6"/>
      <c r="M82" s="8"/>
      <c r="N82" s="9"/>
      <c r="O82" s="6"/>
    </row>
    <row r="83" spans="2:15" ht="14.25" customHeight="1" x14ac:dyDescent="0.3">
      <c r="B83" s="6"/>
      <c r="D83" s="5"/>
      <c r="E83" s="10"/>
      <c r="I83" s="6"/>
      <c r="J83" s="7"/>
      <c r="K83" s="6"/>
      <c r="M83" s="8"/>
      <c r="N83" s="9"/>
      <c r="O83" s="6"/>
    </row>
    <row r="84" spans="2:15" ht="14.25" customHeight="1" x14ac:dyDescent="0.3">
      <c r="B84" s="6"/>
      <c r="D84" s="5"/>
      <c r="E84" s="10"/>
      <c r="I84" s="6"/>
      <c r="J84" s="7"/>
      <c r="K84" s="6"/>
      <c r="M84" s="8"/>
      <c r="N84" s="9"/>
      <c r="O84" s="6"/>
    </row>
    <row r="85" spans="2:15" ht="14.25" customHeight="1" x14ac:dyDescent="0.3">
      <c r="B85" s="6"/>
      <c r="D85" s="5"/>
      <c r="E85" s="10"/>
      <c r="I85" s="6"/>
      <c r="J85" s="7"/>
      <c r="K85" s="6"/>
      <c r="M85" s="8"/>
      <c r="N85" s="9"/>
      <c r="O85" s="6"/>
    </row>
    <row r="86" spans="2:15" ht="14.25" customHeight="1" x14ac:dyDescent="0.3">
      <c r="B86" s="6"/>
      <c r="D86" s="5"/>
      <c r="E86" s="10"/>
      <c r="I86" s="6"/>
      <c r="J86" s="7"/>
      <c r="K86" s="6"/>
      <c r="M86" s="8"/>
      <c r="N86" s="9"/>
      <c r="O86" s="6"/>
    </row>
    <row r="87" spans="2:15" ht="14.25" customHeight="1" x14ac:dyDescent="0.3">
      <c r="B87" s="6"/>
      <c r="D87" s="5"/>
      <c r="E87" s="10"/>
      <c r="I87" s="6"/>
      <c r="J87" s="7"/>
      <c r="K87" s="6"/>
      <c r="M87" s="8"/>
      <c r="N87" s="9"/>
      <c r="O87" s="6"/>
    </row>
    <row r="88" spans="2:15" ht="14.25" customHeight="1" x14ac:dyDescent="0.3">
      <c r="B88" s="6"/>
      <c r="D88" s="5"/>
      <c r="E88" s="10"/>
      <c r="I88" s="6"/>
      <c r="J88" s="7"/>
      <c r="K88" s="6"/>
      <c r="M88" s="8"/>
      <c r="N88" s="9"/>
      <c r="O88" s="6"/>
    </row>
    <row r="89" spans="2:15" ht="14.25" customHeight="1" x14ac:dyDescent="0.3">
      <c r="B89" s="6"/>
      <c r="D89" s="5"/>
      <c r="E89" s="10"/>
      <c r="I89" s="6"/>
      <c r="J89" s="7"/>
      <c r="K89" s="6"/>
      <c r="M89" s="8"/>
      <c r="N89" s="9"/>
      <c r="O89" s="6"/>
    </row>
    <row r="90" spans="2:15" ht="14.25" customHeight="1" x14ac:dyDescent="0.3">
      <c r="B90" s="6"/>
      <c r="D90" s="5"/>
      <c r="E90" s="10"/>
      <c r="I90" s="6"/>
      <c r="J90" s="7"/>
      <c r="K90" s="6"/>
      <c r="M90" s="8"/>
      <c r="N90" s="9"/>
      <c r="O90" s="6"/>
    </row>
    <row r="91" spans="2:15" ht="14.25" customHeight="1" x14ac:dyDescent="0.3">
      <c r="B91" s="6"/>
      <c r="D91" s="5"/>
      <c r="E91" s="10"/>
      <c r="I91" s="6"/>
      <c r="J91" s="7"/>
      <c r="K91" s="6"/>
      <c r="M91" s="8"/>
      <c r="N91" s="9"/>
      <c r="O91" s="6"/>
    </row>
    <row r="92" spans="2:15" ht="14.25" customHeight="1" x14ac:dyDescent="0.3">
      <c r="B92" s="6"/>
      <c r="D92" s="5"/>
      <c r="E92" s="10"/>
      <c r="I92" s="6"/>
      <c r="J92" s="7"/>
      <c r="K92" s="6"/>
      <c r="M92" s="8"/>
      <c r="N92" s="9"/>
      <c r="O92" s="6"/>
    </row>
    <row r="93" spans="2:15" ht="14.25" customHeight="1" x14ac:dyDescent="0.3">
      <c r="B93" s="6"/>
      <c r="D93" s="5"/>
      <c r="E93" s="10"/>
      <c r="I93" s="6"/>
      <c r="J93" s="7"/>
      <c r="K93" s="6"/>
      <c r="M93" s="8"/>
      <c r="N93" s="9"/>
      <c r="O93" s="6"/>
    </row>
    <row r="94" spans="2:15" ht="14.25" customHeight="1" x14ac:dyDescent="0.3">
      <c r="B94" s="6"/>
      <c r="D94" s="5"/>
      <c r="E94" s="10"/>
      <c r="I94" s="6"/>
      <c r="J94" s="7"/>
      <c r="K94" s="6"/>
      <c r="M94" s="8"/>
      <c r="N94" s="9"/>
      <c r="O94" s="6"/>
    </row>
    <row r="95" spans="2:15" ht="14.25" customHeight="1" x14ac:dyDescent="0.3">
      <c r="B95" s="6"/>
      <c r="D95" s="5"/>
      <c r="E95" s="10"/>
      <c r="I95" s="6"/>
      <c r="J95" s="7"/>
      <c r="K95" s="6"/>
      <c r="M95" s="8"/>
      <c r="N95" s="9"/>
      <c r="O95" s="6"/>
    </row>
    <row r="96" spans="2:15" ht="14.25" customHeight="1" x14ac:dyDescent="0.3">
      <c r="B96" s="6"/>
      <c r="D96" s="5"/>
      <c r="E96" s="10"/>
      <c r="I96" s="6"/>
      <c r="J96" s="7"/>
      <c r="K96" s="6"/>
      <c r="M96" s="8"/>
      <c r="N96" s="9"/>
      <c r="O96" s="6"/>
    </row>
    <row r="97" spans="2:15" ht="14.25" customHeight="1" x14ac:dyDescent="0.3">
      <c r="B97" s="6"/>
      <c r="D97" s="5"/>
      <c r="E97" s="10"/>
      <c r="I97" s="6"/>
      <c r="J97" s="7"/>
      <c r="K97" s="6"/>
      <c r="M97" s="8"/>
      <c r="N97" s="9"/>
      <c r="O97" s="6"/>
    </row>
    <row r="98" spans="2:15" ht="14.25" customHeight="1" x14ac:dyDescent="0.3">
      <c r="B98" s="6"/>
      <c r="D98" s="5"/>
      <c r="E98" s="10"/>
      <c r="I98" s="6"/>
      <c r="J98" s="7"/>
      <c r="K98" s="6"/>
      <c r="M98" s="8"/>
      <c r="N98" s="9"/>
      <c r="O98" s="6"/>
    </row>
    <row r="99" spans="2:15" ht="14.25" customHeight="1" x14ac:dyDescent="0.3">
      <c r="B99" s="6"/>
      <c r="D99" s="5"/>
      <c r="E99" s="10"/>
      <c r="I99" s="6"/>
      <c r="J99" s="7"/>
      <c r="K99" s="6"/>
      <c r="M99" s="8"/>
      <c r="N99" s="9"/>
      <c r="O99" s="6"/>
    </row>
    <row r="100" spans="2:15" ht="14.25" customHeight="1" x14ac:dyDescent="0.3">
      <c r="B100" s="6"/>
      <c r="D100" s="5"/>
      <c r="E100" s="10"/>
      <c r="I100" s="6"/>
      <c r="J100" s="7"/>
      <c r="K100" s="6"/>
      <c r="M100" s="8"/>
      <c r="N100" s="9"/>
      <c r="O100" s="6"/>
    </row>
    <row r="101" spans="2:15" ht="14.25" customHeight="1" x14ac:dyDescent="0.3">
      <c r="B101" s="6"/>
      <c r="D101" s="5"/>
      <c r="E101" s="10"/>
      <c r="I101" s="6"/>
      <c r="J101" s="7"/>
      <c r="K101" s="6"/>
      <c r="M101" s="8"/>
      <c r="N101" s="9"/>
      <c r="O101" s="6"/>
    </row>
    <row r="102" spans="2:15" ht="14.25" customHeight="1" x14ac:dyDescent="0.3">
      <c r="B102" s="6"/>
      <c r="D102" s="5"/>
      <c r="E102" s="10"/>
      <c r="I102" s="6"/>
      <c r="J102" s="7"/>
      <c r="K102" s="6"/>
      <c r="M102" s="8"/>
      <c r="N102" s="9"/>
      <c r="O102" s="6"/>
    </row>
    <row r="103" spans="2:15" ht="14.25" customHeight="1" x14ac:dyDescent="0.3">
      <c r="B103" s="6"/>
      <c r="D103" s="5"/>
      <c r="E103" s="10"/>
      <c r="I103" s="6"/>
      <c r="J103" s="7"/>
      <c r="K103" s="6"/>
      <c r="M103" s="8"/>
      <c r="N103" s="9"/>
      <c r="O103" s="6"/>
    </row>
    <row r="104" spans="2:15" ht="14.25" customHeight="1" x14ac:dyDescent="0.3">
      <c r="B104" s="6"/>
      <c r="D104" s="5"/>
      <c r="E104" s="10"/>
      <c r="I104" s="6"/>
      <c r="J104" s="7"/>
      <c r="K104" s="6"/>
      <c r="M104" s="8"/>
      <c r="N104" s="9"/>
      <c r="O104" s="6"/>
    </row>
    <row r="105" spans="2:15" ht="14.25" customHeight="1" x14ac:dyDescent="0.3">
      <c r="B105" s="6"/>
      <c r="D105" s="5"/>
      <c r="E105" s="10"/>
      <c r="I105" s="6"/>
      <c r="J105" s="7"/>
      <c r="K105" s="6"/>
      <c r="M105" s="8"/>
      <c r="N105" s="9"/>
      <c r="O105" s="6"/>
    </row>
    <row r="106" spans="2:15" ht="14.25" customHeight="1" x14ac:dyDescent="0.3">
      <c r="B106" s="6"/>
      <c r="D106" s="5"/>
      <c r="E106" s="10"/>
      <c r="I106" s="6"/>
      <c r="J106" s="7"/>
      <c r="K106" s="6"/>
      <c r="M106" s="8"/>
      <c r="N106" s="9"/>
      <c r="O106" s="6"/>
    </row>
    <row r="107" spans="2:15" ht="14.25" customHeight="1" x14ac:dyDescent="0.3">
      <c r="B107" s="6"/>
      <c r="D107" s="5"/>
      <c r="E107" s="10"/>
      <c r="I107" s="6"/>
      <c r="J107" s="7"/>
      <c r="K107" s="6"/>
      <c r="M107" s="8"/>
      <c r="N107" s="9"/>
      <c r="O107" s="6"/>
    </row>
    <row r="108" spans="2:15" ht="14.25" customHeight="1" x14ac:dyDescent="0.3">
      <c r="B108" s="6"/>
      <c r="D108" s="5"/>
      <c r="E108" s="10"/>
      <c r="I108" s="6"/>
      <c r="J108" s="7"/>
      <c r="K108" s="6"/>
      <c r="M108" s="8"/>
      <c r="N108" s="9"/>
      <c r="O108" s="6"/>
    </row>
    <row r="109" spans="2:15" ht="14.25" customHeight="1" x14ac:dyDescent="0.3">
      <c r="B109" s="6"/>
      <c r="D109" s="5"/>
      <c r="E109" s="10"/>
      <c r="I109" s="6"/>
      <c r="J109" s="7"/>
      <c r="K109" s="6"/>
      <c r="M109" s="8"/>
      <c r="N109" s="9"/>
      <c r="O109" s="6"/>
    </row>
    <row r="110" spans="2:15" ht="14.25" customHeight="1" x14ac:dyDescent="0.3">
      <c r="B110" s="6"/>
      <c r="D110" s="5"/>
      <c r="E110" s="10"/>
      <c r="I110" s="6"/>
      <c r="J110" s="7"/>
      <c r="K110" s="6"/>
      <c r="M110" s="8"/>
      <c r="N110" s="9"/>
      <c r="O110" s="6"/>
    </row>
    <row r="111" spans="2:15" ht="14.25" customHeight="1" x14ac:dyDescent="0.3">
      <c r="B111" s="6"/>
      <c r="D111" s="5"/>
      <c r="E111" s="10"/>
      <c r="I111" s="6"/>
      <c r="J111" s="7"/>
      <c r="K111" s="6"/>
      <c r="M111" s="8"/>
      <c r="N111" s="9"/>
      <c r="O111" s="6"/>
    </row>
    <row r="112" spans="2:15" ht="14.25" customHeight="1" x14ac:dyDescent="0.3">
      <c r="B112" s="6"/>
      <c r="D112" s="5"/>
      <c r="E112" s="10"/>
      <c r="I112" s="6"/>
      <c r="J112" s="7"/>
      <c r="K112" s="6"/>
      <c r="M112" s="8"/>
      <c r="N112" s="9"/>
      <c r="O112" s="6"/>
    </row>
    <row r="113" spans="2:15" ht="14.25" customHeight="1" x14ac:dyDescent="0.3">
      <c r="B113" s="6"/>
      <c r="D113" s="5"/>
      <c r="E113" s="10"/>
      <c r="I113" s="6"/>
      <c r="J113" s="7"/>
      <c r="K113" s="6"/>
      <c r="M113" s="8"/>
      <c r="N113" s="9"/>
      <c r="O113" s="6"/>
    </row>
    <row r="114" spans="2:15" ht="14.25" customHeight="1" x14ac:dyDescent="0.3">
      <c r="B114" s="6"/>
      <c r="D114" s="5"/>
      <c r="E114" s="10"/>
      <c r="I114" s="6"/>
      <c r="J114" s="7"/>
      <c r="K114" s="6"/>
      <c r="M114" s="8"/>
      <c r="N114" s="9"/>
      <c r="O114" s="6"/>
    </row>
    <row r="115" spans="2:15" ht="14.25" customHeight="1" x14ac:dyDescent="0.3">
      <c r="B115" s="6"/>
      <c r="D115" s="5"/>
      <c r="E115" s="10"/>
      <c r="I115" s="6"/>
      <c r="J115" s="7"/>
      <c r="K115" s="6"/>
      <c r="M115" s="8"/>
      <c r="N115" s="9"/>
      <c r="O115" s="6"/>
    </row>
    <row r="116" spans="2:15" ht="14.25" customHeight="1" x14ac:dyDescent="0.3">
      <c r="B116" s="6"/>
      <c r="D116" s="5"/>
      <c r="E116" s="10"/>
      <c r="I116" s="6"/>
      <c r="J116" s="7"/>
      <c r="K116" s="6"/>
      <c r="M116" s="8"/>
      <c r="N116" s="9"/>
      <c r="O116" s="6"/>
    </row>
    <row r="117" spans="2:15" ht="14.25" customHeight="1" x14ac:dyDescent="0.3">
      <c r="B117" s="6"/>
      <c r="D117" s="5"/>
      <c r="E117" s="10"/>
      <c r="I117" s="6"/>
      <c r="J117" s="7"/>
      <c r="K117" s="6"/>
      <c r="M117" s="8"/>
      <c r="N117" s="9"/>
      <c r="O117" s="6"/>
    </row>
    <row r="118" spans="2:15" ht="14.25" customHeight="1" x14ac:dyDescent="0.3">
      <c r="B118" s="6"/>
      <c r="D118" s="5"/>
      <c r="E118" s="10"/>
      <c r="I118" s="6"/>
      <c r="J118" s="7"/>
      <c r="K118" s="6"/>
      <c r="M118" s="8"/>
      <c r="N118" s="9"/>
      <c r="O118" s="6"/>
    </row>
    <row r="119" spans="2:15" ht="14.25" customHeight="1" x14ac:dyDescent="0.3">
      <c r="B119" s="6"/>
      <c r="D119" s="5"/>
      <c r="E119" s="10"/>
      <c r="I119" s="6"/>
      <c r="J119" s="7"/>
      <c r="K119" s="6"/>
      <c r="M119" s="8"/>
      <c r="N119" s="9"/>
      <c r="O119" s="6"/>
    </row>
    <row r="120" spans="2:15" ht="14.25" customHeight="1" x14ac:dyDescent="0.3">
      <c r="B120" s="6"/>
      <c r="D120" s="5"/>
      <c r="E120" s="10"/>
      <c r="I120" s="6"/>
      <c r="J120" s="7"/>
      <c r="K120" s="6"/>
      <c r="M120" s="8"/>
      <c r="N120" s="9"/>
      <c r="O120" s="6"/>
    </row>
    <row r="121" spans="2:15" ht="14.25" customHeight="1" x14ac:dyDescent="0.3">
      <c r="B121" s="6"/>
      <c r="D121" s="5"/>
      <c r="E121" s="10"/>
      <c r="I121" s="6"/>
      <c r="J121" s="7"/>
      <c r="K121" s="6"/>
      <c r="M121" s="8"/>
      <c r="N121" s="9"/>
      <c r="O121" s="6"/>
    </row>
    <row r="122" spans="2:15" ht="14.25" customHeight="1" x14ac:dyDescent="0.3">
      <c r="B122" s="6"/>
      <c r="D122" s="5"/>
      <c r="E122" s="10"/>
      <c r="I122" s="6"/>
      <c r="J122" s="7"/>
      <c r="K122" s="6"/>
      <c r="M122" s="8"/>
      <c r="N122" s="9"/>
      <c r="O122" s="6"/>
    </row>
    <row r="123" spans="2:15" ht="14.25" customHeight="1" x14ac:dyDescent="0.3">
      <c r="B123" s="6"/>
      <c r="D123" s="5"/>
      <c r="E123" s="10"/>
      <c r="I123" s="6"/>
      <c r="J123" s="7"/>
      <c r="K123" s="6"/>
      <c r="M123" s="8"/>
      <c r="N123" s="9"/>
      <c r="O123" s="6"/>
    </row>
    <row r="124" spans="2:15" ht="14.25" customHeight="1" x14ac:dyDescent="0.3">
      <c r="B124" s="6"/>
      <c r="D124" s="5"/>
      <c r="E124" s="10"/>
      <c r="I124" s="6"/>
      <c r="J124" s="7"/>
      <c r="K124" s="6"/>
      <c r="M124" s="8"/>
      <c r="N124" s="9"/>
      <c r="O124" s="6"/>
    </row>
    <row r="125" spans="2:15" ht="14.25" customHeight="1" x14ac:dyDescent="0.3">
      <c r="B125" s="6"/>
      <c r="D125" s="5"/>
      <c r="E125" s="10"/>
      <c r="I125" s="6"/>
      <c r="J125" s="7"/>
      <c r="K125" s="6"/>
      <c r="M125" s="8"/>
      <c r="N125" s="9"/>
      <c r="O125" s="6"/>
    </row>
    <row r="126" spans="2:15" ht="14.25" customHeight="1" x14ac:dyDescent="0.3">
      <c r="B126" s="6"/>
      <c r="D126" s="5"/>
      <c r="E126" s="10"/>
      <c r="I126" s="6"/>
      <c r="J126" s="7"/>
      <c r="K126" s="6"/>
      <c r="M126" s="8"/>
      <c r="N126" s="9"/>
      <c r="O126" s="6"/>
    </row>
    <row r="127" spans="2:15" ht="14.25" customHeight="1" x14ac:dyDescent="0.3">
      <c r="B127" s="6"/>
      <c r="D127" s="5"/>
      <c r="E127" s="10"/>
      <c r="I127" s="6"/>
      <c r="J127" s="7"/>
      <c r="K127" s="6"/>
      <c r="M127" s="8"/>
      <c r="N127" s="9"/>
      <c r="O127" s="6"/>
    </row>
    <row r="128" spans="2:15" ht="14.25" customHeight="1" x14ac:dyDescent="0.3">
      <c r="B128" s="6"/>
      <c r="D128" s="5"/>
      <c r="E128" s="10"/>
      <c r="I128" s="6"/>
      <c r="J128" s="7"/>
      <c r="K128" s="6"/>
      <c r="M128" s="8"/>
      <c r="N128" s="9"/>
      <c r="O128" s="6"/>
    </row>
    <row r="129" spans="2:15" ht="14.25" customHeight="1" x14ac:dyDescent="0.3">
      <c r="B129" s="6"/>
      <c r="D129" s="5"/>
      <c r="E129" s="10"/>
      <c r="I129" s="6"/>
      <c r="J129" s="7"/>
      <c r="K129" s="6"/>
      <c r="M129" s="8"/>
      <c r="N129" s="9"/>
      <c r="O129" s="6"/>
    </row>
    <row r="130" spans="2:15" ht="14.25" customHeight="1" x14ac:dyDescent="0.3">
      <c r="B130" s="6"/>
      <c r="D130" s="5"/>
      <c r="E130" s="10"/>
      <c r="I130" s="6"/>
      <c r="J130" s="7"/>
      <c r="K130" s="6"/>
      <c r="M130" s="8"/>
      <c r="N130" s="9"/>
      <c r="O130" s="6"/>
    </row>
    <row r="131" spans="2:15" ht="14.25" customHeight="1" x14ac:dyDescent="0.3">
      <c r="B131" s="6"/>
      <c r="D131" s="5"/>
      <c r="E131" s="10"/>
      <c r="I131" s="6"/>
      <c r="J131" s="7"/>
      <c r="K131" s="6"/>
      <c r="M131" s="8"/>
      <c r="N131" s="9"/>
      <c r="O131" s="6"/>
    </row>
    <row r="132" spans="2:15" ht="14.25" customHeight="1" x14ac:dyDescent="0.3">
      <c r="B132" s="6"/>
      <c r="D132" s="5"/>
      <c r="E132" s="10"/>
      <c r="I132" s="6"/>
      <c r="J132" s="7"/>
      <c r="K132" s="6"/>
      <c r="M132" s="8"/>
      <c r="N132" s="9"/>
      <c r="O132" s="6"/>
    </row>
    <row r="133" spans="2:15" ht="14.25" customHeight="1" x14ac:dyDescent="0.3">
      <c r="B133" s="6"/>
      <c r="D133" s="5"/>
      <c r="E133" s="10"/>
      <c r="I133" s="6"/>
      <c r="J133" s="7"/>
      <c r="K133" s="6"/>
      <c r="M133" s="8"/>
      <c r="N133" s="9"/>
      <c r="O133" s="6"/>
    </row>
    <row r="134" spans="2:15" ht="14.25" customHeight="1" x14ac:dyDescent="0.3">
      <c r="B134" s="6"/>
      <c r="D134" s="5"/>
      <c r="E134" s="10"/>
      <c r="I134" s="6"/>
      <c r="J134" s="7"/>
      <c r="K134" s="6"/>
      <c r="M134" s="8"/>
      <c r="N134" s="9"/>
      <c r="O134" s="6"/>
    </row>
    <row r="135" spans="2:15" ht="14.25" customHeight="1" x14ac:dyDescent="0.3">
      <c r="B135" s="6"/>
      <c r="D135" s="5"/>
      <c r="E135" s="10"/>
      <c r="I135" s="6"/>
      <c r="J135" s="7"/>
      <c r="K135" s="6"/>
      <c r="M135" s="8"/>
      <c r="N135" s="9"/>
      <c r="O135" s="6"/>
    </row>
    <row r="136" spans="2:15" ht="14.25" customHeight="1" x14ac:dyDescent="0.3">
      <c r="B136" s="6"/>
      <c r="D136" s="5"/>
      <c r="E136" s="10"/>
      <c r="I136" s="6"/>
      <c r="J136" s="7"/>
      <c r="K136" s="6"/>
      <c r="M136" s="8"/>
      <c r="N136" s="9"/>
      <c r="O136" s="6"/>
    </row>
    <row r="137" spans="2:15" ht="14.25" customHeight="1" x14ac:dyDescent="0.3">
      <c r="B137" s="6"/>
      <c r="D137" s="5"/>
      <c r="E137" s="10"/>
      <c r="I137" s="6"/>
      <c r="J137" s="7"/>
      <c r="K137" s="6"/>
      <c r="M137" s="8"/>
      <c r="N137" s="9"/>
      <c r="O137" s="6"/>
    </row>
    <row r="138" spans="2:15" ht="14.25" customHeight="1" x14ac:dyDescent="0.3">
      <c r="B138" s="6"/>
      <c r="D138" s="5"/>
      <c r="E138" s="10"/>
      <c r="I138" s="6"/>
      <c r="J138" s="7"/>
      <c r="K138" s="6"/>
      <c r="M138" s="8"/>
      <c r="N138" s="9"/>
      <c r="O138" s="6"/>
    </row>
    <row r="139" spans="2:15" ht="14.25" customHeight="1" x14ac:dyDescent="0.3">
      <c r="B139" s="6"/>
      <c r="D139" s="5"/>
      <c r="E139" s="10"/>
      <c r="I139" s="6"/>
      <c r="J139" s="7"/>
      <c r="K139" s="6"/>
      <c r="M139" s="8"/>
      <c r="N139" s="9"/>
      <c r="O139" s="6"/>
    </row>
    <row r="140" spans="2:15" ht="14.25" customHeight="1" x14ac:dyDescent="0.3">
      <c r="B140" s="6"/>
      <c r="D140" s="5"/>
      <c r="E140" s="10"/>
      <c r="I140" s="6"/>
      <c r="J140" s="7"/>
      <c r="K140" s="6"/>
      <c r="M140" s="8"/>
      <c r="N140" s="9"/>
      <c r="O140" s="6"/>
    </row>
    <row r="141" spans="2:15" ht="14.25" customHeight="1" x14ac:dyDescent="0.3">
      <c r="B141" s="6"/>
      <c r="D141" s="5"/>
      <c r="E141" s="10"/>
      <c r="I141" s="6"/>
      <c r="J141" s="7"/>
      <c r="K141" s="6"/>
      <c r="M141" s="8"/>
      <c r="N141" s="9"/>
      <c r="O141" s="6"/>
    </row>
    <row r="142" spans="2:15" ht="14.25" customHeight="1" x14ac:dyDescent="0.3">
      <c r="B142" s="6"/>
      <c r="D142" s="5"/>
      <c r="E142" s="10"/>
      <c r="I142" s="6"/>
      <c r="J142" s="7"/>
      <c r="K142" s="6"/>
      <c r="M142" s="8"/>
      <c r="N142" s="9"/>
      <c r="O142" s="6"/>
    </row>
    <row r="143" spans="2:15" ht="14.25" customHeight="1" x14ac:dyDescent="0.3">
      <c r="B143" s="6"/>
      <c r="D143" s="5"/>
      <c r="E143" s="10"/>
      <c r="I143" s="6"/>
      <c r="J143" s="7"/>
      <c r="K143" s="6"/>
      <c r="M143" s="8"/>
      <c r="N143" s="9"/>
      <c r="O143" s="6"/>
    </row>
    <row r="144" spans="2:15" ht="14.25" customHeight="1" x14ac:dyDescent="0.3">
      <c r="B144" s="6"/>
      <c r="D144" s="5"/>
      <c r="E144" s="10"/>
      <c r="I144" s="6"/>
      <c r="J144" s="7"/>
      <c r="K144" s="6"/>
      <c r="M144" s="8"/>
      <c r="N144" s="9"/>
      <c r="O144" s="6"/>
    </row>
    <row r="145" spans="2:15" ht="14.25" customHeight="1" x14ac:dyDescent="0.3">
      <c r="B145" s="6"/>
      <c r="D145" s="5"/>
      <c r="E145" s="10"/>
      <c r="I145" s="6"/>
      <c r="J145" s="7"/>
      <c r="K145" s="6"/>
      <c r="M145" s="8"/>
      <c r="N145" s="9"/>
      <c r="O145" s="6"/>
    </row>
    <row r="146" spans="2:15" ht="14.25" customHeight="1" x14ac:dyDescent="0.3">
      <c r="B146" s="6"/>
      <c r="D146" s="5"/>
      <c r="E146" s="10"/>
      <c r="I146" s="6"/>
      <c r="J146" s="7"/>
      <c r="K146" s="6"/>
      <c r="M146" s="8"/>
      <c r="N146" s="9"/>
      <c r="O146" s="6"/>
    </row>
    <row r="147" spans="2:15" ht="14.25" customHeight="1" x14ac:dyDescent="0.3">
      <c r="B147" s="6"/>
      <c r="D147" s="5"/>
      <c r="E147" s="10"/>
      <c r="I147" s="6"/>
      <c r="J147" s="7"/>
      <c r="K147" s="6"/>
      <c r="M147" s="8"/>
      <c r="N147" s="9"/>
      <c r="O147" s="6"/>
    </row>
    <row r="148" spans="2:15" ht="14.25" customHeight="1" x14ac:dyDescent="0.3">
      <c r="B148" s="6"/>
      <c r="D148" s="5"/>
      <c r="E148" s="10"/>
      <c r="I148" s="6"/>
      <c r="J148" s="7"/>
      <c r="K148" s="6"/>
      <c r="M148" s="8"/>
      <c r="N148" s="9"/>
      <c r="O148" s="6"/>
    </row>
    <row r="149" spans="2:15" ht="14.25" customHeight="1" x14ac:dyDescent="0.3">
      <c r="B149" s="6"/>
      <c r="D149" s="5"/>
      <c r="E149" s="10"/>
      <c r="I149" s="6"/>
      <c r="J149" s="7"/>
      <c r="K149" s="6"/>
      <c r="M149" s="8"/>
      <c r="N149" s="9"/>
      <c r="O149" s="6"/>
    </row>
    <row r="150" spans="2:15" ht="14.25" customHeight="1" x14ac:dyDescent="0.3">
      <c r="B150" s="6"/>
      <c r="D150" s="5"/>
      <c r="E150" s="10"/>
      <c r="I150" s="6"/>
      <c r="J150" s="7"/>
      <c r="K150" s="6"/>
      <c r="M150" s="8"/>
      <c r="N150" s="9"/>
      <c r="O150" s="6"/>
    </row>
    <row r="151" spans="2:15" ht="14.25" customHeight="1" x14ac:dyDescent="0.3">
      <c r="B151" s="6"/>
      <c r="D151" s="5"/>
      <c r="E151" s="10"/>
      <c r="I151" s="6"/>
      <c r="J151" s="7"/>
      <c r="K151" s="6"/>
      <c r="M151" s="8"/>
      <c r="N151" s="9"/>
      <c r="O151" s="6"/>
    </row>
    <row r="152" spans="2:15" ht="14.25" customHeight="1" x14ac:dyDescent="0.3">
      <c r="B152" s="6"/>
      <c r="D152" s="5"/>
      <c r="E152" s="10"/>
      <c r="I152" s="6"/>
      <c r="J152" s="7"/>
      <c r="K152" s="6"/>
      <c r="M152" s="8"/>
      <c r="N152" s="9"/>
      <c r="O152" s="6"/>
    </row>
    <row r="153" spans="2:15" ht="14.25" customHeight="1" x14ac:dyDescent="0.3">
      <c r="B153" s="6"/>
      <c r="D153" s="5"/>
      <c r="E153" s="10"/>
      <c r="I153" s="6"/>
      <c r="J153" s="7"/>
      <c r="K153" s="6"/>
      <c r="M153" s="8"/>
      <c r="N153" s="9"/>
      <c r="O153" s="6"/>
    </row>
    <row r="154" spans="2:15" ht="14.25" customHeight="1" x14ac:dyDescent="0.3">
      <c r="B154" s="6"/>
      <c r="D154" s="5"/>
      <c r="E154" s="10"/>
      <c r="I154" s="6"/>
      <c r="J154" s="7"/>
      <c r="K154" s="6"/>
      <c r="M154" s="8"/>
      <c r="N154" s="9"/>
      <c r="O154" s="6"/>
    </row>
    <row r="155" spans="2:15" ht="14.25" customHeight="1" x14ac:dyDescent="0.3">
      <c r="B155" s="6"/>
      <c r="D155" s="5"/>
      <c r="E155" s="10"/>
      <c r="I155" s="6"/>
      <c r="J155" s="7"/>
      <c r="K155" s="6"/>
      <c r="M155" s="8"/>
      <c r="N155" s="9"/>
      <c r="O155" s="6"/>
    </row>
    <row r="156" spans="2:15" ht="14.25" customHeight="1" x14ac:dyDescent="0.3">
      <c r="B156" s="6"/>
      <c r="D156" s="5"/>
      <c r="E156" s="10"/>
      <c r="I156" s="6"/>
      <c r="J156" s="7"/>
      <c r="K156" s="6"/>
      <c r="M156" s="8"/>
      <c r="N156" s="9"/>
      <c r="O156" s="6"/>
    </row>
    <row r="157" spans="2:15" ht="14.25" customHeight="1" x14ac:dyDescent="0.3">
      <c r="B157" s="6"/>
      <c r="D157" s="5"/>
      <c r="E157" s="10"/>
      <c r="I157" s="6"/>
      <c r="J157" s="7"/>
      <c r="K157" s="6"/>
      <c r="M157" s="8"/>
      <c r="N157" s="9"/>
      <c r="O157" s="6"/>
    </row>
    <row r="158" spans="2:15" ht="14.25" customHeight="1" x14ac:dyDescent="0.3">
      <c r="B158" s="6"/>
      <c r="D158" s="5"/>
      <c r="E158" s="10"/>
      <c r="I158" s="6"/>
      <c r="J158" s="7"/>
      <c r="K158" s="6"/>
      <c r="M158" s="8"/>
      <c r="N158" s="9"/>
      <c r="O158" s="6"/>
    </row>
    <row r="159" spans="2:15" ht="14.25" customHeight="1" x14ac:dyDescent="0.3">
      <c r="B159" s="6"/>
      <c r="D159" s="5"/>
      <c r="E159" s="10"/>
      <c r="I159" s="6"/>
      <c r="J159" s="7"/>
      <c r="K159" s="6"/>
      <c r="M159" s="8"/>
      <c r="N159" s="9"/>
      <c r="O159" s="6"/>
    </row>
    <row r="160" spans="2:15" ht="14.25" customHeight="1" x14ac:dyDescent="0.3">
      <c r="B160" s="6"/>
      <c r="D160" s="5"/>
      <c r="E160" s="10"/>
      <c r="I160" s="6"/>
      <c r="J160" s="7"/>
      <c r="K160" s="6"/>
      <c r="M160" s="8"/>
      <c r="N160" s="9"/>
      <c r="O160" s="6"/>
    </row>
    <row r="161" spans="2:15" ht="14.25" customHeight="1" x14ac:dyDescent="0.3">
      <c r="B161" s="6"/>
      <c r="D161" s="5"/>
      <c r="E161" s="10"/>
      <c r="I161" s="6"/>
      <c r="J161" s="7"/>
      <c r="K161" s="6"/>
      <c r="M161" s="8"/>
      <c r="N161" s="9"/>
      <c r="O161" s="6"/>
    </row>
    <row r="162" spans="2:15" ht="14.25" customHeight="1" x14ac:dyDescent="0.3">
      <c r="B162" s="6"/>
      <c r="D162" s="5"/>
      <c r="E162" s="10"/>
      <c r="I162" s="6"/>
      <c r="J162" s="7"/>
      <c r="K162" s="6"/>
      <c r="M162" s="8"/>
      <c r="N162" s="9"/>
      <c r="O162" s="6"/>
    </row>
    <row r="163" spans="2:15" ht="14.25" customHeight="1" x14ac:dyDescent="0.3">
      <c r="B163" s="6"/>
      <c r="D163" s="5"/>
      <c r="E163" s="10"/>
      <c r="I163" s="6"/>
      <c r="J163" s="7"/>
      <c r="K163" s="6"/>
      <c r="M163" s="8"/>
      <c r="N163" s="9"/>
      <c r="O163" s="6"/>
    </row>
    <row r="164" spans="2:15" ht="14.25" customHeight="1" x14ac:dyDescent="0.3">
      <c r="B164" s="6"/>
      <c r="D164" s="5"/>
      <c r="E164" s="10"/>
      <c r="I164" s="6"/>
      <c r="J164" s="7"/>
      <c r="K164" s="6"/>
      <c r="M164" s="8"/>
      <c r="N164" s="9"/>
      <c r="O164" s="6"/>
    </row>
    <row r="165" spans="2:15" ht="14.25" customHeight="1" x14ac:dyDescent="0.3">
      <c r="B165" s="6"/>
      <c r="D165" s="5"/>
      <c r="E165" s="10"/>
      <c r="I165" s="6"/>
      <c r="J165" s="7"/>
      <c r="K165" s="6"/>
      <c r="M165" s="8"/>
      <c r="N165" s="9"/>
      <c r="O165" s="6"/>
    </row>
    <row r="166" spans="2:15" ht="14.25" customHeight="1" x14ac:dyDescent="0.3">
      <c r="B166" s="6"/>
      <c r="D166" s="5"/>
      <c r="E166" s="10"/>
      <c r="I166" s="6"/>
      <c r="J166" s="7"/>
      <c r="K166" s="6"/>
      <c r="M166" s="8"/>
      <c r="N166" s="9"/>
      <c r="O166" s="6"/>
    </row>
    <row r="167" spans="2:15" ht="14.25" customHeight="1" x14ac:dyDescent="0.3">
      <c r="B167" s="6"/>
      <c r="D167" s="5"/>
      <c r="E167" s="10"/>
      <c r="I167" s="6"/>
      <c r="J167" s="7"/>
      <c r="K167" s="6"/>
      <c r="M167" s="8"/>
      <c r="N167" s="9"/>
      <c r="O167" s="6"/>
    </row>
    <row r="168" spans="2:15" ht="14.25" customHeight="1" x14ac:dyDescent="0.3">
      <c r="B168" s="6"/>
      <c r="D168" s="5"/>
      <c r="E168" s="10"/>
      <c r="I168" s="6"/>
      <c r="J168" s="7"/>
      <c r="K168" s="6"/>
      <c r="M168" s="8"/>
      <c r="N168" s="9"/>
      <c r="O168" s="6"/>
    </row>
    <row r="169" spans="2:15" ht="14.25" customHeight="1" x14ac:dyDescent="0.3">
      <c r="B169" s="6"/>
      <c r="D169" s="5"/>
      <c r="E169" s="10"/>
      <c r="I169" s="6"/>
      <c r="J169" s="7"/>
      <c r="K169" s="6"/>
      <c r="M169" s="8"/>
      <c r="N169" s="9"/>
      <c r="O169" s="6"/>
    </row>
    <row r="170" spans="2:15" ht="14.25" customHeight="1" x14ac:dyDescent="0.3">
      <c r="B170" s="6"/>
      <c r="D170" s="5"/>
      <c r="E170" s="10"/>
      <c r="I170" s="6"/>
      <c r="J170" s="7"/>
      <c r="K170" s="6"/>
      <c r="M170" s="8"/>
      <c r="N170" s="9"/>
      <c r="O170" s="6"/>
    </row>
    <row r="171" spans="2:15" ht="14.25" customHeight="1" x14ac:dyDescent="0.3">
      <c r="B171" s="6"/>
      <c r="D171" s="5"/>
      <c r="E171" s="10"/>
      <c r="I171" s="6"/>
      <c r="J171" s="7"/>
      <c r="K171" s="6"/>
      <c r="M171" s="8"/>
      <c r="N171" s="9"/>
      <c r="O171" s="6"/>
    </row>
    <row r="172" spans="2:15" ht="14.25" customHeight="1" x14ac:dyDescent="0.3">
      <c r="B172" s="6"/>
      <c r="D172" s="5"/>
      <c r="E172" s="10"/>
      <c r="I172" s="6"/>
      <c r="J172" s="7"/>
      <c r="K172" s="6"/>
      <c r="M172" s="8"/>
      <c r="N172" s="9"/>
      <c r="O172" s="6"/>
    </row>
    <row r="173" spans="2:15" ht="14.25" customHeight="1" x14ac:dyDescent="0.3">
      <c r="B173" s="6"/>
      <c r="D173" s="5"/>
      <c r="E173" s="10"/>
      <c r="I173" s="6"/>
      <c r="J173" s="7"/>
      <c r="K173" s="6"/>
      <c r="M173" s="8"/>
      <c r="N173" s="9"/>
      <c r="O173" s="6"/>
    </row>
    <row r="174" spans="2:15" ht="14.25" customHeight="1" x14ac:dyDescent="0.3">
      <c r="B174" s="6"/>
      <c r="D174" s="5"/>
      <c r="E174" s="10"/>
      <c r="I174" s="6"/>
      <c r="J174" s="7"/>
      <c r="K174" s="6"/>
      <c r="M174" s="8"/>
      <c r="N174" s="9"/>
      <c r="O174" s="6"/>
    </row>
    <row r="175" spans="2:15" ht="14.25" customHeight="1" x14ac:dyDescent="0.3">
      <c r="B175" s="6"/>
      <c r="D175" s="5"/>
      <c r="E175" s="10"/>
      <c r="I175" s="6"/>
      <c r="J175" s="7"/>
      <c r="K175" s="6"/>
      <c r="M175" s="8"/>
      <c r="N175" s="9"/>
      <c r="O175" s="6"/>
    </row>
    <row r="176" spans="2:15" ht="14.25" customHeight="1" x14ac:dyDescent="0.3">
      <c r="B176" s="6"/>
      <c r="D176" s="5"/>
      <c r="E176" s="10"/>
      <c r="I176" s="6"/>
      <c r="J176" s="7"/>
      <c r="K176" s="6"/>
      <c r="M176" s="8"/>
      <c r="N176" s="9"/>
      <c r="O176" s="6"/>
    </row>
    <row r="177" spans="2:15" ht="14.25" customHeight="1" x14ac:dyDescent="0.3">
      <c r="B177" s="6"/>
      <c r="D177" s="5"/>
      <c r="E177" s="10"/>
      <c r="I177" s="6"/>
      <c r="J177" s="7"/>
      <c r="K177" s="6"/>
      <c r="M177" s="8"/>
      <c r="N177" s="9"/>
      <c r="O177" s="6"/>
    </row>
    <row r="178" spans="2:15" ht="14.25" customHeight="1" x14ac:dyDescent="0.3">
      <c r="B178" s="6"/>
      <c r="D178" s="5"/>
      <c r="E178" s="10"/>
      <c r="I178" s="6"/>
      <c r="J178" s="7"/>
      <c r="K178" s="6"/>
      <c r="M178" s="8"/>
      <c r="N178" s="9"/>
      <c r="O178" s="6"/>
    </row>
    <row r="179" spans="2:15" ht="14.25" customHeight="1" x14ac:dyDescent="0.3">
      <c r="B179" s="6"/>
      <c r="D179" s="5"/>
      <c r="E179" s="10"/>
      <c r="I179" s="6"/>
      <c r="J179" s="7"/>
      <c r="K179" s="6"/>
      <c r="M179" s="8"/>
      <c r="N179" s="9"/>
      <c r="O179" s="6"/>
    </row>
    <row r="180" spans="2:15" ht="14.25" customHeight="1" x14ac:dyDescent="0.3">
      <c r="B180" s="6"/>
      <c r="D180" s="5"/>
      <c r="E180" s="10"/>
      <c r="I180" s="6"/>
      <c r="J180" s="7"/>
      <c r="K180" s="6"/>
      <c r="M180" s="8"/>
      <c r="N180" s="9"/>
      <c r="O180" s="6"/>
    </row>
    <row r="181" spans="2:15" ht="14.25" customHeight="1" x14ac:dyDescent="0.3">
      <c r="B181" s="6"/>
      <c r="D181" s="5"/>
      <c r="E181" s="10"/>
      <c r="I181" s="6"/>
      <c r="J181" s="7"/>
      <c r="K181" s="6"/>
      <c r="M181" s="8"/>
      <c r="N181" s="9"/>
      <c r="O181" s="6"/>
    </row>
    <row r="182" spans="2:15" ht="14.25" customHeight="1" x14ac:dyDescent="0.3">
      <c r="B182" s="6"/>
      <c r="D182" s="5"/>
      <c r="E182" s="10"/>
      <c r="I182" s="6"/>
      <c r="J182" s="7"/>
      <c r="K182" s="6"/>
      <c r="M182" s="8"/>
      <c r="N182" s="9"/>
      <c r="O182" s="6"/>
    </row>
    <row r="183" spans="2:15" ht="14.25" customHeight="1" x14ac:dyDescent="0.3">
      <c r="B183" s="6"/>
      <c r="D183" s="5"/>
      <c r="E183" s="10"/>
      <c r="I183" s="6"/>
      <c r="J183" s="7"/>
      <c r="K183" s="6"/>
      <c r="M183" s="8"/>
      <c r="N183" s="9"/>
      <c r="O183" s="6"/>
    </row>
    <row r="184" spans="2:15" ht="14.25" customHeight="1" x14ac:dyDescent="0.3">
      <c r="B184" s="6"/>
      <c r="D184" s="5"/>
      <c r="E184" s="10"/>
      <c r="I184" s="6"/>
      <c r="J184" s="7"/>
      <c r="K184" s="6"/>
      <c r="M184" s="8"/>
      <c r="N184" s="9"/>
      <c r="O184" s="6"/>
    </row>
    <row r="185" spans="2:15" ht="14.25" customHeight="1" x14ac:dyDescent="0.3">
      <c r="B185" s="6"/>
      <c r="D185" s="5"/>
      <c r="E185" s="10"/>
      <c r="I185" s="6"/>
      <c r="J185" s="7"/>
      <c r="K185" s="6"/>
      <c r="M185" s="8"/>
      <c r="N185" s="9"/>
      <c r="O185" s="6"/>
    </row>
    <row r="186" spans="2:15" ht="14.25" customHeight="1" x14ac:dyDescent="0.3">
      <c r="B186" s="6"/>
      <c r="D186" s="5"/>
      <c r="E186" s="10"/>
      <c r="I186" s="6"/>
      <c r="J186" s="7"/>
      <c r="K186" s="6"/>
      <c r="M186" s="8"/>
      <c r="N186" s="9"/>
      <c r="O186" s="6"/>
    </row>
    <row r="187" spans="2:15" ht="14.25" customHeight="1" x14ac:dyDescent="0.3">
      <c r="B187" s="6"/>
      <c r="D187" s="5"/>
      <c r="E187" s="10"/>
      <c r="I187" s="6"/>
      <c r="J187" s="7"/>
      <c r="K187" s="6"/>
      <c r="M187" s="8"/>
      <c r="N187" s="9"/>
      <c r="O187" s="6"/>
    </row>
    <row r="188" spans="2:15" ht="14.25" customHeight="1" x14ac:dyDescent="0.3">
      <c r="B188" s="6"/>
      <c r="D188" s="5"/>
      <c r="E188" s="10"/>
      <c r="I188" s="6"/>
      <c r="J188" s="7"/>
      <c r="K188" s="6"/>
      <c r="M188" s="8"/>
      <c r="N188" s="9"/>
      <c r="O188" s="6"/>
    </row>
    <row r="189" spans="2:15" ht="14.25" customHeight="1" x14ac:dyDescent="0.3">
      <c r="B189" s="6"/>
      <c r="D189" s="5"/>
      <c r="E189" s="10"/>
      <c r="I189" s="6"/>
      <c r="J189" s="7"/>
      <c r="K189" s="6"/>
      <c r="M189" s="8"/>
      <c r="N189" s="9"/>
      <c r="O189" s="6"/>
    </row>
    <row r="190" spans="2:15" ht="14.25" customHeight="1" x14ac:dyDescent="0.3">
      <c r="B190" s="6"/>
      <c r="D190" s="5"/>
      <c r="E190" s="10"/>
      <c r="I190" s="6"/>
      <c r="J190" s="7"/>
      <c r="K190" s="6"/>
      <c r="M190" s="8"/>
      <c r="N190" s="9"/>
      <c r="O190" s="6"/>
    </row>
    <row r="191" spans="2:15" ht="14.25" customHeight="1" x14ac:dyDescent="0.3">
      <c r="B191" s="6"/>
      <c r="D191" s="5"/>
      <c r="E191" s="10"/>
      <c r="I191" s="6"/>
      <c r="J191" s="7"/>
      <c r="K191" s="6"/>
      <c r="M191" s="8"/>
      <c r="N191" s="9"/>
      <c r="O191" s="6"/>
    </row>
    <row r="192" spans="2:15" ht="14.25" customHeight="1" x14ac:dyDescent="0.3">
      <c r="B192" s="6"/>
      <c r="D192" s="5"/>
      <c r="E192" s="10"/>
      <c r="I192" s="6"/>
      <c r="J192" s="7"/>
      <c r="K192" s="6"/>
      <c r="M192" s="8"/>
      <c r="N192" s="9"/>
      <c r="O192" s="6"/>
    </row>
    <row r="193" spans="2:15" ht="14.25" customHeight="1" x14ac:dyDescent="0.3">
      <c r="B193" s="6"/>
      <c r="D193" s="5"/>
      <c r="E193" s="10"/>
      <c r="I193" s="6"/>
      <c r="J193" s="7"/>
      <c r="K193" s="6"/>
      <c r="M193" s="8"/>
      <c r="N193" s="9"/>
      <c r="O193" s="6"/>
    </row>
    <row r="194" spans="2:15" ht="14.25" customHeight="1" x14ac:dyDescent="0.3">
      <c r="B194" s="6"/>
      <c r="D194" s="5"/>
      <c r="E194" s="10"/>
      <c r="I194" s="6"/>
      <c r="J194" s="7"/>
      <c r="K194" s="6"/>
      <c r="M194" s="8"/>
      <c r="N194" s="9"/>
      <c r="O194" s="6"/>
    </row>
    <row r="195" spans="2:15" ht="14.25" customHeight="1" x14ac:dyDescent="0.3">
      <c r="B195" s="6"/>
      <c r="D195" s="5"/>
      <c r="E195" s="10"/>
      <c r="I195" s="6"/>
      <c r="J195" s="7"/>
      <c r="K195" s="6"/>
      <c r="M195" s="8"/>
      <c r="N195" s="9"/>
      <c r="O195" s="6"/>
    </row>
    <row r="196" spans="2:15" ht="14.25" customHeight="1" x14ac:dyDescent="0.3">
      <c r="B196" s="6"/>
      <c r="D196" s="5"/>
      <c r="E196" s="10"/>
      <c r="I196" s="6"/>
      <c r="J196" s="7"/>
      <c r="K196" s="6"/>
      <c r="M196" s="8"/>
      <c r="N196" s="9"/>
      <c r="O196" s="6"/>
    </row>
    <row r="197" spans="2:15" ht="14.25" customHeight="1" x14ac:dyDescent="0.3">
      <c r="B197" s="6"/>
      <c r="D197" s="5"/>
      <c r="E197" s="10"/>
      <c r="I197" s="6"/>
      <c r="J197" s="7"/>
      <c r="K197" s="6"/>
      <c r="M197" s="8"/>
      <c r="N197" s="9"/>
      <c r="O197" s="6"/>
    </row>
    <row r="198" spans="2:15" ht="14.25" customHeight="1" x14ac:dyDescent="0.3">
      <c r="B198" s="6"/>
      <c r="D198" s="5"/>
      <c r="E198" s="10"/>
      <c r="I198" s="6"/>
      <c r="J198" s="7"/>
      <c r="K198" s="6"/>
      <c r="M198" s="8"/>
      <c r="N198" s="9"/>
      <c r="O198" s="6"/>
    </row>
    <row r="199" spans="2:15" ht="14.25" customHeight="1" x14ac:dyDescent="0.3">
      <c r="B199" s="6"/>
      <c r="D199" s="5"/>
      <c r="E199" s="10"/>
      <c r="I199" s="6"/>
      <c r="J199" s="7"/>
      <c r="K199" s="6"/>
      <c r="M199" s="8"/>
      <c r="N199" s="9"/>
      <c r="O199" s="6"/>
    </row>
    <row r="200" spans="2:15" ht="14.25" customHeight="1" x14ac:dyDescent="0.3">
      <c r="B200" s="6"/>
      <c r="D200" s="5"/>
      <c r="E200" s="10"/>
      <c r="I200" s="6"/>
      <c r="J200" s="7"/>
      <c r="K200" s="6"/>
      <c r="M200" s="8"/>
      <c r="N200" s="9"/>
      <c r="O200" s="6"/>
    </row>
    <row r="201" spans="2:15" ht="14.25" customHeight="1" x14ac:dyDescent="0.3">
      <c r="B201" s="6"/>
      <c r="D201" s="5"/>
      <c r="E201" s="10"/>
      <c r="I201" s="6"/>
      <c r="J201" s="7"/>
      <c r="K201" s="6"/>
      <c r="M201" s="8"/>
      <c r="N201" s="9"/>
      <c r="O201" s="6"/>
    </row>
    <row r="202" spans="2:15" ht="14.25" customHeight="1" x14ac:dyDescent="0.3">
      <c r="B202" s="6"/>
      <c r="D202" s="5"/>
      <c r="E202" s="10"/>
      <c r="I202" s="6"/>
      <c r="J202" s="7"/>
      <c r="K202" s="6"/>
      <c r="M202" s="8"/>
      <c r="N202" s="9"/>
      <c r="O202" s="6"/>
    </row>
    <row r="203" spans="2:15" ht="14.25" customHeight="1" x14ac:dyDescent="0.3">
      <c r="B203" s="6"/>
      <c r="D203" s="5"/>
      <c r="E203" s="10"/>
      <c r="I203" s="6"/>
      <c r="J203" s="7"/>
      <c r="K203" s="6"/>
      <c r="M203" s="8"/>
      <c r="N203" s="9"/>
      <c r="O203" s="6"/>
    </row>
    <row r="204" spans="2:15" ht="14.25" customHeight="1" x14ac:dyDescent="0.3">
      <c r="B204" s="6"/>
      <c r="D204" s="5"/>
      <c r="E204" s="10"/>
      <c r="I204" s="6"/>
      <c r="J204" s="7"/>
      <c r="K204" s="6"/>
      <c r="M204" s="8"/>
      <c r="N204" s="9"/>
      <c r="O204" s="6"/>
    </row>
    <row r="205" spans="2:15" ht="14.25" customHeight="1" x14ac:dyDescent="0.3">
      <c r="B205" s="6"/>
      <c r="D205" s="5"/>
      <c r="E205" s="10"/>
      <c r="I205" s="6"/>
      <c r="J205" s="7"/>
      <c r="K205" s="6"/>
      <c r="M205" s="8"/>
      <c r="N205" s="9"/>
      <c r="O205" s="6"/>
    </row>
    <row r="206" spans="2:15" ht="14.25" customHeight="1" x14ac:dyDescent="0.3">
      <c r="B206" s="6"/>
      <c r="D206" s="5"/>
      <c r="E206" s="10"/>
      <c r="I206" s="6"/>
      <c r="J206" s="7"/>
      <c r="K206" s="6"/>
      <c r="M206" s="8"/>
      <c r="N206" s="9"/>
      <c r="O206" s="6"/>
    </row>
    <row r="207" spans="2:15" ht="14.25" customHeight="1" x14ac:dyDescent="0.3">
      <c r="B207" s="6"/>
      <c r="D207" s="5"/>
      <c r="E207" s="10"/>
      <c r="I207" s="6"/>
      <c r="J207" s="7"/>
      <c r="K207" s="6"/>
      <c r="M207" s="8"/>
      <c r="N207" s="9"/>
      <c r="O207" s="6"/>
    </row>
    <row r="208" spans="2:15" ht="14.25" customHeight="1" x14ac:dyDescent="0.3">
      <c r="B208" s="6"/>
      <c r="D208" s="5"/>
      <c r="E208" s="10"/>
      <c r="I208" s="6"/>
      <c r="J208" s="7"/>
      <c r="K208" s="6"/>
      <c r="M208" s="8"/>
      <c r="N208" s="9"/>
      <c r="O208" s="6"/>
    </row>
    <row r="209" spans="2:15" ht="14.25" customHeight="1" x14ac:dyDescent="0.3">
      <c r="B209" s="6"/>
      <c r="D209" s="5"/>
      <c r="E209" s="10"/>
      <c r="I209" s="6"/>
      <c r="J209" s="7"/>
      <c r="K209" s="6"/>
      <c r="M209" s="8"/>
      <c r="N209" s="9"/>
      <c r="O209" s="6"/>
    </row>
    <row r="210" spans="2:15" ht="14.25" customHeight="1" x14ac:dyDescent="0.3">
      <c r="B210" s="6"/>
      <c r="D210" s="5"/>
      <c r="E210" s="10"/>
      <c r="I210" s="6"/>
      <c r="J210" s="7"/>
      <c r="K210" s="6"/>
      <c r="M210" s="8"/>
      <c r="N210" s="9"/>
      <c r="O210" s="6"/>
    </row>
    <row r="211" spans="2:15" ht="14.25" customHeight="1" x14ac:dyDescent="0.3">
      <c r="B211" s="6"/>
      <c r="D211" s="5"/>
      <c r="E211" s="10"/>
      <c r="I211" s="6"/>
      <c r="J211" s="7"/>
      <c r="K211" s="6"/>
      <c r="M211" s="8"/>
      <c r="N211" s="9"/>
      <c r="O211" s="6"/>
    </row>
    <row r="212" spans="2:15" ht="14.25" customHeight="1" x14ac:dyDescent="0.3">
      <c r="B212" s="6"/>
      <c r="D212" s="5"/>
      <c r="E212" s="10"/>
      <c r="I212" s="6"/>
      <c r="J212" s="7"/>
      <c r="K212" s="6"/>
      <c r="M212" s="8"/>
      <c r="N212" s="9"/>
      <c r="O212" s="6"/>
    </row>
    <row r="213" spans="2:15" ht="14.25" customHeight="1" x14ac:dyDescent="0.3">
      <c r="B213" s="6"/>
      <c r="D213" s="5"/>
      <c r="E213" s="10"/>
      <c r="I213" s="6"/>
      <c r="J213" s="7"/>
      <c r="K213" s="6"/>
      <c r="M213" s="8"/>
      <c r="N213" s="9"/>
      <c r="O213" s="6"/>
    </row>
    <row r="214" spans="2:15" ht="14.25" customHeight="1" x14ac:dyDescent="0.3">
      <c r="B214" s="6"/>
      <c r="D214" s="5"/>
      <c r="E214" s="10"/>
      <c r="I214" s="6"/>
      <c r="J214" s="7"/>
      <c r="K214" s="6"/>
      <c r="M214" s="8"/>
      <c r="N214" s="9"/>
      <c r="O214" s="6"/>
    </row>
    <row r="215" spans="2:15" ht="14.25" customHeight="1" x14ac:dyDescent="0.3">
      <c r="B215" s="6"/>
      <c r="D215" s="5"/>
      <c r="E215" s="10"/>
      <c r="I215" s="6"/>
      <c r="J215" s="7"/>
      <c r="K215" s="6"/>
      <c r="M215" s="8"/>
      <c r="N215" s="9"/>
      <c r="O215" s="6"/>
    </row>
    <row r="216" spans="2:15" ht="14.25" customHeight="1" x14ac:dyDescent="0.3">
      <c r="B216" s="6"/>
      <c r="D216" s="5"/>
      <c r="E216" s="10"/>
      <c r="I216" s="6"/>
      <c r="J216" s="7"/>
      <c r="K216" s="6"/>
      <c r="M216" s="8"/>
      <c r="N216" s="9"/>
      <c r="O216" s="6"/>
    </row>
    <row r="217" spans="2:15" ht="14.25" customHeight="1" x14ac:dyDescent="0.3">
      <c r="B217" s="6"/>
      <c r="D217" s="5"/>
      <c r="E217" s="10"/>
      <c r="I217" s="6"/>
      <c r="J217" s="7"/>
      <c r="K217" s="6"/>
      <c r="M217" s="8"/>
      <c r="N217" s="9"/>
      <c r="O217" s="6"/>
    </row>
    <row r="218" spans="2:15" ht="14.25" customHeight="1" x14ac:dyDescent="0.3">
      <c r="B218" s="6"/>
      <c r="D218" s="5"/>
      <c r="E218" s="10"/>
      <c r="I218" s="6"/>
      <c r="J218" s="7"/>
      <c r="K218" s="6"/>
      <c r="M218" s="8"/>
      <c r="N218" s="9"/>
      <c r="O218" s="6"/>
    </row>
    <row r="219" spans="2:15" ht="14.25" customHeight="1" x14ac:dyDescent="0.3">
      <c r="B219" s="6"/>
      <c r="D219" s="5"/>
      <c r="E219" s="10"/>
      <c r="I219" s="6"/>
      <c r="J219" s="7"/>
      <c r="K219" s="6"/>
      <c r="M219" s="8"/>
      <c r="N219" s="9"/>
      <c r="O219" s="6"/>
    </row>
    <row r="220" spans="2:15" ht="14.25" customHeight="1" x14ac:dyDescent="0.3">
      <c r="B220" s="6"/>
      <c r="D220" s="5"/>
      <c r="E220" s="10"/>
      <c r="I220" s="6"/>
      <c r="J220" s="7"/>
      <c r="K220" s="6"/>
      <c r="M220" s="8"/>
      <c r="N220" s="9"/>
      <c r="O220" s="6"/>
    </row>
    <row r="221" spans="2:15" ht="14.25" customHeight="1" x14ac:dyDescent="0.3">
      <c r="B221" s="6"/>
      <c r="D221" s="5"/>
      <c r="E221" s="10"/>
      <c r="I221" s="6"/>
      <c r="J221" s="7"/>
      <c r="K221" s="6"/>
      <c r="M221" s="8"/>
      <c r="N221" s="9"/>
      <c r="O221" s="6"/>
    </row>
    <row r="222" spans="2:15" ht="14.25" customHeight="1" x14ac:dyDescent="0.3">
      <c r="B222" s="6"/>
      <c r="D222" s="5"/>
      <c r="E222" s="10"/>
      <c r="I222" s="6"/>
      <c r="J222" s="7"/>
      <c r="K222" s="6"/>
      <c r="M222" s="8"/>
      <c r="N222" s="9"/>
      <c r="O222" s="6"/>
    </row>
    <row r="223" spans="2:15" ht="14.25" customHeight="1" x14ac:dyDescent="0.3">
      <c r="B223" s="6"/>
      <c r="D223" s="5"/>
      <c r="E223" s="10"/>
      <c r="I223" s="6"/>
      <c r="J223" s="7"/>
      <c r="K223" s="6"/>
      <c r="M223" s="8"/>
      <c r="N223" s="9"/>
      <c r="O223" s="6"/>
    </row>
    <row r="224" spans="2:15" ht="14.25" customHeight="1" x14ac:dyDescent="0.3">
      <c r="B224" s="6"/>
      <c r="D224" s="5"/>
      <c r="E224" s="10"/>
      <c r="I224" s="6"/>
      <c r="J224" s="7"/>
      <c r="K224" s="6"/>
      <c r="M224" s="8"/>
      <c r="N224" s="9"/>
      <c r="O224" s="6"/>
    </row>
    <row r="225" spans="2:15" ht="14.25" customHeight="1" x14ac:dyDescent="0.3">
      <c r="B225" s="6"/>
      <c r="D225" s="5"/>
      <c r="E225" s="10"/>
      <c r="I225" s="6"/>
      <c r="J225" s="7"/>
      <c r="K225" s="6"/>
      <c r="M225" s="8"/>
      <c r="N225" s="9"/>
      <c r="O225" s="6"/>
    </row>
    <row r="226" spans="2:15" ht="14.25" customHeight="1" x14ac:dyDescent="0.3">
      <c r="B226" s="6"/>
      <c r="D226" s="5"/>
      <c r="E226" s="10"/>
      <c r="I226" s="6"/>
      <c r="J226" s="7"/>
      <c r="K226" s="6"/>
      <c r="M226" s="8"/>
      <c r="N226" s="9"/>
      <c r="O226" s="6"/>
    </row>
    <row r="227" spans="2:15" ht="14.25" customHeight="1" x14ac:dyDescent="0.3">
      <c r="B227" s="6"/>
      <c r="D227" s="5"/>
      <c r="E227" s="10"/>
      <c r="I227" s="6"/>
      <c r="J227" s="7"/>
      <c r="K227" s="6"/>
      <c r="M227" s="8"/>
      <c r="N227" s="9"/>
      <c r="O227" s="6"/>
    </row>
    <row r="228" spans="2:15" ht="14.25" customHeight="1" x14ac:dyDescent="0.3">
      <c r="B228" s="6"/>
      <c r="D228" s="5"/>
      <c r="E228" s="10"/>
      <c r="I228" s="6"/>
      <c r="J228" s="7"/>
      <c r="K228" s="6"/>
      <c r="M228" s="8"/>
      <c r="N228" s="9"/>
      <c r="O228" s="6"/>
    </row>
    <row r="229" spans="2:15" ht="14.25" customHeight="1" x14ac:dyDescent="0.3">
      <c r="B229" s="6"/>
      <c r="D229" s="5"/>
      <c r="E229" s="10"/>
      <c r="I229" s="6"/>
      <c r="J229" s="7"/>
      <c r="K229" s="6"/>
      <c r="M229" s="8"/>
      <c r="N229" s="9"/>
      <c r="O229" s="6"/>
    </row>
    <row r="230" spans="2:15" ht="14.25" customHeight="1" x14ac:dyDescent="0.3">
      <c r="B230" s="6"/>
      <c r="D230" s="5"/>
      <c r="E230" s="10"/>
      <c r="I230" s="6"/>
      <c r="J230" s="7"/>
      <c r="K230" s="6"/>
      <c r="M230" s="8"/>
      <c r="N230" s="9"/>
      <c r="O230" s="6"/>
    </row>
    <row r="231" spans="2:15" ht="14.25" customHeight="1" x14ac:dyDescent="0.3">
      <c r="B231" s="6"/>
      <c r="D231" s="5"/>
      <c r="E231" s="10"/>
      <c r="I231" s="6"/>
      <c r="J231" s="7"/>
      <c r="K231" s="6"/>
      <c r="M231" s="8"/>
      <c r="N231" s="9"/>
      <c r="O231" s="6"/>
    </row>
    <row r="232" spans="2:15" ht="14.25" customHeight="1" x14ac:dyDescent="0.3">
      <c r="B232" s="6"/>
      <c r="D232" s="5"/>
      <c r="E232" s="10"/>
      <c r="I232" s="6"/>
      <c r="J232" s="7"/>
      <c r="K232" s="6"/>
      <c r="M232" s="8"/>
      <c r="N232" s="9"/>
      <c r="O232" s="6"/>
    </row>
    <row r="233" spans="2:15" ht="14.25" customHeight="1" x14ac:dyDescent="0.3">
      <c r="B233" s="6"/>
      <c r="D233" s="5"/>
      <c r="E233" s="10"/>
      <c r="I233" s="6"/>
      <c r="J233" s="7"/>
      <c r="K233" s="6"/>
      <c r="M233" s="8"/>
      <c r="N233" s="9"/>
      <c r="O233" s="6"/>
    </row>
    <row r="234" spans="2:15" ht="14.25" customHeight="1" x14ac:dyDescent="0.3">
      <c r="B234" s="6"/>
      <c r="D234" s="5"/>
      <c r="E234" s="10"/>
      <c r="I234" s="6"/>
      <c r="J234" s="7"/>
      <c r="K234" s="6"/>
      <c r="M234" s="8"/>
      <c r="N234" s="9"/>
      <c r="O234" s="6"/>
    </row>
    <row r="235" spans="2:15" ht="14.25" customHeight="1" x14ac:dyDescent="0.3">
      <c r="B235" s="6"/>
      <c r="D235" s="5"/>
      <c r="E235" s="10"/>
      <c r="I235" s="6"/>
      <c r="J235" s="7"/>
      <c r="K235" s="6"/>
      <c r="M235" s="8"/>
      <c r="N235" s="9"/>
      <c r="O235" s="6"/>
    </row>
    <row r="236" spans="2:15" ht="14.25" customHeight="1" x14ac:dyDescent="0.3">
      <c r="B236" s="6"/>
      <c r="D236" s="5"/>
      <c r="E236" s="10"/>
      <c r="I236" s="6"/>
      <c r="J236" s="7"/>
      <c r="K236" s="6"/>
      <c r="M236" s="8"/>
      <c r="N236" s="9"/>
      <c r="O236" s="6"/>
    </row>
    <row r="237" spans="2:15" ht="14.25" customHeight="1" x14ac:dyDescent="0.3">
      <c r="B237" s="6"/>
      <c r="D237" s="5"/>
      <c r="E237" s="10"/>
      <c r="I237" s="6"/>
      <c r="J237" s="7"/>
      <c r="K237" s="6"/>
      <c r="M237" s="8"/>
      <c r="N237" s="9"/>
      <c r="O237" s="6"/>
    </row>
    <row r="238" spans="2:15" ht="14.25" customHeight="1" x14ac:dyDescent="0.3">
      <c r="B238" s="6"/>
      <c r="D238" s="5"/>
      <c r="E238" s="10"/>
      <c r="I238" s="6"/>
      <c r="J238" s="7"/>
      <c r="K238" s="6"/>
      <c r="M238" s="8"/>
      <c r="N238" s="9"/>
      <c r="O238" s="6"/>
    </row>
    <row r="239" spans="2:15" ht="14.25" customHeight="1" x14ac:dyDescent="0.3">
      <c r="B239" s="6"/>
      <c r="D239" s="5"/>
      <c r="E239" s="10"/>
      <c r="I239" s="6"/>
      <c r="J239" s="7"/>
      <c r="K239" s="6"/>
      <c r="M239" s="8"/>
      <c r="N239" s="9"/>
      <c r="O239" s="6"/>
    </row>
    <row r="240" spans="2:15" ht="14.25" customHeight="1" x14ac:dyDescent="0.3">
      <c r="B240" s="6"/>
      <c r="D240" s="5"/>
      <c r="E240" s="10"/>
      <c r="I240" s="6"/>
      <c r="J240" s="7"/>
      <c r="K240" s="6"/>
      <c r="M240" s="8"/>
      <c r="N240" s="9"/>
      <c r="O240" s="6"/>
    </row>
    <row r="241" spans="2:15" ht="14.25" customHeight="1" x14ac:dyDescent="0.3">
      <c r="B241" s="6"/>
      <c r="D241" s="5"/>
      <c r="E241" s="10"/>
      <c r="I241" s="6"/>
      <c r="J241" s="7"/>
      <c r="K241" s="6"/>
      <c r="M241" s="8"/>
      <c r="N241" s="9"/>
      <c r="O241" s="6"/>
    </row>
    <row r="242" spans="2:15" ht="14.25" customHeight="1" x14ac:dyDescent="0.3">
      <c r="B242" s="6"/>
      <c r="D242" s="5"/>
      <c r="E242" s="10"/>
      <c r="I242" s="6"/>
      <c r="J242" s="7"/>
      <c r="K242" s="6"/>
      <c r="M242" s="8"/>
      <c r="N242" s="9"/>
      <c r="O242" s="6"/>
    </row>
    <row r="243" spans="2:15" ht="14.25" customHeight="1" x14ac:dyDescent="0.3">
      <c r="B243" s="6"/>
      <c r="D243" s="5"/>
      <c r="E243" s="10"/>
      <c r="I243" s="6"/>
      <c r="J243" s="7"/>
      <c r="K243" s="6"/>
      <c r="M243" s="8"/>
      <c r="N243" s="9"/>
      <c r="O243" s="6"/>
    </row>
    <row r="244" spans="2:15" ht="14.25" customHeight="1" x14ac:dyDescent="0.3">
      <c r="B244" s="6"/>
      <c r="D244" s="5"/>
      <c r="E244" s="10"/>
      <c r="I244" s="6"/>
      <c r="J244" s="7"/>
      <c r="K244" s="6"/>
      <c r="M244" s="8"/>
      <c r="N244" s="9"/>
      <c r="O244" s="6"/>
    </row>
    <row r="245" spans="2:15" ht="14.25" customHeight="1" x14ac:dyDescent="0.3">
      <c r="B245" s="6"/>
      <c r="D245" s="5"/>
      <c r="E245" s="10"/>
      <c r="I245" s="6"/>
      <c r="J245" s="7"/>
      <c r="K245" s="6"/>
      <c r="M245" s="8"/>
      <c r="N245" s="9"/>
      <c r="O245" s="6"/>
    </row>
    <row r="246" spans="2:15" ht="14.25" customHeight="1" x14ac:dyDescent="0.3">
      <c r="B246" s="6"/>
      <c r="D246" s="5"/>
      <c r="E246" s="10"/>
      <c r="I246" s="6"/>
      <c r="J246" s="7"/>
      <c r="K246" s="6"/>
      <c r="M246" s="8"/>
      <c r="N246" s="9"/>
      <c r="O246" s="6"/>
    </row>
    <row r="247" spans="2:15" ht="14.25" customHeight="1" x14ac:dyDescent="0.3">
      <c r="B247" s="6"/>
      <c r="D247" s="5"/>
      <c r="E247" s="10"/>
      <c r="I247" s="6"/>
      <c r="J247" s="7"/>
      <c r="K247" s="6"/>
      <c r="M247" s="8"/>
      <c r="N247" s="9"/>
      <c r="O247" s="6"/>
    </row>
    <row r="248" spans="2:15" ht="14.25" customHeight="1" x14ac:dyDescent="0.3">
      <c r="B248" s="6"/>
      <c r="D248" s="5"/>
      <c r="E248" s="10"/>
      <c r="I248" s="6"/>
      <c r="J248" s="7"/>
      <c r="K248" s="6"/>
      <c r="M248" s="8"/>
      <c r="N248" s="9"/>
      <c r="O248" s="6"/>
    </row>
    <row r="249" spans="2:15" ht="14.25" customHeight="1" x14ac:dyDescent="0.3">
      <c r="B249" s="6"/>
      <c r="D249" s="5"/>
      <c r="E249" s="10"/>
      <c r="I249" s="6"/>
      <c r="J249" s="7"/>
      <c r="K249" s="6"/>
      <c r="M249" s="8"/>
      <c r="N249" s="9"/>
      <c r="O249" s="6"/>
    </row>
    <row r="250" spans="2:15" ht="14.25" customHeight="1" x14ac:dyDescent="0.3">
      <c r="B250" s="6"/>
      <c r="D250" s="5"/>
      <c r="E250" s="10"/>
      <c r="I250" s="6"/>
      <c r="J250" s="7"/>
      <c r="K250" s="6"/>
      <c r="M250" s="8"/>
      <c r="N250" s="9"/>
      <c r="O250" s="6"/>
    </row>
    <row r="251" spans="2:15" ht="14.25" customHeight="1" x14ac:dyDescent="0.3">
      <c r="B251" s="6"/>
      <c r="D251" s="5"/>
      <c r="E251" s="10"/>
      <c r="I251" s="6"/>
      <c r="J251" s="7"/>
      <c r="K251" s="6"/>
      <c r="M251" s="8"/>
      <c r="N251" s="9"/>
      <c r="O251" s="6"/>
    </row>
    <row r="252" spans="2:15" ht="14.25" customHeight="1" x14ac:dyDescent="0.3">
      <c r="B252" s="6"/>
      <c r="D252" s="5"/>
      <c r="E252" s="10"/>
      <c r="I252" s="6"/>
      <c r="J252" s="7"/>
      <c r="K252" s="6"/>
      <c r="M252" s="8"/>
      <c r="N252" s="9"/>
      <c r="O252" s="6"/>
    </row>
    <row r="253" spans="2:15" ht="14.25" customHeight="1" x14ac:dyDescent="0.3">
      <c r="B253" s="6"/>
      <c r="D253" s="5"/>
      <c r="E253" s="10"/>
      <c r="I253" s="6"/>
      <c r="J253" s="7"/>
      <c r="K253" s="6"/>
      <c r="M253" s="8"/>
      <c r="N253" s="9"/>
      <c r="O253" s="6"/>
    </row>
    <row r="254" spans="2:15" ht="14.25" customHeight="1" x14ac:dyDescent="0.3">
      <c r="B254" s="6"/>
      <c r="D254" s="5"/>
      <c r="E254" s="10"/>
      <c r="I254" s="6"/>
      <c r="J254" s="7"/>
      <c r="K254" s="6"/>
      <c r="M254" s="8"/>
      <c r="N254" s="9"/>
      <c r="O254" s="6"/>
    </row>
    <row r="255" spans="2:15" ht="14.25" customHeight="1" x14ac:dyDescent="0.3">
      <c r="B255" s="6"/>
      <c r="D255" s="5"/>
      <c r="E255" s="10"/>
      <c r="I255" s="6"/>
      <c r="J255" s="7"/>
      <c r="K255" s="6"/>
      <c r="M255" s="8"/>
      <c r="N255" s="9"/>
      <c r="O255" s="6"/>
    </row>
    <row r="256" spans="2:15" ht="14.25" customHeight="1" x14ac:dyDescent="0.3">
      <c r="B256" s="6"/>
      <c r="D256" s="5"/>
      <c r="E256" s="10"/>
      <c r="I256" s="6"/>
      <c r="J256" s="7"/>
      <c r="K256" s="6"/>
      <c r="M256" s="8"/>
      <c r="N256" s="9"/>
      <c r="O256" s="6"/>
    </row>
    <row r="257" spans="2:15" ht="14.25" customHeight="1" x14ac:dyDescent="0.3">
      <c r="B257" s="6"/>
      <c r="D257" s="5"/>
      <c r="E257" s="10"/>
      <c r="I257" s="6"/>
      <c r="J257" s="7"/>
      <c r="K257" s="6"/>
      <c r="M257" s="8"/>
      <c r="N257" s="9"/>
      <c r="O257" s="6"/>
    </row>
    <row r="258" spans="2:15" ht="14.25" customHeight="1" x14ac:dyDescent="0.3">
      <c r="B258" s="6"/>
      <c r="D258" s="5"/>
      <c r="E258" s="10"/>
      <c r="I258" s="6"/>
      <c r="J258" s="7"/>
      <c r="K258" s="6"/>
      <c r="M258" s="8"/>
      <c r="N258" s="9"/>
      <c r="O258" s="6"/>
    </row>
    <row r="259" spans="2:15" ht="14.25" customHeight="1" x14ac:dyDescent="0.3">
      <c r="B259" s="6"/>
      <c r="D259" s="5"/>
      <c r="E259" s="10"/>
      <c r="I259" s="6"/>
      <c r="J259" s="7"/>
      <c r="K259" s="6"/>
      <c r="M259" s="8"/>
      <c r="N259" s="9"/>
      <c r="O259" s="6"/>
    </row>
    <row r="260" spans="2:15" ht="14.25" customHeight="1" x14ac:dyDescent="0.3">
      <c r="B260" s="6"/>
      <c r="D260" s="5"/>
      <c r="E260" s="10"/>
      <c r="I260" s="6"/>
      <c r="J260" s="7"/>
      <c r="K260" s="6"/>
      <c r="M260" s="8"/>
      <c r="N260" s="9"/>
      <c r="O260" s="6"/>
    </row>
    <row r="261" spans="2:15" ht="14.25" customHeight="1" x14ac:dyDescent="0.3">
      <c r="B261" s="6"/>
      <c r="D261" s="5"/>
      <c r="E261" s="10"/>
      <c r="I261" s="6"/>
      <c r="J261" s="7"/>
      <c r="K261" s="6"/>
      <c r="M261" s="8"/>
      <c r="N261" s="9"/>
      <c r="O261" s="6"/>
    </row>
    <row r="262" spans="2:15" ht="14.25" customHeight="1" x14ac:dyDescent="0.3">
      <c r="B262" s="6"/>
      <c r="D262" s="5"/>
      <c r="E262" s="10"/>
      <c r="I262" s="6"/>
      <c r="J262" s="7"/>
      <c r="K262" s="6"/>
      <c r="M262" s="8"/>
      <c r="N262" s="9"/>
      <c r="O262" s="6"/>
    </row>
    <row r="263" spans="2:15" ht="14.25" customHeight="1" x14ac:dyDescent="0.3">
      <c r="B263" s="6"/>
      <c r="D263" s="5"/>
      <c r="E263" s="10"/>
      <c r="I263" s="6"/>
      <c r="J263" s="7"/>
      <c r="K263" s="6"/>
      <c r="M263" s="8"/>
      <c r="N263" s="9"/>
      <c r="O263" s="6"/>
    </row>
    <row r="264" spans="2:15" ht="14.25" customHeight="1" x14ac:dyDescent="0.3">
      <c r="B264" s="6"/>
      <c r="D264" s="5"/>
      <c r="E264" s="10"/>
      <c r="I264" s="6"/>
      <c r="J264" s="7"/>
      <c r="K264" s="6"/>
      <c r="M264" s="8"/>
      <c r="N264" s="9"/>
      <c r="O264" s="6"/>
    </row>
    <row r="265" spans="2:15" ht="14.25" customHeight="1" x14ac:dyDescent="0.3">
      <c r="B265" s="6"/>
      <c r="D265" s="5"/>
      <c r="E265" s="10"/>
      <c r="I265" s="6"/>
      <c r="J265" s="7"/>
      <c r="K265" s="6"/>
      <c r="M265" s="8"/>
      <c r="N265" s="9"/>
      <c r="O265" s="6"/>
    </row>
    <row r="266" spans="2:15" ht="14.25" customHeight="1" x14ac:dyDescent="0.3">
      <c r="B266" s="6"/>
      <c r="D266" s="5"/>
      <c r="E266" s="10"/>
      <c r="I266" s="6"/>
      <c r="J266" s="7"/>
      <c r="K266" s="6"/>
      <c r="M266" s="8"/>
      <c r="N266" s="9"/>
      <c r="O266" s="6"/>
    </row>
    <row r="267" spans="2:15" ht="14.25" customHeight="1" x14ac:dyDescent="0.3">
      <c r="B267" s="6"/>
      <c r="D267" s="5"/>
      <c r="E267" s="10"/>
      <c r="I267" s="6"/>
      <c r="J267" s="7"/>
      <c r="K267" s="6"/>
      <c r="M267" s="8"/>
      <c r="N267" s="9"/>
      <c r="O267" s="6"/>
    </row>
    <row r="268" spans="2:15" ht="14.25" customHeight="1" x14ac:dyDescent="0.3">
      <c r="B268" s="6"/>
      <c r="D268" s="5"/>
      <c r="E268" s="10"/>
      <c r="I268" s="6"/>
      <c r="J268" s="7"/>
      <c r="K268" s="6"/>
      <c r="M268" s="8"/>
      <c r="N268" s="9"/>
      <c r="O268" s="6"/>
    </row>
    <row r="269" spans="2:15" ht="14.25" customHeight="1" x14ac:dyDescent="0.3">
      <c r="B269" s="6"/>
      <c r="D269" s="5"/>
      <c r="E269" s="10"/>
      <c r="I269" s="6"/>
      <c r="J269" s="7"/>
      <c r="K269" s="6"/>
      <c r="M269" s="8"/>
      <c r="N269" s="9"/>
      <c r="O269" s="6"/>
    </row>
    <row r="270" spans="2:15" ht="14.25" customHeight="1" x14ac:dyDescent="0.3">
      <c r="B270" s="6"/>
      <c r="D270" s="5"/>
      <c r="E270" s="10"/>
      <c r="I270" s="6"/>
      <c r="J270" s="7"/>
      <c r="K270" s="6"/>
      <c r="M270" s="8"/>
      <c r="N270" s="9"/>
      <c r="O270" s="6"/>
    </row>
    <row r="271" spans="2:15" ht="14.25" customHeight="1" x14ac:dyDescent="0.3">
      <c r="B271" s="6"/>
      <c r="D271" s="5"/>
      <c r="E271" s="10"/>
      <c r="I271" s="6"/>
      <c r="J271" s="7"/>
      <c r="K271" s="6"/>
      <c r="M271" s="8"/>
      <c r="N271" s="9"/>
      <c r="O271" s="6"/>
    </row>
    <row r="272" spans="2:15" ht="14.25" customHeight="1" x14ac:dyDescent="0.3">
      <c r="B272" s="6"/>
      <c r="D272" s="5"/>
      <c r="E272" s="10"/>
      <c r="I272" s="6"/>
      <c r="J272" s="7"/>
      <c r="K272" s="6"/>
      <c r="M272" s="8"/>
      <c r="N272" s="9"/>
      <c r="O272" s="6"/>
    </row>
    <row r="273" spans="2:15" ht="14.25" customHeight="1" x14ac:dyDescent="0.3">
      <c r="B273" s="6"/>
      <c r="D273" s="5"/>
      <c r="E273" s="10"/>
      <c r="I273" s="6"/>
      <c r="J273" s="7"/>
      <c r="K273" s="6"/>
      <c r="M273" s="8"/>
      <c r="N273" s="9"/>
      <c r="O273" s="6"/>
    </row>
    <row r="274" spans="2:15" ht="14.25" customHeight="1" x14ac:dyDescent="0.3">
      <c r="B274" s="6"/>
      <c r="D274" s="5"/>
      <c r="E274" s="10"/>
      <c r="I274" s="6"/>
      <c r="J274" s="7"/>
      <c r="K274" s="6"/>
      <c r="M274" s="8"/>
      <c r="N274" s="9"/>
      <c r="O274" s="6"/>
    </row>
    <row r="275" spans="2:15" ht="14.25" customHeight="1" x14ac:dyDescent="0.3">
      <c r="B275" s="6"/>
      <c r="D275" s="5"/>
      <c r="E275" s="10"/>
      <c r="I275" s="6"/>
      <c r="J275" s="7"/>
      <c r="K275" s="6"/>
      <c r="M275" s="8"/>
      <c r="N275" s="9"/>
      <c r="O275" s="6"/>
    </row>
    <row r="276" spans="2:15" ht="14.25" customHeight="1" x14ac:dyDescent="0.3">
      <c r="B276" s="6"/>
      <c r="D276" s="5"/>
      <c r="E276" s="10"/>
      <c r="I276" s="6"/>
      <c r="J276" s="7"/>
      <c r="K276" s="6"/>
      <c r="M276" s="8"/>
      <c r="N276" s="9"/>
      <c r="O276" s="6"/>
    </row>
    <row r="277" spans="2:15" ht="14.25" customHeight="1" x14ac:dyDescent="0.3">
      <c r="B277" s="6"/>
      <c r="D277" s="5"/>
      <c r="E277" s="10"/>
      <c r="I277" s="6"/>
      <c r="J277" s="7"/>
      <c r="K277" s="6"/>
      <c r="M277" s="8"/>
      <c r="N277" s="9"/>
      <c r="O277" s="6"/>
    </row>
    <row r="278" spans="2:15" ht="14.25" customHeight="1" x14ac:dyDescent="0.3">
      <c r="B278" s="6"/>
      <c r="D278" s="5"/>
      <c r="E278" s="10"/>
      <c r="I278" s="6"/>
      <c r="J278" s="7"/>
      <c r="K278" s="6"/>
      <c r="M278" s="8"/>
      <c r="N278" s="9"/>
      <c r="O278" s="6"/>
    </row>
    <row r="279" spans="2:15" ht="14.25" customHeight="1" x14ac:dyDescent="0.3">
      <c r="B279" s="6"/>
      <c r="D279" s="5"/>
      <c r="E279" s="10"/>
      <c r="I279" s="6"/>
      <c r="J279" s="7"/>
      <c r="K279" s="6"/>
      <c r="M279" s="8"/>
      <c r="N279" s="9"/>
      <c r="O279" s="6"/>
    </row>
    <row r="280" spans="2:15" ht="14.25" customHeight="1" x14ac:dyDescent="0.3">
      <c r="B280" s="6"/>
      <c r="D280" s="5"/>
      <c r="E280" s="10"/>
      <c r="I280" s="6"/>
      <c r="J280" s="7"/>
      <c r="K280" s="6"/>
      <c r="M280" s="8"/>
      <c r="N280" s="9"/>
      <c r="O280" s="6"/>
    </row>
    <row r="281" spans="2:15" ht="14.25" customHeight="1" x14ac:dyDescent="0.3">
      <c r="B281" s="6"/>
      <c r="D281" s="5"/>
      <c r="E281" s="10"/>
      <c r="I281" s="6"/>
      <c r="J281" s="7"/>
      <c r="K281" s="6"/>
      <c r="M281" s="8"/>
      <c r="N281" s="9"/>
      <c r="O281" s="6"/>
    </row>
    <row r="282" spans="2:15" ht="14.25" customHeight="1" x14ac:dyDescent="0.3">
      <c r="B282" s="6"/>
      <c r="D282" s="5"/>
      <c r="E282" s="10"/>
      <c r="I282" s="6"/>
      <c r="J282" s="7"/>
      <c r="K282" s="6"/>
      <c r="M282" s="8"/>
      <c r="N282" s="9"/>
      <c r="O282" s="6"/>
    </row>
    <row r="283" spans="2:15" ht="14.25" customHeight="1" x14ac:dyDescent="0.3">
      <c r="B283" s="6"/>
      <c r="D283" s="5"/>
      <c r="E283" s="10"/>
      <c r="I283" s="6"/>
      <c r="J283" s="7"/>
      <c r="K283" s="6"/>
      <c r="M283" s="8"/>
      <c r="N283" s="9"/>
      <c r="O283" s="6"/>
    </row>
    <row r="284" spans="2:15" ht="14.25" customHeight="1" x14ac:dyDescent="0.3">
      <c r="B284" s="6"/>
      <c r="D284" s="5"/>
      <c r="E284" s="10"/>
      <c r="I284" s="6"/>
      <c r="J284" s="7"/>
      <c r="K284" s="6"/>
      <c r="M284" s="8"/>
      <c r="N284" s="9"/>
      <c r="O284" s="6"/>
    </row>
    <row r="285" spans="2:15" ht="14.25" customHeight="1" x14ac:dyDescent="0.3">
      <c r="B285" s="6"/>
      <c r="D285" s="5"/>
      <c r="E285" s="10"/>
      <c r="I285" s="6"/>
      <c r="J285" s="7"/>
      <c r="K285" s="6"/>
      <c r="M285" s="8"/>
      <c r="N285" s="9"/>
      <c r="O285" s="6"/>
    </row>
    <row r="286" spans="2:15" ht="14.25" customHeight="1" x14ac:dyDescent="0.3">
      <c r="B286" s="6"/>
      <c r="D286" s="5"/>
      <c r="E286" s="10"/>
      <c r="I286" s="6"/>
      <c r="J286" s="7"/>
      <c r="K286" s="6"/>
      <c r="M286" s="8"/>
      <c r="N286" s="9"/>
      <c r="O286" s="6"/>
    </row>
    <row r="287" spans="2:15" ht="14.25" customHeight="1" x14ac:dyDescent="0.3">
      <c r="B287" s="6"/>
      <c r="D287" s="5"/>
      <c r="E287" s="10"/>
      <c r="I287" s="6"/>
      <c r="J287" s="7"/>
      <c r="K287" s="6"/>
      <c r="M287" s="8"/>
      <c r="N287" s="9"/>
      <c r="O287" s="6"/>
    </row>
    <row r="288" spans="2:15" ht="14.25" customHeight="1" x14ac:dyDescent="0.3">
      <c r="B288" s="6"/>
      <c r="D288" s="5"/>
      <c r="E288" s="10"/>
      <c r="I288" s="6"/>
      <c r="J288" s="7"/>
      <c r="K288" s="6"/>
      <c r="M288" s="8"/>
      <c r="N288" s="9"/>
      <c r="O288" s="6"/>
    </row>
    <row r="289" spans="2:15" ht="14.25" customHeight="1" x14ac:dyDescent="0.3">
      <c r="B289" s="6"/>
      <c r="D289" s="5"/>
      <c r="E289" s="10"/>
      <c r="I289" s="6"/>
      <c r="J289" s="7"/>
      <c r="K289" s="6"/>
      <c r="M289" s="8"/>
      <c r="N289" s="9"/>
      <c r="O289" s="6"/>
    </row>
    <row r="290" spans="2:15" ht="14.25" customHeight="1" x14ac:dyDescent="0.3">
      <c r="B290" s="6"/>
      <c r="D290" s="5"/>
      <c r="E290" s="10"/>
      <c r="I290" s="6"/>
      <c r="J290" s="7"/>
      <c r="K290" s="6"/>
      <c r="M290" s="8"/>
      <c r="N290" s="9"/>
      <c r="O290" s="6"/>
    </row>
    <row r="291" spans="2:15" ht="14.25" customHeight="1" x14ac:dyDescent="0.3">
      <c r="B291" s="6"/>
      <c r="D291" s="5"/>
      <c r="E291" s="10"/>
      <c r="I291" s="6"/>
      <c r="J291" s="7"/>
      <c r="K291" s="6"/>
      <c r="M291" s="8"/>
      <c r="N291" s="9"/>
      <c r="O291" s="6"/>
    </row>
    <row r="292" spans="2:15" ht="14.25" customHeight="1" x14ac:dyDescent="0.3">
      <c r="B292" s="6"/>
      <c r="D292" s="5"/>
      <c r="E292" s="10"/>
      <c r="I292" s="6"/>
      <c r="J292" s="7"/>
      <c r="K292" s="6"/>
      <c r="M292" s="8"/>
      <c r="N292" s="9"/>
      <c r="O292" s="6"/>
    </row>
    <row r="293" spans="2:15" ht="14.25" customHeight="1" x14ac:dyDescent="0.3">
      <c r="B293" s="6"/>
      <c r="D293" s="5"/>
      <c r="E293" s="10"/>
      <c r="I293" s="6"/>
      <c r="J293" s="7"/>
      <c r="K293" s="6"/>
      <c r="M293" s="8"/>
      <c r="N293" s="9"/>
      <c r="O293" s="6"/>
    </row>
    <row r="294" spans="2:15" ht="14.25" customHeight="1" x14ac:dyDescent="0.3">
      <c r="B294" s="6"/>
      <c r="D294" s="5"/>
      <c r="E294" s="10"/>
      <c r="I294" s="6"/>
      <c r="J294" s="7"/>
      <c r="K294" s="6"/>
      <c r="M294" s="8"/>
      <c r="N294" s="9"/>
      <c r="O294" s="6"/>
    </row>
    <row r="295" spans="2:15" ht="14.25" customHeight="1" x14ac:dyDescent="0.3">
      <c r="B295" s="6"/>
      <c r="D295" s="5"/>
      <c r="E295" s="10"/>
      <c r="I295" s="6"/>
      <c r="J295" s="7"/>
      <c r="K295" s="6"/>
      <c r="M295" s="8"/>
      <c r="N295" s="9"/>
      <c r="O295" s="6"/>
    </row>
    <row r="296" spans="2:15" ht="14.25" customHeight="1" x14ac:dyDescent="0.3">
      <c r="B296" s="6"/>
      <c r="D296" s="5"/>
      <c r="E296" s="10"/>
      <c r="I296" s="6"/>
      <c r="J296" s="7"/>
      <c r="K296" s="6"/>
      <c r="M296" s="8"/>
      <c r="N296" s="9"/>
      <c r="O296" s="6"/>
    </row>
    <row r="297" spans="2:15" ht="14.25" customHeight="1" x14ac:dyDescent="0.3">
      <c r="B297" s="6"/>
      <c r="D297" s="5"/>
      <c r="E297" s="10"/>
      <c r="I297" s="6"/>
      <c r="J297" s="7"/>
      <c r="K297" s="6"/>
      <c r="M297" s="8"/>
      <c r="N297" s="9"/>
      <c r="O297" s="6"/>
    </row>
    <row r="298" spans="2:15" ht="14.25" customHeight="1" x14ac:dyDescent="0.3">
      <c r="B298" s="6"/>
      <c r="D298" s="5"/>
      <c r="E298" s="10"/>
      <c r="I298" s="6"/>
      <c r="J298" s="7"/>
      <c r="K298" s="6"/>
      <c r="M298" s="8"/>
      <c r="N298" s="9"/>
      <c r="O298" s="6"/>
    </row>
    <row r="299" spans="2:15" ht="14.25" customHeight="1" x14ac:dyDescent="0.3">
      <c r="B299" s="6"/>
      <c r="D299" s="5"/>
      <c r="E299" s="10"/>
      <c r="I299" s="6"/>
      <c r="J299" s="7"/>
      <c r="K299" s="6"/>
      <c r="M299" s="8"/>
      <c r="N299" s="9"/>
      <c r="O299" s="6"/>
    </row>
    <row r="300" spans="2:15" ht="14.25" customHeight="1" x14ac:dyDescent="0.3">
      <c r="B300" s="6"/>
      <c r="D300" s="5"/>
      <c r="E300" s="10"/>
      <c r="I300" s="6"/>
      <c r="J300" s="7"/>
      <c r="K300" s="6"/>
      <c r="M300" s="8"/>
      <c r="N300" s="9"/>
      <c r="O300" s="6"/>
    </row>
    <row r="301" spans="2:15" ht="14.25" customHeight="1" x14ac:dyDescent="0.3">
      <c r="B301" s="6"/>
      <c r="D301" s="5"/>
      <c r="E301" s="10"/>
      <c r="I301" s="6"/>
      <c r="J301" s="7"/>
      <c r="K301" s="6"/>
      <c r="M301" s="8"/>
      <c r="N301" s="9"/>
      <c r="O301" s="6"/>
    </row>
    <row r="302" spans="2:15" ht="14.25" customHeight="1" x14ac:dyDescent="0.3">
      <c r="B302" s="6"/>
      <c r="D302" s="5"/>
      <c r="E302" s="10"/>
      <c r="I302" s="6"/>
      <c r="J302" s="7"/>
      <c r="K302" s="6"/>
      <c r="M302" s="8"/>
      <c r="N302" s="9"/>
      <c r="O302" s="6"/>
    </row>
    <row r="303" spans="2:15" ht="14.25" customHeight="1" x14ac:dyDescent="0.3">
      <c r="B303" s="6"/>
      <c r="D303" s="5"/>
      <c r="E303" s="10"/>
      <c r="I303" s="6"/>
      <c r="J303" s="7"/>
      <c r="K303" s="6"/>
      <c r="M303" s="8"/>
      <c r="N303" s="9"/>
      <c r="O303" s="6"/>
    </row>
    <row r="304" spans="2:15" ht="14.25" customHeight="1" x14ac:dyDescent="0.3">
      <c r="B304" s="6"/>
      <c r="D304" s="5"/>
      <c r="E304" s="10"/>
      <c r="I304" s="6"/>
      <c r="J304" s="7"/>
      <c r="K304" s="6"/>
      <c r="M304" s="8"/>
      <c r="N304" s="9"/>
      <c r="O304" s="6"/>
    </row>
    <row r="305" spans="2:15" ht="14.25" customHeight="1" x14ac:dyDescent="0.3">
      <c r="B305" s="6"/>
      <c r="D305" s="5"/>
      <c r="E305" s="10"/>
      <c r="I305" s="6"/>
      <c r="J305" s="7"/>
      <c r="K305" s="6"/>
      <c r="M305" s="8"/>
      <c r="N305" s="9"/>
      <c r="O305" s="6"/>
    </row>
    <row r="306" spans="2:15" ht="14.25" customHeight="1" x14ac:dyDescent="0.3">
      <c r="B306" s="6"/>
      <c r="D306" s="5"/>
      <c r="E306" s="10"/>
      <c r="I306" s="6"/>
      <c r="J306" s="7"/>
      <c r="K306" s="6"/>
      <c r="M306" s="8"/>
      <c r="N306" s="9"/>
      <c r="O306" s="6"/>
    </row>
    <row r="307" spans="2:15" ht="14.25" customHeight="1" x14ac:dyDescent="0.3">
      <c r="B307" s="6"/>
      <c r="D307" s="5"/>
      <c r="E307" s="10"/>
      <c r="I307" s="6"/>
      <c r="J307" s="7"/>
      <c r="K307" s="6"/>
      <c r="M307" s="8"/>
      <c r="N307" s="9"/>
      <c r="O307" s="6"/>
    </row>
    <row r="308" spans="2:15" ht="14.25" customHeight="1" x14ac:dyDescent="0.3">
      <c r="B308" s="6"/>
      <c r="D308" s="5"/>
      <c r="E308" s="10"/>
      <c r="I308" s="6"/>
      <c r="J308" s="7"/>
      <c r="K308" s="6"/>
      <c r="M308" s="8"/>
      <c r="N308" s="9"/>
      <c r="O308" s="6"/>
    </row>
    <row r="309" spans="2:15" ht="14.25" customHeight="1" x14ac:dyDescent="0.3">
      <c r="B309" s="6"/>
      <c r="D309" s="5"/>
      <c r="E309" s="10"/>
      <c r="I309" s="6"/>
      <c r="J309" s="7"/>
      <c r="K309" s="6"/>
      <c r="M309" s="8"/>
      <c r="N309" s="9"/>
      <c r="O309" s="6"/>
    </row>
    <row r="310" spans="2:15" ht="14.25" customHeight="1" x14ac:dyDescent="0.3">
      <c r="B310" s="6"/>
      <c r="D310" s="5"/>
      <c r="E310" s="10"/>
      <c r="I310" s="6"/>
      <c r="J310" s="7"/>
      <c r="K310" s="6"/>
      <c r="M310" s="8"/>
      <c r="N310" s="9"/>
      <c r="O310" s="6"/>
    </row>
    <row r="311" spans="2:15" ht="14.25" customHeight="1" x14ac:dyDescent="0.3">
      <c r="B311" s="6"/>
      <c r="D311" s="5"/>
      <c r="E311" s="10"/>
      <c r="I311" s="6"/>
      <c r="J311" s="7"/>
      <c r="K311" s="6"/>
      <c r="M311" s="8"/>
      <c r="N311" s="9"/>
      <c r="O311" s="6"/>
    </row>
    <row r="312" spans="2:15" ht="14.25" customHeight="1" x14ac:dyDescent="0.3">
      <c r="B312" s="6"/>
      <c r="D312" s="5"/>
      <c r="E312" s="10"/>
      <c r="I312" s="6"/>
      <c r="J312" s="7"/>
      <c r="K312" s="6"/>
      <c r="M312" s="8"/>
      <c r="N312" s="9"/>
      <c r="O312" s="6"/>
    </row>
    <row r="313" spans="2:15" ht="14.25" customHeight="1" x14ac:dyDescent="0.3">
      <c r="B313" s="6"/>
      <c r="D313" s="5"/>
      <c r="E313" s="10"/>
      <c r="I313" s="6"/>
      <c r="J313" s="7"/>
      <c r="K313" s="6"/>
      <c r="M313" s="8"/>
      <c r="N313" s="9"/>
      <c r="O313" s="6"/>
    </row>
    <row r="314" spans="2:15" ht="14.25" customHeight="1" x14ac:dyDescent="0.3">
      <c r="B314" s="6"/>
      <c r="D314" s="5"/>
      <c r="E314" s="10"/>
      <c r="I314" s="6"/>
      <c r="J314" s="7"/>
      <c r="K314" s="6"/>
      <c r="M314" s="8"/>
      <c r="N314" s="9"/>
      <c r="O314" s="6"/>
    </row>
    <row r="315" spans="2:15" ht="14.25" customHeight="1" x14ac:dyDescent="0.3">
      <c r="B315" s="6"/>
      <c r="D315" s="5"/>
      <c r="E315" s="10"/>
      <c r="I315" s="6"/>
      <c r="J315" s="7"/>
      <c r="K315" s="6"/>
      <c r="M315" s="8"/>
      <c r="N315" s="9"/>
      <c r="O315" s="6"/>
    </row>
    <row r="316" spans="2:15" ht="14.25" customHeight="1" x14ac:dyDescent="0.3">
      <c r="B316" s="6"/>
      <c r="D316" s="5"/>
      <c r="E316" s="10"/>
      <c r="I316" s="6"/>
      <c r="J316" s="7"/>
      <c r="K316" s="6"/>
      <c r="M316" s="8"/>
      <c r="N316" s="9"/>
      <c r="O316" s="6"/>
    </row>
    <row r="317" spans="2:15" ht="14.25" customHeight="1" x14ac:dyDescent="0.3">
      <c r="B317" s="6"/>
      <c r="D317" s="5"/>
      <c r="E317" s="10"/>
      <c r="I317" s="6"/>
      <c r="J317" s="7"/>
      <c r="K317" s="6"/>
      <c r="M317" s="8"/>
      <c r="N317" s="9"/>
      <c r="O317" s="6"/>
    </row>
    <row r="318" spans="2:15" ht="14.25" customHeight="1" x14ac:dyDescent="0.3">
      <c r="B318" s="6"/>
      <c r="D318" s="5"/>
      <c r="E318" s="10"/>
      <c r="I318" s="6"/>
      <c r="J318" s="7"/>
      <c r="K318" s="6"/>
      <c r="M318" s="8"/>
      <c r="N318" s="9"/>
      <c r="O318" s="6"/>
    </row>
    <row r="319" spans="2:15" ht="14.25" customHeight="1" x14ac:dyDescent="0.3">
      <c r="B319" s="6"/>
      <c r="D319" s="5"/>
      <c r="E319" s="10"/>
      <c r="I319" s="6"/>
      <c r="J319" s="7"/>
      <c r="K319" s="6"/>
      <c r="M319" s="8"/>
      <c r="N319" s="9"/>
      <c r="O319" s="6"/>
    </row>
    <row r="320" spans="2:15" ht="14.25" customHeight="1" x14ac:dyDescent="0.3">
      <c r="B320" s="6"/>
      <c r="D320" s="5"/>
      <c r="E320" s="10"/>
      <c r="I320" s="6"/>
      <c r="J320" s="7"/>
      <c r="K320" s="6"/>
      <c r="M320" s="8"/>
      <c r="N320" s="9"/>
      <c r="O320" s="6"/>
    </row>
    <row r="321" spans="2:15" ht="14.25" customHeight="1" x14ac:dyDescent="0.3">
      <c r="B321" s="6"/>
      <c r="D321" s="5"/>
      <c r="E321" s="10"/>
      <c r="I321" s="6"/>
      <c r="J321" s="7"/>
      <c r="K321" s="6"/>
      <c r="M321" s="8"/>
      <c r="N321" s="9"/>
      <c r="O321" s="6"/>
    </row>
    <row r="322" spans="2:15" ht="14.25" customHeight="1" x14ac:dyDescent="0.3">
      <c r="B322" s="6"/>
      <c r="D322" s="5"/>
      <c r="E322" s="10"/>
      <c r="I322" s="6"/>
      <c r="J322" s="7"/>
      <c r="K322" s="6"/>
      <c r="M322" s="8"/>
      <c r="N322" s="9"/>
      <c r="O322" s="6"/>
    </row>
    <row r="323" spans="2:15" ht="14.25" customHeight="1" x14ac:dyDescent="0.3">
      <c r="B323" s="6"/>
      <c r="D323" s="5"/>
      <c r="E323" s="10"/>
      <c r="I323" s="6"/>
      <c r="J323" s="7"/>
      <c r="K323" s="6"/>
      <c r="M323" s="8"/>
      <c r="N323" s="9"/>
      <c r="O323" s="6"/>
    </row>
    <row r="324" spans="2:15" ht="14.25" customHeight="1" x14ac:dyDescent="0.3">
      <c r="B324" s="6"/>
      <c r="D324" s="5"/>
      <c r="E324" s="10"/>
      <c r="I324" s="6"/>
      <c r="J324" s="7"/>
      <c r="K324" s="6"/>
      <c r="M324" s="8"/>
      <c r="N324" s="9"/>
      <c r="O324" s="6"/>
    </row>
    <row r="325" spans="2:15" ht="14.25" customHeight="1" x14ac:dyDescent="0.3">
      <c r="B325" s="6"/>
      <c r="D325" s="5"/>
      <c r="E325" s="10"/>
      <c r="I325" s="6"/>
      <c r="J325" s="7"/>
      <c r="K325" s="6"/>
      <c r="M325" s="8"/>
      <c r="N325" s="9"/>
      <c r="O325" s="6"/>
    </row>
    <row r="326" spans="2:15" ht="14.25" customHeight="1" x14ac:dyDescent="0.3">
      <c r="B326" s="6"/>
      <c r="D326" s="5"/>
      <c r="E326" s="10"/>
      <c r="I326" s="6"/>
      <c r="J326" s="7"/>
      <c r="K326" s="6"/>
      <c r="M326" s="8"/>
      <c r="N326" s="9"/>
      <c r="O326" s="6"/>
    </row>
    <row r="327" spans="2:15" ht="14.25" customHeight="1" x14ac:dyDescent="0.3">
      <c r="B327" s="6"/>
      <c r="D327" s="5"/>
      <c r="E327" s="10"/>
      <c r="I327" s="6"/>
      <c r="J327" s="7"/>
      <c r="K327" s="6"/>
      <c r="M327" s="8"/>
      <c r="N327" s="9"/>
      <c r="O327" s="6"/>
    </row>
    <row r="328" spans="2:15" ht="14.25" customHeight="1" x14ac:dyDescent="0.3">
      <c r="B328" s="6"/>
      <c r="D328" s="5"/>
      <c r="E328" s="10"/>
      <c r="I328" s="6"/>
      <c r="J328" s="7"/>
      <c r="K328" s="6"/>
      <c r="M328" s="8"/>
      <c r="N328" s="9"/>
      <c r="O328" s="6"/>
    </row>
    <row r="329" spans="2:15" ht="14.25" customHeight="1" x14ac:dyDescent="0.3">
      <c r="B329" s="6"/>
      <c r="D329" s="5"/>
      <c r="E329" s="10"/>
      <c r="I329" s="6"/>
      <c r="J329" s="7"/>
      <c r="K329" s="6"/>
      <c r="M329" s="8"/>
      <c r="N329" s="9"/>
      <c r="O329" s="6"/>
    </row>
    <row r="330" spans="2:15" ht="14.25" customHeight="1" x14ac:dyDescent="0.3">
      <c r="B330" s="6"/>
      <c r="D330" s="5"/>
      <c r="E330" s="10"/>
      <c r="I330" s="6"/>
      <c r="J330" s="7"/>
      <c r="K330" s="6"/>
      <c r="M330" s="8"/>
      <c r="N330" s="9"/>
      <c r="O330" s="6"/>
    </row>
    <row r="331" spans="2:15" ht="14.25" customHeight="1" x14ac:dyDescent="0.3">
      <c r="B331" s="6"/>
      <c r="D331" s="5"/>
      <c r="E331" s="10"/>
      <c r="I331" s="6"/>
      <c r="J331" s="7"/>
      <c r="K331" s="6"/>
      <c r="M331" s="8"/>
      <c r="N331" s="9"/>
      <c r="O331" s="6"/>
    </row>
    <row r="332" spans="2:15" ht="14.25" customHeight="1" x14ac:dyDescent="0.3">
      <c r="B332" s="6"/>
      <c r="D332" s="5"/>
      <c r="E332" s="10"/>
      <c r="I332" s="6"/>
      <c r="J332" s="7"/>
      <c r="K332" s="6"/>
      <c r="M332" s="8"/>
      <c r="N332" s="9"/>
      <c r="O332" s="6"/>
    </row>
    <row r="333" spans="2:15" ht="14.25" customHeight="1" x14ac:dyDescent="0.3">
      <c r="B333" s="6"/>
      <c r="D333" s="5"/>
      <c r="E333" s="10"/>
      <c r="I333" s="6"/>
      <c r="J333" s="7"/>
      <c r="K333" s="6"/>
      <c r="M333" s="8"/>
      <c r="N333" s="9"/>
      <c r="O333" s="6"/>
    </row>
    <row r="334" spans="2:15" ht="14.25" customHeight="1" x14ac:dyDescent="0.3">
      <c r="B334" s="6"/>
      <c r="D334" s="5"/>
      <c r="E334" s="10"/>
      <c r="I334" s="6"/>
      <c r="J334" s="7"/>
      <c r="K334" s="6"/>
      <c r="M334" s="8"/>
      <c r="N334" s="9"/>
      <c r="O334" s="6"/>
    </row>
    <row r="335" spans="2:15" ht="14.25" customHeight="1" x14ac:dyDescent="0.3">
      <c r="B335" s="6"/>
      <c r="D335" s="5"/>
      <c r="E335" s="10"/>
      <c r="I335" s="6"/>
      <c r="J335" s="7"/>
      <c r="K335" s="6"/>
      <c r="M335" s="8"/>
      <c r="N335" s="9"/>
      <c r="O335" s="6"/>
    </row>
    <row r="336" spans="2:15" ht="14.25" customHeight="1" x14ac:dyDescent="0.3">
      <c r="B336" s="6"/>
      <c r="D336" s="5"/>
      <c r="E336" s="10"/>
      <c r="I336" s="6"/>
      <c r="J336" s="7"/>
      <c r="K336" s="6"/>
      <c r="M336" s="8"/>
      <c r="N336" s="9"/>
      <c r="O336" s="6"/>
    </row>
    <row r="337" spans="2:15" ht="14.25" customHeight="1" x14ac:dyDescent="0.3">
      <c r="B337" s="6"/>
      <c r="D337" s="5"/>
      <c r="E337" s="10"/>
      <c r="I337" s="6"/>
      <c r="J337" s="7"/>
      <c r="K337" s="6"/>
      <c r="M337" s="8"/>
      <c r="N337" s="9"/>
      <c r="O337" s="6"/>
    </row>
    <row r="338" spans="2:15" ht="14.25" customHeight="1" x14ac:dyDescent="0.3">
      <c r="B338" s="6"/>
      <c r="D338" s="5"/>
      <c r="E338" s="10"/>
      <c r="I338" s="6"/>
      <c r="J338" s="7"/>
      <c r="K338" s="6"/>
      <c r="M338" s="8"/>
      <c r="N338" s="9"/>
      <c r="O338" s="6"/>
    </row>
    <row r="339" spans="2:15" ht="14.25" customHeight="1" x14ac:dyDescent="0.3">
      <c r="B339" s="6"/>
      <c r="D339" s="5"/>
      <c r="E339" s="10"/>
      <c r="I339" s="6"/>
      <c r="J339" s="7"/>
      <c r="K339" s="6"/>
      <c r="M339" s="8"/>
      <c r="N339" s="9"/>
      <c r="O339" s="6"/>
    </row>
    <row r="340" spans="2:15" ht="14.25" customHeight="1" x14ac:dyDescent="0.3">
      <c r="B340" s="6"/>
      <c r="D340" s="5"/>
      <c r="E340" s="10"/>
      <c r="I340" s="6"/>
      <c r="J340" s="7"/>
      <c r="K340" s="6"/>
      <c r="M340" s="8"/>
      <c r="N340" s="9"/>
      <c r="O340" s="6"/>
    </row>
    <row r="341" spans="2:15" ht="14.25" customHeight="1" x14ac:dyDescent="0.3">
      <c r="B341" s="6"/>
      <c r="D341" s="5"/>
      <c r="E341" s="10"/>
      <c r="I341" s="6"/>
      <c r="J341" s="7"/>
      <c r="K341" s="6"/>
      <c r="M341" s="8"/>
      <c r="N341" s="9"/>
      <c r="O341" s="6"/>
    </row>
    <row r="342" spans="2:15" ht="14.25" customHeight="1" x14ac:dyDescent="0.3">
      <c r="B342" s="6"/>
      <c r="D342" s="5"/>
      <c r="E342" s="10"/>
      <c r="I342" s="6"/>
      <c r="J342" s="7"/>
      <c r="K342" s="6"/>
      <c r="M342" s="8"/>
      <c r="N342" s="9"/>
      <c r="O342" s="6"/>
    </row>
    <row r="343" spans="2:15" ht="14.25" customHeight="1" x14ac:dyDescent="0.3">
      <c r="B343" s="6"/>
      <c r="D343" s="5"/>
      <c r="E343" s="10"/>
      <c r="I343" s="6"/>
      <c r="J343" s="7"/>
      <c r="K343" s="6"/>
      <c r="M343" s="8"/>
      <c r="N343" s="9"/>
      <c r="O343" s="6"/>
    </row>
    <row r="344" spans="2:15" ht="14.25" customHeight="1" x14ac:dyDescent="0.3">
      <c r="B344" s="6"/>
      <c r="D344" s="5"/>
      <c r="E344" s="10"/>
      <c r="I344" s="6"/>
      <c r="J344" s="7"/>
      <c r="K344" s="6"/>
      <c r="M344" s="8"/>
      <c r="N344" s="9"/>
      <c r="O344" s="6"/>
    </row>
    <row r="345" spans="2:15" ht="14.25" customHeight="1" x14ac:dyDescent="0.3">
      <c r="B345" s="6"/>
      <c r="D345" s="5"/>
      <c r="E345" s="10"/>
      <c r="I345" s="6"/>
      <c r="J345" s="7"/>
      <c r="K345" s="6"/>
      <c r="M345" s="8"/>
      <c r="N345" s="9"/>
      <c r="O345" s="6"/>
    </row>
    <row r="346" spans="2:15" ht="14.25" customHeight="1" x14ac:dyDescent="0.3">
      <c r="B346" s="6"/>
      <c r="D346" s="5"/>
      <c r="E346" s="10"/>
      <c r="I346" s="6"/>
      <c r="J346" s="7"/>
      <c r="K346" s="6"/>
      <c r="M346" s="8"/>
      <c r="N346" s="9"/>
      <c r="O346" s="6"/>
    </row>
    <row r="347" spans="2:15" ht="14.25" customHeight="1" x14ac:dyDescent="0.3">
      <c r="B347" s="6"/>
      <c r="D347" s="5"/>
      <c r="E347" s="10"/>
      <c r="I347" s="6"/>
      <c r="J347" s="7"/>
      <c r="K347" s="6"/>
      <c r="M347" s="8"/>
      <c r="N347" s="9"/>
      <c r="O347" s="6"/>
    </row>
    <row r="348" spans="2:15" ht="14.25" customHeight="1" x14ac:dyDescent="0.3">
      <c r="B348" s="6"/>
      <c r="D348" s="5"/>
      <c r="E348" s="10"/>
      <c r="I348" s="6"/>
      <c r="J348" s="7"/>
      <c r="K348" s="6"/>
      <c r="M348" s="8"/>
      <c r="N348" s="9"/>
      <c r="O348" s="6"/>
    </row>
    <row r="349" spans="2:15" ht="14.25" customHeight="1" x14ac:dyDescent="0.3">
      <c r="B349" s="6"/>
      <c r="D349" s="5"/>
      <c r="E349" s="10"/>
      <c r="I349" s="6"/>
      <c r="J349" s="7"/>
      <c r="K349" s="6"/>
      <c r="M349" s="8"/>
      <c r="N349" s="9"/>
      <c r="O349" s="6"/>
    </row>
    <row r="350" spans="2:15" ht="14.25" customHeight="1" x14ac:dyDescent="0.3">
      <c r="B350" s="6"/>
      <c r="D350" s="5"/>
      <c r="E350" s="10"/>
      <c r="I350" s="6"/>
      <c r="J350" s="7"/>
      <c r="K350" s="6"/>
      <c r="M350" s="8"/>
      <c r="N350" s="9"/>
      <c r="O350" s="6"/>
    </row>
    <row r="351" spans="2:15" ht="14.25" customHeight="1" x14ac:dyDescent="0.3">
      <c r="B351" s="6"/>
      <c r="D351" s="5"/>
      <c r="E351" s="10"/>
      <c r="I351" s="6"/>
      <c r="J351" s="7"/>
      <c r="K351" s="6"/>
      <c r="M351" s="8"/>
      <c r="N351" s="9"/>
      <c r="O351" s="6"/>
    </row>
    <row r="352" spans="2:15" ht="14.25" customHeight="1" x14ac:dyDescent="0.3">
      <c r="B352" s="6"/>
      <c r="D352" s="5"/>
      <c r="E352" s="10"/>
      <c r="I352" s="6"/>
      <c r="J352" s="7"/>
      <c r="K352" s="6"/>
      <c r="M352" s="8"/>
      <c r="N352" s="9"/>
      <c r="O352" s="6"/>
    </row>
    <row r="353" spans="2:15" ht="14.25" customHeight="1" x14ac:dyDescent="0.3">
      <c r="B353" s="6"/>
      <c r="D353" s="5"/>
      <c r="E353" s="10"/>
      <c r="I353" s="6"/>
      <c r="J353" s="7"/>
      <c r="K353" s="6"/>
      <c r="M353" s="8"/>
      <c r="N353" s="9"/>
      <c r="O353" s="6"/>
    </row>
    <row r="354" spans="2:15" ht="14.25" customHeight="1" x14ac:dyDescent="0.3">
      <c r="B354" s="6"/>
      <c r="D354" s="5"/>
      <c r="E354" s="10"/>
      <c r="I354" s="6"/>
      <c r="J354" s="7"/>
      <c r="K354" s="6"/>
      <c r="M354" s="8"/>
      <c r="N354" s="9"/>
      <c r="O354" s="6"/>
    </row>
    <row r="355" spans="2:15" ht="14.25" customHeight="1" x14ac:dyDescent="0.3">
      <c r="B355" s="6"/>
      <c r="D355" s="5"/>
      <c r="E355" s="10"/>
      <c r="I355" s="6"/>
      <c r="J355" s="7"/>
      <c r="K355" s="6"/>
      <c r="M355" s="8"/>
      <c r="N355" s="9"/>
      <c r="O355" s="6"/>
    </row>
    <row r="356" spans="2:15" ht="14.25" customHeight="1" x14ac:dyDescent="0.3">
      <c r="B356" s="6"/>
      <c r="D356" s="5"/>
      <c r="E356" s="10"/>
      <c r="I356" s="6"/>
      <c r="J356" s="7"/>
      <c r="K356" s="6"/>
      <c r="M356" s="8"/>
      <c r="N356" s="9"/>
      <c r="O356" s="6"/>
    </row>
    <row r="357" spans="2:15" ht="14.25" customHeight="1" x14ac:dyDescent="0.3">
      <c r="B357" s="6"/>
      <c r="D357" s="5"/>
      <c r="E357" s="10"/>
      <c r="I357" s="6"/>
      <c r="J357" s="7"/>
      <c r="K357" s="6"/>
      <c r="M357" s="8"/>
      <c r="N357" s="9"/>
      <c r="O357" s="6"/>
    </row>
    <row r="358" spans="2:15" ht="14.25" customHeight="1" x14ac:dyDescent="0.3">
      <c r="B358" s="6"/>
      <c r="D358" s="5"/>
      <c r="E358" s="10"/>
      <c r="I358" s="6"/>
      <c r="J358" s="7"/>
      <c r="K358" s="6"/>
      <c r="M358" s="8"/>
      <c r="N358" s="9"/>
      <c r="O358" s="6"/>
    </row>
    <row r="359" spans="2:15" ht="14.25" customHeight="1" x14ac:dyDescent="0.3">
      <c r="B359" s="6"/>
      <c r="D359" s="5"/>
      <c r="E359" s="10"/>
      <c r="I359" s="6"/>
      <c r="J359" s="7"/>
      <c r="K359" s="6"/>
      <c r="M359" s="8"/>
      <c r="N359" s="9"/>
      <c r="O359" s="6"/>
    </row>
    <row r="360" spans="2:15" ht="14.25" customHeight="1" x14ac:dyDescent="0.3">
      <c r="B360" s="6"/>
      <c r="D360" s="5"/>
      <c r="E360" s="10"/>
      <c r="I360" s="6"/>
      <c r="J360" s="7"/>
      <c r="K360" s="6"/>
      <c r="M360" s="8"/>
      <c r="N360" s="9"/>
      <c r="O360" s="6"/>
    </row>
    <row r="361" spans="2:15" ht="14.25" customHeight="1" x14ac:dyDescent="0.3">
      <c r="B361" s="6"/>
      <c r="D361" s="5"/>
      <c r="E361" s="10"/>
      <c r="I361" s="6"/>
      <c r="J361" s="7"/>
      <c r="K361" s="6"/>
      <c r="M361" s="8"/>
      <c r="N361" s="9"/>
      <c r="O361" s="6"/>
    </row>
    <row r="362" spans="2:15" ht="14.25" customHeight="1" x14ac:dyDescent="0.3">
      <c r="B362" s="6"/>
      <c r="D362" s="5"/>
      <c r="E362" s="10"/>
      <c r="I362" s="6"/>
      <c r="J362" s="7"/>
      <c r="K362" s="6"/>
      <c r="M362" s="8"/>
      <c r="N362" s="9"/>
      <c r="O362" s="6"/>
    </row>
    <row r="363" spans="2:15" ht="14.25" customHeight="1" x14ac:dyDescent="0.3">
      <c r="B363" s="6"/>
      <c r="D363" s="5"/>
      <c r="E363" s="10"/>
      <c r="I363" s="6"/>
      <c r="J363" s="7"/>
      <c r="K363" s="6"/>
      <c r="M363" s="8"/>
      <c r="N363" s="9"/>
      <c r="O363" s="6"/>
    </row>
    <row r="364" spans="2:15" ht="14.25" customHeight="1" x14ac:dyDescent="0.3">
      <c r="B364" s="6"/>
      <c r="D364" s="5"/>
      <c r="E364" s="10"/>
      <c r="I364" s="6"/>
      <c r="J364" s="7"/>
      <c r="K364" s="6"/>
      <c r="M364" s="8"/>
      <c r="N364" s="9"/>
      <c r="O364" s="6"/>
    </row>
    <row r="365" spans="2:15" ht="14.25" customHeight="1" x14ac:dyDescent="0.3">
      <c r="B365" s="6"/>
      <c r="D365" s="5"/>
      <c r="E365" s="10"/>
      <c r="I365" s="6"/>
      <c r="J365" s="7"/>
      <c r="K365" s="6"/>
      <c r="M365" s="8"/>
      <c r="N365" s="9"/>
      <c r="O365" s="6"/>
    </row>
    <row r="366" spans="2:15" ht="14.25" customHeight="1" x14ac:dyDescent="0.3">
      <c r="B366" s="6"/>
      <c r="D366" s="5"/>
      <c r="E366" s="10"/>
      <c r="I366" s="6"/>
      <c r="J366" s="7"/>
      <c r="K366" s="6"/>
      <c r="M366" s="8"/>
      <c r="N366" s="9"/>
      <c r="O366" s="6"/>
    </row>
    <row r="367" spans="2:15" ht="14.25" customHeight="1" x14ac:dyDescent="0.3">
      <c r="B367" s="6"/>
      <c r="D367" s="5"/>
      <c r="E367" s="10"/>
      <c r="I367" s="6"/>
      <c r="J367" s="7"/>
      <c r="K367" s="6"/>
      <c r="M367" s="8"/>
      <c r="N367" s="9"/>
      <c r="O367" s="6"/>
    </row>
    <row r="368" spans="2:15" ht="14.25" customHeight="1" x14ac:dyDescent="0.3">
      <c r="B368" s="6"/>
      <c r="D368" s="5"/>
      <c r="E368" s="10"/>
      <c r="I368" s="6"/>
      <c r="J368" s="7"/>
      <c r="K368" s="6"/>
      <c r="M368" s="8"/>
      <c r="N368" s="9"/>
      <c r="O368" s="6"/>
    </row>
    <row r="369" spans="2:15" ht="14.25" customHeight="1" x14ac:dyDescent="0.3">
      <c r="B369" s="6"/>
      <c r="D369" s="5"/>
      <c r="E369" s="10"/>
      <c r="I369" s="6"/>
      <c r="J369" s="7"/>
      <c r="K369" s="6"/>
      <c r="M369" s="8"/>
      <c r="N369" s="9"/>
      <c r="O369" s="6"/>
    </row>
    <row r="370" spans="2:15" ht="14.25" customHeight="1" x14ac:dyDescent="0.3">
      <c r="B370" s="6"/>
      <c r="D370" s="5"/>
      <c r="E370" s="10"/>
      <c r="I370" s="6"/>
      <c r="J370" s="7"/>
      <c r="K370" s="6"/>
      <c r="M370" s="8"/>
      <c r="N370" s="9"/>
      <c r="O370" s="6"/>
    </row>
    <row r="371" spans="2:15" ht="14.25" customHeight="1" x14ac:dyDescent="0.3">
      <c r="B371" s="6"/>
      <c r="D371" s="5"/>
      <c r="E371" s="10"/>
      <c r="I371" s="6"/>
      <c r="J371" s="7"/>
      <c r="K371" s="6"/>
      <c r="M371" s="8"/>
      <c r="N371" s="9"/>
      <c r="O371" s="6"/>
    </row>
    <row r="372" spans="2:15" ht="14.25" customHeight="1" x14ac:dyDescent="0.3">
      <c r="B372" s="6"/>
      <c r="D372" s="5"/>
      <c r="E372" s="10"/>
      <c r="I372" s="6"/>
      <c r="J372" s="7"/>
      <c r="K372" s="6"/>
      <c r="M372" s="8"/>
      <c r="N372" s="9"/>
      <c r="O372" s="6"/>
    </row>
    <row r="373" spans="2:15" ht="14.25" customHeight="1" x14ac:dyDescent="0.3">
      <c r="B373" s="6"/>
      <c r="D373" s="5"/>
      <c r="E373" s="10"/>
      <c r="I373" s="6"/>
      <c r="J373" s="7"/>
      <c r="K373" s="6"/>
      <c r="M373" s="8"/>
      <c r="N373" s="9"/>
      <c r="O373" s="6"/>
    </row>
    <row r="374" spans="2:15" ht="14.25" customHeight="1" x14ac:dyDescent="0.3">
      <c r="B374" s="6"/>
      <c r="D374" s="5"/>
      <c r="E374" s="10"/>
      <c r="I374" s="6"/>
      <c r="J374" s="7"/>
      <c r="K374" s="6"/>
      <c r="M374" s="8"/>
      <c r="N374" s="9"/>
      <c r="O374" s="6"/>
    </row>
    <row r="375" spans="2:15" ht="14.25" customHeight="1" x14ac:dyDescent="0.3">
      <c r="B375" s="6"/>
      <c r="D375" s="5"/>
      <c r="E375" s="10"/>
      <c r="I375" s="6"/>
      <c r="J375" s="7"/>
      <c r="K375" s="6"/>
      <c r="M375" s="8"/>
      <c r="N375" s="9"/>
      <c r="O375" s="6"/>
    </row>
    <row r="376" spans="2:15" ht="14.25" customHeight="1" x14ac:dyDescent="0.3">
      <c r="B376" s="6"/>
      <c r="D376" s="5"/>
      <c r="E376" s="10"/>
      <c r="I376" s="6"/>
      <c r="J376" s="7"/>
      <c r="K376" s="6"/>
      <c r="M376" s="8"/>
      <c r="N376" s="9"/>
      <c r="O376" s="6"/>
    </row>
    <row r="377" spans="2:15" ht="14.25" customHeight="1" x14ac:dyDescent="0.3">
      <c r="B377" s="6"/>
      <c r="D377" s="5"/>
      <c r="E377" s="10"/>
      <c r="I377" s="6"/>
      <c r="J377" s="7"/>
      <c r="K377" s="6"/>
      <c r="M377" s="8"/>
      <c r="N377" s="9"/>
      <c r="O377" s="6"/>
    </row>
    <row r="378" spans="2:15" ht="14.25" customHeight="1" x14ac:dyDescent="0.3">
      <c r="B378" s="6"/>
      <c r="D378" s="5"/>
      <c r="E378" s="10"/>
      <c r="I378" s="6"/>
      <c r="J378" s="7"/>
      <c r="K378" s="6"/>
      <c r="M378" s="8"/>
      <c r="N378" s="9"/>
      <c r="O378" s="6"/>
    </row>
    <row r="379" spans="2:15" ht="14.25" customHeight="1" x14ac:dyDescent="0.3">
      <c r="B379" s="6"/>
      <c r="D379" s="5"/>
      <c r="E379" s="10"/>
      <c r="I379" s="6"/>
      <c r="J379" s="7"/>
      <c r="K379" s="6"/>
      <c r="M379" s="8"/>
      <c r="N379" s="9"/>
      <c r="O379" s="6"/>
    </row>
    <row r="380" spans="2:15" ht="14.25" customHeight="1" x14ac:dyDescent="0.3">
      <c r="B380" s="6"/>
      <c r="D380" s="5"/>
      <c r="E380" s="10"/>
      <c r="I380" s="6"/>
      <c r="J380" s="7"/>
      <c r="K380" s="6"/>
      <c r="M380" s="8"/>
      <c r="N380" s="9"/>
      <c r="O380" s="6"/>
    </row>
    <row r="381" spans="2:15" ht="14.25" customHeight="1" x14ac:dyDescent="0.3">
      <c r="B381" s="6"/>
      <c r="D381" s="5"/>
      <c r="E381" s="10"/>
      <c r="I381" s="6"/>
      <c r="J381" s="7"/>
      <c r="K381" s="6"/>
      <c r="M381" s="8"/>
      <c r="N381" s="9"/>
      <c r="O381" s="6"/>
    </row>
    <row r="382" spans="2:15" ht="14.25" customHeight="1" x14ac:dyDescent="0.3">
      <c r="B382" s="6"/>
      <c r="D382" s="5"/>
      <c r="E382" s="10"/>
      <c r="I382" s="6"/>
      <c r="J382" s="7"/>
      <c r="K382" s="6"/>
      <c r="M382" s="8"/>
      <c r="N382" s="9"/>
      <c r="O382" s="6"/>
    </row>
    <row r="383" spans="2:15" ht="14.25" customHeight="1" x14ac:dyDescent="0.3">
      <c r="B383" s="6"/>
      <c r="D383" s="5"/>
      <c r="E383" s="10"/>
      <c r="I383" s="6"/>
      <c r="J383" s="7"/>
      <c r="K383" s="6"/>
      <c r="M383" s="8"/>
      <c r="N383" s="9"/>
      <c r="O383" s="6"/>
    </row>
    <row r="384" spans="2:15" ht="14.25" customHeight="1" x14ac:dyDescent="0.3">
      <c r="B384" s="6"/>
      <c r="D384" s="5"/>
      <c r="E384" s="10"/>
      <c r="I384" s="6"/>
      <c r="J384" s="7"/>
      <c r="K384" s="6"/>
      <c r="M384" s="8"/>
      <c r="N384" s="9"/>
      <c r="O384" s="6"/>
    </row>
    <row r="385" spans="2:15" ht="14.25" customHeight="1" x14ac:dyDescent="0.3">
      <c r="B385" s="6"/>
      <c r="D385" s="5"/>
      <c r="E385" s="10"/>
      <c r="I385" s="6"/>
      <c r="J385" s="7"/>
      <c r="K385" s="6"/>
      <c r="M385" s="8"/>
      <c r="N385" s="9"/>
      <c r="O385" s="6"/>
    </row>
    <row r="386" spans="2:15" ht="14.25" customHeight="1" x14ac:dyDescent="0.3">
      <c r="B386" s="6"/>
      <c r="D386" s="5"/>
      <c r="E386" s="10"/>
      <c r="I386" s="6"/>
      <c r="J386" s="7"/>
      <c r="K386" s="6"/>
      <c r="M386" s="8"/>
      <c r="N386" s="9"/>
      <c r="O386" s="6"/>
    </row>
    <row r="387" spans="2:15" ht="14.25" customHeight="1" x14ac:dyDescent="0.3">
      <c r="B387" s="6"/>
      <c r="D387" s="5"/>
      <c r="E387" s="10"/>
      <c r="I387" s="6"/>
      <c r="J387" s="7"/>
      <c r="K387" s="6"/>
      <c r="M387" s="8"/>
      <c r="N387" s="9"/>
      <c r="O387" s="6"/>
    </row>
    <row r="388" spans="2:15" ht="14.25" customHeight="1" x14ac:dyDescent="0.3">
      <c r="B388" s="6"/>
      <c r="D388" s="5"/>
      <c r="E388" s="10"/>
      <c r="I388" s="6"/>
      <c r="J388" s="7"/>
      <c r="K388" s="6"/>
      <c r="M388" s="8"/>
      <c r="N388" s="9"/>
      <c r="O388" s="6"/>
    </row>
    <row r="389" spans="2:15" ht="14.25" customHeight="1" x14ac:dyDescent="0.3">
      <c r="B389" s="6"/>
      <c r="D389" s="5"/>
      <c r="E389" s="10"/>
      <c r="I389" s="6"/>
      <c r="J389" s="7"/>
      <c r="K389" s="6"/>
      <c r="M389" s="8"/>
      <c r="N389" s="9"/>
      <c r="O389" s="6"/>
    </row>
    <row r="390" spans="2:15" ht="14.25" customHeight="1" x14ac:dyDescent="0.3">
      <c r="B390" s="6"/>
      <c r="D390" s="5"/>
      <c r="E390" s="10"/>
      <c r="I390" s="6"/>
      <c r="J390" s="7"/>
      <c r="K390" s="6"/>
      <c r="M390" s="8"/>
      <c r="N390" s="9"/>
      <c r="O390" s="6"/>
    </row>
    <row r="391" spans="2:15" ht="14.25" customHeight="1" x14ac:dyDescent="0.3">
      <c r="B391" s="6"/>
      <c r="D391" s="5"/>
      <c r="E391" s="10"/>
      <c r="I391" s="6"/>
      <c r="J391" s="7"/>
      <c r="K391" s="6"/>
      <c r="M391" s="8"/>
      <c r="N391" s="9"/>
      <c r="O391" s="6"/>
    </row>
    <row r="392" spans="2:15" ht="14.25" customHeight="1" x14ac:dyDescent="0.3">
      <c r="B392" s="6"/>
      <c r="D392" s="5"/>
      <c r="E392" s="10"/>
      <c r="I392" s="6"/>
      <c r="J392" s="7"/>
      <c r="K392" s="6"/>
      <c r="M392" s="8"/>
      <c r="N392" s="9"/>
      <c r="O392" s="6"/>
    </row>
    <row r="393" spans="2:15" ht="14.25" customHeight="1" x14ac:dyDescent="0.3">
      <c r="B393" s="6"/>
      <c r="D393" s="5"/>
      <c r="E393" s="10"/>
      <c r="I393" s="6"/>
      <c r="J393" s="7"/>
      <c r="K393" s="6"/>
      <c r="M393" s="8"/>
      <c r="N393" s="9"/>
      <c r="O393" s="6"/>
    </row>
    <row r="394" spans="2:15" ht="14.25" customHeight="1" x14ac:dyDescent="0.3">
      <c r="B394" s="6"/>
      <c r="D394" s="5"/>
      <c r="E394" s="10"/>
      <c r="I394" s="6"/>
      <c r="J394" s="7"/>
      <c r="K394" s="6"/>
      <c r="M394" s="8"/>
      <c r="N394" s="9"/>
      <c r="O394" s="6"/>
    </row>
    <row r="395" spans="2:15" ht="14.25" customHeight="1" x14ac:dyDescent="0.3">
      <c r="B395" s="6"/>
      <c r="D395" s="5"/>
      <c r="E395" s="10"/>
      <c r="I395" s="6"/>
      <c r="J395" s="7"/>
      <c r="K395" s="6"/>
      <c r="M395" s="8"/>
      <c r="N395" s="9"/>
      <c r="O395" s="6"/>
    </row>
    <row r="396" spans="2:15" ht="14.25" customHeight="1" x14ac:dyDescent="0.3">
      <c r="B396" s="6"/>
      <c r="D396" s="5"/>
      <c r="E396" s="10"/>
      <c r="I396" s="6"/>
      <c r="J396" s="7"/>
      <c r="K396" s="6"/>
      <c r="M396" s="8"/>
      <c r="N396" s="9"/>
      <c r="O396" s="6"/>
    </row>
    <row r="397" spans="2:15" ht="14.25" customHeight="1" x14ac:dyDescent="0.3">
      <c r="B397" s="6"/>
      <c r="D397" s="5"/>
      <c r="E397" s="10"/>
      <c r="I397" s="6"/>
      <c r="J397" s="7"/>
      <c r="K397" s="6"/>
      <c r="M397" s="8"/>
      <c r="N397" s="9"/>
      <c r="O397" s="6"/>
    </row>
    <row r="398" spans="2:15" ht="14.25" customHeight="1" x14ac:dyDescent="0.3">
      <c r="B398" s="6"/>
      <c r="D398" s="5"/>
      <c r="E398" s="10"/>
      <c r="I398" s="6"/>
      <c r="J398" s="7"/>
      <c r="K398" s="6"/>
      <c r="M398" s="8"/>
      <c r="N398" s="9"/>
      <c r="O398" s="6"/>
    </row>
    <row r="399" spans="2:15" ht="14.25" customHeight="1" x14ac:dyDescent="0.3">
      <c r="B399" s="6"/>
      <c r="D399" s="5"/>
      <c r="E399" s="10"/>
      <c r="I399" s="6"/>
      <c r="J399" s="7"/>
      <c r="K399" s="6"/>
      <c r="M399" s="8"/>
      <c r="N399" s="9"/>
      <c r="O399" s="6"/>
    </row>
    <row r="400" spans="2:15" ht="14.25" customHeight="1" x14ac:dyDescent="0.3">
      <c r="B400" s="6"/>
      <c r="D400" s="5"/>
      <c r="E400" s="10"/>
      <c r="I400" s="6"/>
      <c r="J400" s="7"/>
      <c r="K400" s="6"/>
      <c r="M400" s="8"/>
      <c r="N400" s="9"/>
      <c r="O400" s="6"/>
    </row>
    <row r="401" spans="2:15" ht="14.25" customHeight="1" x14ac:dyDescent="0.3">
      <c r="B401" s="6"/>
      <c r="D401" s="5"/>
      <c r="E401" s="10"/>
      <c r="I401" s="6"/>
      <c r="J401" s="7"/>
      <c r="K401" s="6"/>
      <c r="M401" s="8"/>
      <c r="N401" s="9"/>
      <c r="O401" s="6"/>
    </row>
    <row r="402" spans="2:15" ht="14.25" customHeight="1" x14ac:dyDescent="0.3">
      <c r="B402" s="6"/>
      <c r="D402" s="5"/>
      <c r="E402" s="10"/>
      <c r="I402" s="6"/>
      <c r="J402" s="7"/>
      <c r="K402" s="6"/>
      <c r="M402" s="8"/>
      <c r="N402" s="9"/>
      <c r="O402" s="6"/>
    </row>
    <row r="403" spans="2:15" ht="14.25" customHeight="1" x14ac:dyDescent="0.3">
      <c r="B403" s="6"/>
      <c r="D403" s="5"/>
      <c r="E403" s="10"/>
      <c r="I403" s="6"/>
      <c r="J403" s="7"/>
      <c r="K403" s="6"/>
      <c r="M403" s="8"/>
      <c r="N403" s="9"/>
      <c r="O403" s="6"/>
    </row>
    <row r="404" spans="2:15" ht="14.25" customHeight="1" x14ac:dyDescent="0.3">
      <c r="B404" s="6"/>
      <c r="D404" s="5"/>
      <c r="E404" s="10"/>
      <c r="I404" s="6"/>
      <c r="J404" s="7"/>
      <c r="K404" s="6"/>
      <c r="M404" s="8"/>
      <c r="N404" s="9"/>
      <c r="O404" s="6"/>
    </row>
    <row r="405" spans="2:15" ht="14.25" customHeight="1" x14ac:dyDescent="0.3">
      <c r="B405" s="6"/>
      <c r="D405" s="5"/>
      <c r="E405" s="10"/>
      <c r="I405" s="6"/>
      <c r="J405" s="7"/>
      <c r="K405" s="6"/>
      <c r="M405" s="8"/>
      <c r="N405" s="9"/>
      <c r="O405" s="6"/>
    </row>
    <row r="406" spans="2:15" ht="14.25" customHeight="1" x14ac:dyDescent="0.3">
      <c r="B406" s="6"/>
      <c r="D406" s="5"/>
      <c r="E406" s="10"/>
      <c r="I406" s="6"/>
      <c r="J406" s="7"/>
      <c r="K406" s="6"/>
      <c r="M406" s="8"/>
      <c r="N406" s="9"/>
      <c r="O406" s="6"/>
    </row>
    <row r="407" spans="2:15" ht="14.25" customHeight="1" x14ac:dyDescent="0.3">
      <c r="B407" s="6"/>
      <c r="D407" s="5"/>
      <c r="E407" s="10"/>
      <c r="I407" s="6"/>
      <c r="J407" s="7"/>
      <c r="K407" s="6"/>
      <c r="M407" s="8"/>
      <c r="N407" s="9"/>
      <c r="O407" s="6"/>
    </row>
    <row r="408" spans="2:15" ht="14.25" customHeight="1" x14ac:dyDescent="0.3">
      <c r="B408" s="6"/>
      <c r="D408" s="5"/>
      <c r="E408" s="10"/>
      <c r="I408" s="6"/>
      <c r="J408" s="7"/>
      <c r="K408" s="6"/>
      <c r="M408" s="8"/>
      <c r="N408" s="9"/>
      <c r="O408" s="6"/>
    </row>
    <row r="409" spans="2:15" ht="14.25" customHeight="1" x14ac:dyDescent="0.3">
      <c r="B409" s="6"/>
      <c r="D409" s="5"/>
      <c r="E409" s="10"/>
      <c r="I409" s="6"/>
      <c r="J409" s="7"/>
      <c r="K409" s="6"/>
      <c r="M409" s="8"/>
      <c r="N409" s="9"/>
      <c r="O409" s="6"/>
    </row>
    <row r="410" spans="2:15" ht="14.25" customHeight="1" x14ac:dyDescent="0.3">
      <c r="B410" s="6"/>
      <c r="D410" s="5"/>
      <c r="E410" s="10"/>
      <c r="I410" s="6"/>
      <c r="J410" s="7"/>
      <c r="K410" s="6"/>
      <c r="M410" s="8"/>
      <c r="N410" s="9"/>
      <c r="O410" s="6"/>
    </row>
    <row r="411" spans="2:15" ht="14.25" customHeight="1" x14ac:dyDescent="0.3">
      <c r="B411" s="6"/>
      <c r="D411" s="5"/>
      <c r="E411" s="10"/>
      <c r="I411" s="6"/>
      <c r="J411" s="7"/>
      <c r="K411" s="6"/>
      <c r="M411" s="8"/>
      <c r="N411" s="9"/>
      <c r="O411" s="6"/>
    </row>
    <row r="412" spans="2:15" ht="14.25" customHeight="1" x14ac:dyDescent="0.3">
      <c r="B412" s="6"/>
      <c r="D412" s="5"/>
      <c r="E412" s="10"/>
      <c r="I412" s="6"/>
      <c r="J412" s="7"/>
      <c r="K412" s="6"/>
      <c r="M412" s="8"/>
      <c r="N412" s="9"/>
      <c r="O412" s="6"/>
    </row>
    <row r="413" spans="2:15" ht="14.25" customHeight="1" x14ac:dyDescent="0.3">
      <c r="B413" s="6"/>
      <c r="D413" s="5"/>
      <c r="E413" s="10"/>
      <c r="I413" s="6"/>
      <c r="J413" s="7"/>
      <c r="K413" s="6"/>
      <c r="M413" s="8"/>
      <c r="N413" s="9"/>
      <c r="O413" s="6"/>
    </row>
    <row r="414" spans="2:15" ht="14.25" customHeight="1" x14ac:dyDescent="0.3">
      <c r="B414" s="6"/>
      <c r="D414" s="5"/>
      <c r="E414" s="10"/>
      <c r="I414" s="6"/>
      <c r="J414" s="7"/>
      <c r="K414" s="6"/>
      <c r="M414" s="8"/>
      <c r="N414" s="9"/>
      <c r="O414" s="6"/>
    </row>
    <row r="415" spans="2:15" ht="14.25" customHeight="1" x14ac:dyDescent="0.3">
      <c r="B415" s="6"/>
      <c r="D415" s="5"/>
      <c r="E415" s="10"/>
      <c r="I415" s="6"/>
      <c r="J415" s="7"/>
      <c r="K415" s="6"/>
      <c r="M415" s="8"/>
      <c r="N415" s="9"/>
      <c r="O415" s="6"/>
    </row>
    <row r="416" spans="2:15" ht="14.25" customHeight="1" x14ac:dyDescent="0.3">
      <c r="B416" s="6"/>
      <c r="D416" s="5"/>
      <c r="E416" s="10"/>
      <c r="I416" s="6"/>
      <c r="J416" s="7"/>
      <c r="K416" s="6"/>
      <c r="M416" s="8"/>
      <c r="N416" s="9"/>
      <c r="O416" s="6"/>
    </row>
    <row r="417" spans="2:15" ht="14.25" customHeight="1" x14ac:dyDescent="0.3">
      <c r="B417" s="6"/>
      <c r="D417" s="5"/>
      <c r="E417" s="10"/>
      <c r="I417" s="6"/>
      <c r="J417" s="7"/>
      <c r="K417" s="6"/>
      <c r="M417" s="8"/>
      <c r="N417" s="9"/>
      <c r="O417" s="6"/>
    </row>
    <row r="418" spans="2:15" ht="14.25" customHeight="1" x14ac:dyDescent="0.3">
      <c r="B418" s="6"/>
      <c r="D418" s="5"/>
      <c r="E418" s="10"/>
      <c r="I418" s="6"/>
      <c r="J418" s="7"/>
      <c r="K418" s="6"/>
      <c r="M418" s="8"/>
      <c r="N418" s="9"/>
      <c r="O418" s="6"/>
    </row>
    <row r="419" spans="2:15" ht="14.25" customHeight="1" x14ac:dyDescent="0.3">
      <c r="B419" s="6"/>
      <c r="D419" s="5"/>
      <c r="E419" s="10"/>
      <c r="I419" s="6"/>
      <c r="J419" s="7"/>
      <c r="K419" s="6"/>
      <c r="M419" s="8"/>
      <c r="N419" s="9"/>
      <c r="O419" s="6"/>
    </row>
    <row r="420" spans="2:15" ht="14.25" customHeight="1" x14ac:dyDescent="0.3">
      <c r="B420" s="6"/>
      <c r="D420" s="5"/>
      <c r="E420" s="10"/>
      <c r="I420" s="6"/>
      <c r="J420" s="7"/>
      <c r="K420" s="6"/>
      <c r="M420" s="8"/>
      <c r="N420" s="9"/>
      <c r="O420" s="6"/>
    </row>
    <row r="421" spans="2:15" ht="14.25" customHeight="1" x14ac:dyDescent="0.3">
      <c r="B421" s="6"/>
      <c r="D421" s="5"/>
      <c r="E421" s="10"/>
      <c r="I421" s="6"/>
      <c r="J421" s="7"/>
      <c r="K421" s="6"/>
      <c r="M421" s="8"/>
      <c r="N421" s="9"/>
      <c r="O421" s="6"/>
    </row>
    <row r="422" spans="2:15" ht="14.25" customHeight="1" x14ac:dyDescent="0.3">
      <c r="B422" s="6"/>
      <c r="D422" s="5"/>
      <c r="E422" s="10"/>
      <c r="I422" s="6"/>
      <c r="J422" s="7"/>
      <c r="K422" s="6"/>
      <c r="M422" s="8"/>
      <c r="N422" s="9"/>
      <c r="O422" s="6"/>
    </row>
    <row r="423" spans="2:15" ht="14.25" customHeight="1" x14ac:dyDescent="0.3">
      <c r="B423" s="6"/>
      <c r="D423" s="5"/>
      <c r="E423" s="10"/>
      <c r="I423" s="6"/>
      <c r="J423" s="7"/>
      <c r="K423" s="6"/>
      <c r="M423" s="8"/>
      <c r="N423" s="9"/>
      <c r="O423" s="6"/>
    </row>
    <row r="424" spans="2:15" ht="14.25" customHeight="1" x14ac:dyDescent="0.3">
      <c r="B424" s="6"/>
      <c r="D424" s="5"/>
      <c r="E424" s="10"/>
      <c r="I424" s="6"/>
      <c r="J424" s="7"/>
      <c r="K424" s="6"/>
      <c r="M424" s="8"/>
      <c r="N424" s="9"/>
      <c r="O424" s="6"/>
    </row>
    <row r="425" spans="2:15" ht="14.25" customHeight="1" x14ac:dyDescent="0.3">
      <c r="B425" s="6"/>
      <c r="D425" s="5"/>
      <c r="E425" s="10"/>
      <c r="I425" s="6"/>
      <c r="J425" s="7"/>
      <c r="K425" s="6"/>
      <c r="M425" s="8"/>
      <c r="N425" s="9"/>
      <c r="O425" s="6"/>
    </row>
    <row r="426" spans="2:15" ht="14.25" customHeight="1" x14ac:dyDescent="0.3">
      <c r="B426" s="6"/>
      <c r="D426" s="5"/>
      <c r="E426" s="10"/>
      <c r="I426" s="6"/>
      <c r="J426" s="7"/>
      <c r="K426" s="6"/>
      <c r="M426" s="8"/>
      <c r="N426" s="9"/>
      <c r="O426" s="6"/>
    </row>
    <row r="427" spans="2:15" ht="14.25" customHeight="1" x14ac:dyDescent="0.3">
      <c r="B427" s="6"/>
      <c r="D427" s="5"/>
      <c r="E427" s="10"/>
      <c r="I427" s="6"/>
      <c r="J427" s="7"/>
      <c r="K427" s="6"/>
      <c r="M427" s="8"/>
      <c r="N427" s="9"/>
      <c r="O427" s="6"/>
    </row>
    <row r="428" spans="2:15" ht="14.25" customHeight="1" x14ac:dyDescent="0.3">
      <c r="B428" s="6"/>
      <c r="D428" s="5"/>
      <c r="E428" s="10"/>
      <c r="I428" s="6"/>
      <c r="J428" s="7"/>
      <c r="K428" s="6"/>
      <c r="M428" s="8"/>
      <c r="N428" s="9"/>
      <c r="O428" s="6"/>
    </row>
    <row r="429" spans="2:15" ht="14.25" customHeight="1" x14ac:dyDescent="0.3">
      <c r="B429" s="6"/>
      <c r="D429" s="5"/>
      <c r="E429" s="10"/>
      <c r="I429" s="6"/>
      <c r="J429" s="7"/>
      <c r="K429" s="6"/>
      <c r="M429" s="8"/>
      <c r="N429" s="9"/>
      <c r="O429" s="6"/>
    </row>
    <row r="430" spans="2:15" ht="14.25" customHeight="1" x14ac:dyDescent="0.3">
      <c r="B430" s="6"/>
      <c r="D430" s="5"/>
      <c r="E430" s="10"/>
      <c r="I430" s="6"/>
      <c r="J430" s="7"/>
      <c r="K430" s="6"/>
      <c r="M430" s="8"/>
      <c r="N430" s="9"/>
      <c r="O430" s="6"/>
    </row>
    <row r="431" spans="2:15" ht="14.25" customHeight="1" x14ac:dyDescent="0.3">
      <c r="B431" s="6"/>
      <c r="D431" s="5"/>
      <c r="E431" s="10"/>
      <c r="I431" s="6"/>
      <c r="J431" s="7"/>
      <c r="K431" s="6"/>
      <c r="M431" s="8"/>
      <c r="N431" s="9"/>
      <c r="O431" s="6"/>
    </row>
    <row r="432" spans="2:15" ht="14.25" customHeight="1" x14ac:dyDescent="0.3">
      <c r="B432" s="6"/>
      <c r="D432" s="5"/>
      <c r="E432" s="10"/>
      <c r="I432" s="6"/>
      <c r="J432" s="7"/>
      <c r="K432" s="6"/>
      <c r="M432" s="8"/>
      <c r="N432" s="9"/>
      <c r="O432" s="6"/>
    </row>
    <row r="433" spans="2:15" ht="14.25" customHeight="1" x14ac:dyDescent="0.3">
      <c r="B433" s="6"/>
      <c r="D433" s="5"/>
      <c r="E433" s="10"/>
      <c r="I433" s="6"/>
      <c r="J433" s="7"/>
      <c r="K433" s="6"/>
      <c r="M433" s="8"/>
      <c r="N433" s="9"/>
      <c r="O433" s="6"/>
    </row>
    <row r="434" spans="2:15" ht="14.25" customHeight="1" x14ac:dyDescent="0.3">
      <c r="B434" s="6"/>
      <c r="D434" s="5"/>
      <c r="E434" s="10"/>
      <c r="I434" s="6"/>
      <c r="J434" s="7"/>
      <c r="K434" s="6"/>
      <c r="M434" s="8"/>
      <c r="N434" s="9"/>
      <c r="O434" s="6"/>
    </row>
    <row r="435" spans="2:15" ht="14.25" customHeight="1" x14ac:dyDescent="0.3">
      <c r="B435" s="6"/>
      <c r="D435" s="5"/>
      <c r="E435" s="10"/>
      <c r="I435" s="6"/>
      <c r="J435" s="7"/>
      <c r="K435" s="6"/>
      <c r="M435" s="8"/>
      <c r="N435" s="9"/>
      <c r="O435" s="6"/>
    </row>
    <row r="436" spans="2:15" ht="14.25" customHeight="1" x14ac:dyDescent="0.3">
      <c r="B436" s="6"/>
      <c r="D436" s="5"/>
      <c r="E436" s="10"/>
      <c r="I436" s="6"/>
      <c r="J436" s="7"/>
      <c r="K436" s="6"/>
      <c r="M436" s="8"/>
      <c r="N436" s="9"/>
      <c r="O436" s="6"/>
    </row>
    <row r="437" spans="2:15" ht="14.25" customHeight="1" x14ac:dyDescent="0.3">
      <c r="B437" s="6"/>
      <c r="D437" s="5"/>
      <c r="E437" s="10"/>
      <c r="I437" s="6"/>
      <c r="J437" s="7"/>
      <c r="K437" s="6"/>
      <c r="M437" s="8"/>
      <c r="N437" s="9"/>
      <c r="O437" s="6"/>
    </row>
    <row r="438" spans="2:15" ht="14.25" customHeight="1" x14ac:dyDescent="0.3">
      <c r="B438" s="6"/>
      <c r="D438" s="5"/>
      <c r="E438" s="10"/>
      <c r="I438" s="6"/>
      <c r="J438" s="7"/>
      <c r="K438" s="6"/>
      <c r="M438" s="8"/>
      <c r="N438" s="9"/>
      <c r="O438" s="6"/>
    </row>
    <row r="439" spans="2:15" ht="14.25" customHeight="1" x14ac:dyDescent="0.3">
      <c r="B439" s="6"/>
      <c r="D439" s="5"/>
      <c r="E439" s="10"/>
      <c r="I439" s="6"/>
      <c r="J439" s="7"/>
      <c r="K439" s="6"/>
      <c r="M439" s="8"/>
      <c r="N439" s="9"/>
      <c r="O439" s="6"/>
    </row>
    <row r="440" spans="2:15" ht="14.25" customHeight="1" x14ac:dyDescent="0.3">
      <c r="B440" s="6"/>
      <c r="D440" s="5"/>
      <c r="E440" s="10"/>
      <c r="I440" s="6"/>
      <c r="J440" s="7"/>
      <c r="K440" s="6"/>
      <c r="M440" s="8"/>
      <c r="N440" s="9"/>
      <c r="O440" s="6"/>
    </row>
    <row r="441" spans="2:15" ht="14.25" customHeight="1" x14ac:dyDescent="0.3">
      <c r="B441" s="6"/>
      <c r="D441" s="5"/>
      <c r="E441" s="10"/>
      <c r="I441" s="6"/>
      <c r="J441" s="7"/>
      <c r="K441" s="6"/>
      <c r="M441" s="8"/>
      <c r="N441" s="9"/>
      <c r="O441" s="6"/>
    </row>
    <row r="442" spans="2:15" ht="14.25" customHeight="1" x14ac:dyDescent="0.3">
      <c r="B442" s="6"/>
      <c r="D442" s="5"/>
      <c r="E442" s="10"/>
      <c r="I442" s="6"/>
      <c r="J442" s="7"/>
      <c r="K442" s="6"/>
      <c r="M442" s="8"/>
      <c r="N442" s="9"/>
      <c r="O442" s="6"/>
    </row>
    <row r="443" spans="2:15" ht="14.25" customHeight="1" x14ac:dyDescent="0.3">
      <c r="B443" s="6"/>
      <c r="D443" s="5"/>
      <c r="E443" s="10"/>
      <c r="I443" s="6"/>
      <c r="J443" s="7"/>
      <c r="K443" s="6"/>
      <c r="M443" s="8"/>
      <c r="N443" s="9"/>
      <c r="O443" s="6"/>
    </row>
    <row r="444" spans="2:15" ht="14.25" customHeight="1" x14ac:dyDescent="0.3">
      <c r="B444" s="6"/>
      <c r="D444" s="5"/>
      <c r="E444" s="10"/>
      <c r="I444" s="6"/>
      <c r="J444" s="7"/>
      <c r="K444" s="6"/>
      <c r="M444" s="8"/>
      <c r="N444" s="9"/>
      <c r="O444" s="6"/>
    </row>
    <row r="445" spans="2:15" ht="14.25" customHeight="1" x14ac:dyDescent="0.3">
      <c r="B445" s="6"/>
      <c r="D445" s="5"/>
      <c r="E445" s="10"/>
      <c r="I445" s="6"/>
      <c r="J445" s="7"/>
      <c r="K445" s="6"/>
      <c r="M445" s="8"/>
      <c r="N445" s="9"/>
      <c r="O445" s="6"/>
    </row>
    <row r="446" spans="2:15" ht="14.25" customHeight="1" x14ac:dyDescent="0.3">
      <c r="B446" s="6"/>
      <c r="D446" s="5"/>
      <c r="E446" s="10"/>
      <c r="I446" s="6"/>
      <c r="J446" s="7"/>
      <c r="K446" s="6"/>
      <c r="M446" s="8"/>
      <c r="N446" s="9"/>
      <c r="O446" s="6"/>
    </row>
    <row r="447" spans="2:15" ht="14.25" customHeight="1" x14ac:dyDescent="0.3">
      <c r="B447" s="6"/>
      <c r="D447" s="5"/>
      <c r="E447" s="10"/>
      <c r="I447" s="6"/>
      <c r="J447" s="7"/>
      <c r="K447" s="6"/>
      <c r="M447" s="8"/>
      <c r="N447" s="9"/>
      <c r="O447" s="6"/>
    </row>
    <row r="448" spans="2:15" ht="14.25" customHeight="1" x14ac:dyDescent="0.3">
      <c r="B448" s="6"/>
      <c r="D448" s="5"/>
      <c r="E448" s="10"/>
      <c r="I448" s="6"/>
      <c r="J448" s="7"/>
      <c r="K448" s="6"/>
      <c r="M448" s="8"/>
      <c r="N448" s="9"/>
      <c r="O448" s="6"/>
    </row>
    <row r="449" spans="2:15" ht="14.25" customHeight="1" x14ac:dyDescent="0.3">
      <c r="B449" s="6"/>
      <c r="D449" s="5"/>
      <c r="E449" s="10"/>
      <c r="I449" s="6"/>
      <c r="J449" s="7"/>
      <c r="K449" s="6"/>
      <c r="M449" s="8"/>
      <c r="N449" s="9"/>
      <c r="O449" s="6"/>
    </row>
    <row r="450" spans="2:15" ht="14.25" customHeight="1" x14ac:dyDescent="0.3">
      <c r="B450" s="6"/>
      <c r="D450" s="5"/>
      <c r="E450" s="10"/>
      <c r="I450" s="6"/>
      <c r="J450" s="7"/>
      <c r="K450" s="6"/>
      <c r="M450" s="8"/>
      <c r="N450" s="9"/>
      <c r="O450" s="6"/>
    </row>
    <row r="451" spans="2:15" ht="14.25" customHeight="1" x14ac:dyDescent="0.3">
      <c r="B451" s="6"/>
      <c r="D451" s="5"/>
      <c r="E451" s="10"/>
      <c r="I451" s="6"/>
      <c r="J451" s="7"/>
      <c r="K451" s="6"/>
      <c r="M451" s="8"/>
      <c r="N451" s="9"/>
      <c r="O451" s="6"/>
    </row>
    <row r="452" spans="2:15" ht="14.25" customHeight="1" x14ac:dyDescent="0.3">
      <c r="B452" s="6"/>
      <c r="D452" s="5"/>
      <c r="E452" s="10"/>
      <c r="I452" s="6"/>
      <c r="J452" s="7"/>
      <c r="K452" s="6"/>
      <c r="M452" s="8"/>
      <c r="N452" s="9"/>
      <c r="O452" s="6"/>
    </row>
    <row r="453" spans="2:15" ht="14.25" customHeight="1" x14ac:dyDescent="0.3">
      <c r="B453" s="6"/>
      <c r="D453" s="5"/>
      <c r="E453" s="10"/>
      <c r="I453" s="6"/>
      <c r="J453" s="7"/>
      <c r="K453" s="6"/>
      <c r="M453" s="8"/>
      <c r="N453" s="9"/>
      <c r="O453" s="6"/>
    </row>
    <row r="454" spans="2:15" ht="14.25" customHeight="1" x14ac:dyDescent="0.3">
      <c r="B454" s="6"/>
      <c r="D454" s="5"/>
      <c r="E454" s="10"/>
      <c r="I454" s="6"/>
      <c r="J454" s="7"/>
      <c r="K454" s="6"/>
      <c r="M454" s="8"/>
      <c r="N454" s="9"/>
      <c r="O454" s="6"/>
    </row>
    <row r="455" spans="2:15" ht="14.25" customHeight="1" x14ac:dyDescent="0.3">
      <c r="B455" s="6"/>
      <c r="D455" s="5"/>
      <c r="E455" s="10"/>
      <c r="I455" s="6"/>
      <c r="J455" s="7"/>
      <c r="K455" s="6"/>
      <c r="M455" s="8"/>
      <c r="N455" s="9"/>
      <c r="O455" s="6"/>
    </row>
    <row r="456" spans="2:15" ht="14.25" customHeight="1" x14ac:dyDescent="0.3">
      <c r="B456" s="6"/>
      <c r="D456" s="5"/>
      <c r="E456" s="10"/>
      <c r="M456" s="11"/>
    </row>
    <row r="457" spans="2:15" ht="14.25" customHeight="1" x14ac:dyDescent="0.3">
      <c r="B457" s="6"/>
      <c r="D457" s="5"/>
      <c r="E457" s="10"/>
      <c r="M457" s="11"/>
    </row>
    <row r="458" spans="2:15" ht="14.25" customHeight="1" x14ac:dyDescent="0.3">
      <c r="B458" s="6"/>
      <c r="D458" s="5"/>
      <c r="E458" s="10"/>
      <c r="M458" s="11"/>
    </row>
    <row r="459" spans="2:15" ht="14.25" customHeight="1" x14ac:dyDescent="0.3">
      <c r="B459" s="6"/>
      <c r="D459" s="5"/>
      <c r="E459" s="10"/>
      <c r="M459" s="11"/>
    </row>
    <row r="460" spans="2:15" ht="14.25" customHeight="1" x14ac:dyDescent="0.3">
      <c r="B460" s="6"/>
      <c r="D460" s="5"/>
      <c r="E460" s="10"/>
      <c r="M460" s="11"/>
    </row>
    <row r="461" spans="2:15" ht="14.25" customHeight="1" x14ac:dyDescent="0.3">
      <c r="B461" s="6"/>
      <c r="D461" s="5"/>
      <c r="E461" s="10"/>
      <c r="M461" s="11"/>
    </row>
    <row r="462" spans="2:15" ht="14.25" customHeight="1" x14ac:dyDescent="0.3">
      <c r="B462" s="6"/>
      <c r="D462" s="5"/>
      <c r="E462" s="10"/>
      <c r="M462" s="11"/>
    </row>
    <row r="463" spans="2:15" ht="14.25" customHeight="1" x14ac:dyDescent="0.3">
      <c r="B463" s="6"/>
      <c r="D463" s="5"/>
      <c r="E463" s="10"/>
      <c r="M463" s="11"/>
    </row>
    <row r="464" spans="2:15" ht="14.25" customHeight="1" x14ac:dyDescent="0.3">
      <c r="B464" s="6"/>
      <c r="D464" s="5"/>
      <c r="E464" s="10"/>
      <c r="M464" s="11"/>
    </row>
    <row r="465" spans="2:13" ht="14.25" customHeight="1" x14ac:dyDescent="0.3">
      <c r="B465" s="6"/>
      <c r="D465" s="5"/>
      <c r="E465" s="10"/>
      <c r="M465" s="11"/>
    </row>
    <row r="466" spans="2:13" ht="14.25" customHeight="1" x14ac:dyDescent="0.3">
      <c r="B466" s="6"/>
      <c r="D466" s="5"/>
      <c r="E466" s="10"/>
      <c r="M466" s="11"/>
    </row>
    <row r="467" spans="2:13" ht="14.25" customHeight="1" x14ac:dyDescent="0.3">
      <c r="B467" s="6"/>
      <c r="D467" s="5"/>
      <c r="E467" s="10"/>
      <c r="M467" s="11"/>
    </row>
    <row r="468" spans="2:13" ht="14.25" customHeight="1" x14ac:dyDescent="0.3">
      <c r="B468" s="6"/>
      <c r="D468" s="5"/>
      <c r="E468" s="10"/>
      <c r="M468" s="11"/>
    </row>
    <row r="469" spans="2:13" ht="14.25" customHeight="1" x14ac:dyDescent="0.3">
      <c r="B469" s="6"/>
      <c r="D469" s="5"/>
      <c r="E469" s="10"/>
      <c r="M469" s="11"/>
    </row>
    <row r="470" spans="2:13" ht="14.25" customHeight="1" x14ac:dyDescent="0.3">
      <c r="B470" s="6"/>
      <c r="D470" s="5"/>
      <c r="E470" s="10"/>
      <c r="M470" s="11"/>
    </row>
    <row r="471" spans="2:13" ht="14.25" customHeight="1" x14ac:dyDescent="0.3">
      <c r="B471" s="6"/>
      <c r="D471" s="5"/>
      <c r="E471" s="10"/>
      <c r="M471" s="11"/>
    </row>
    <row r="472" spans="2:13" ht="14.25" customHeight="1" x14ac:dyDescent="0.3">
      <c r="B472" s="6"/>
      <c r="D472" s="5"/>
      <c r="E472" s="10"/>
      <c r="M472" s="11"/>
    </row>
    <row r="473" spans="2:13" ht="14.25" customHeight="1" x14ac:dyDescent="0.3">
      <c r="B473" s="6"/>
      <c r="D473" s="5"/>
      <c r="E473" s="10"/>
      <c r="M473" s="11"/>
    </row>
    <row r="474" spans="2:13" ht="14.25" customHeight="1" x14ac:dyDescent="0.3">
      <c r="B474" s="6"/>
      <c r="D474" s="5"/>
      <c r="E474" s="10"/>
      <c r="M474" s="11"/>
    </row>
    <row r="475" spans="2:13" ht="14.25" customHeight="1" x14ac:dyDescent="0.3">
      <c r="B475" s="6"/>
      <c r="D475" s="5"/>
      <c r="E475" s="10"/>
      <c r="M475" s="11"/>
    </row>
    <row r="476" spans="2:13" ht="14.25" customHeight="1" x14ac:dyDescent="0.3">
      <c r="B476" s="6"/>
      <c r="D476" s="5"/>
      <c r="E476" s="10"/>
      <c r="M476" s="11"/>
    </row>
    <row r="477" spans="2:13" ht="14.25" customHeight="1" x14ac:dyDescent="0.3">
      <c r="B477" s="6"/>
      <c r="D477" s="5"/>
      <c r="E477" s="10"/>
      <c r="M477" s="11"/>
    </row>
    <row r="478" spans="2:13" ht="14.25" customHeight="1" x14ac:dyDescent="0.3">
      <c r="B478" s="6"/>
      <c r="D478" s="5"/>
      <c r="E478" s="10"/>
      <c r="M478" s="11"/>
    </row>
    <row r="479" spans="2:13" ht="14.25" customHeight="1" x14ac:dyDescent="0.3">
      <c r="B479" s="6"/>
      <c r="D479" s="5"/>
      <c r="E479" s="10"/>
      <c r="M479" s="11"/>
    </row>
    <row r="480" spans="2:13" ht="14.25" customHeight="1" x14ac:dyDescent="0.3">
      <c r="B480" s="6"/>
      <c r="D480" s="5"/>
      <c r="E480" s="10"/>
      <c r="M480" s="11"/>
    </row>
    <row r="481" spans="2:13" ht="14.25" customHeight="1" x14ac:dyDescent="0.3">
      <c r="B481" s="6"/>
      <c r="D481" s="5"/>
      <c r="E481" s="10"/>
      <c r="M481" s="11"/>
    </row>
    <row r="482" spans="2:13" ht="14.25" customHeight="1" x14ac:dyDescent="0.3">
      <c r="B482" s="6"/>
      <c r="D482" s="5"/>
      <c r="E482" s="10"/>
      <c r="M482" s="11"/>
    </row>
    <row r="483" spans="2:13" ht="14.25" customHeight="1" x14ac:dyDescent="0.3">
      <c r="B483" s="6"/>
      <c r="D483" s="5"/>
      <c r="E483" s="10"/>
      <c r="M483" s="11"/>
    </row>
    <row r="484" spans="2:13" ht="14.25" customHeight="1" x14ac:dyDescent="0.3">
      <c r="B484" s="6"/>
      <c r="D484" s="5"/>
      <c r="E484" s="10"/>
      <c r="M484" s="11"/>
    </row>
    <row r="485" spans="2:13" ht="14.25" customHeight="1" x14ac:dyDescent="0.3">
      <c r="B485" s="6"/>
      <c r="D485" s="5"/>
      <c r="E485" s="10"/>
      <c r="M485" s="11"/>
    </row>
    <row r="486" spans="2:13" ht="14.25" customHeight="1" x14ac:dyDescent="0.3">
      <c r="B486" s="6"/>
      <c r="D486" s="5"/>
      <c r="E486" s="10"/>
      <c r="M486" s="11"/>
    </row>
    <row r="487" spans="2:13" ht="14.25" customHeight="1" x14ac:dyDescent="0.3">
      <c r="B487" s="6"/>
      <c r="D487" s="5"/>
      <c r="E487" s="10"/>
      <c r="M487" s="11"/>
    </row>
    <row r="488" spans="2:13" ht="14.25" customHeight="1" x14ac:dyDescent="0.3">
      <c r="B488" s="6"/>
      <c r="D488" s="5"/>
      <c r="E488" s="10"/>
      <c r="M488" s="11"/>
    </row>
    <row r="489" spans="2:13" ht="14.25" customHeight="1" x14ac:dyDescent="0.3">
      <c r="B489" s="6"/>
      <c r="D489" s="5"/>
      <c r="E489" s="10"/>
      <c r="M489" s="11"/>
    </row>
    <row r="490" spans="2:13" ht="14.25" customHeight="1" x14ac:dyDescent="0.3">
      <c r="B490" s="6"/>
      <c r="D490" s="5"/>
      <c r="E490" s="10"/>
      <c r="M490" s="11"/>
    </row>
    <row r="491" spans="2:13" ht="14.25" customHeight="1" x14ac:dyDescent="0.3">
      <c r="B491" s="6"/>
      <c r="D491" s="5"/>
      <c r="E491" s="10"/>
      <c r="M491" s="11"/>
    </row>
    <row r="492" spans="2:13" ht="14.25" customHeight="1" x14ac:dyDescent="0.3">
      <c r="B492" s="6"/>
      <c r="D492" s="5"/>
      <c r="E492" s="10"/>
      <c r="M492" s="11"/>
    </row>
    <row r="493" spans="2:13" ht="14.25" customHeight="1" x14ac:dyDescent="0.3">
      <c r="B493" s="6"/>
      <c r="D493" s="5"/>
      <c r="E493" s="10"/>
      <c r="M493" s="11"/>
    </row>
    <row r="494" spans="2:13" ht="14.25" customHeight="1" x14ac:dyDescent="0.3">
      <c r="B494" s="6"/>
      <c r="D494" s="5"/>
      <c r="E494" s="10"/>
      <c r="M494" s="11"/>
    </row>
    <row r="495" spans="2:13" ht="14.25" customHeight="1" x14ac:dyDescent="0.3">
      <c r="B495" s="6"/>
      <c r="D495" s="5"/>
      <c r="E495" s="10"/>
      <c r="M495" s="11"/>
    </row>
    <row r="496" spans="2:13" ht="14.25" customHeight="1" x14ac:dyDescent="0.3">
      <c r="B496" s="6"/>
      <c r="D496" s="5"/>
      <c r="E496" s="10"/>
      <c r="M496" s="11"/>
    </row>
    <row r="497" spans="2:13" ht="14.25" customHeight="1" x14ac:dyDescent="0.3">
      <c r="B497" s="6"/>
      <c r="D497" s="5"/>
      <c r="E497" s="10"/>
      <c r="M497" s="11"/>
    </row>
    <row r="498" spans="2:13" ht="14.25" customHeight="1" x14ac:dyDescent="0.3">
      <c r="B498" s="6"/>
      <c r="D498" s="5"/>
      <c r="E498" s="10"/>
      <c r="M498" s="11"/>
    </row>
    <row r="499" spans="2:13" ht="14.25" customHeight="1" x14ac:dyDescent="0.3">
      <c r="B499" s="6"/>
      <c r="D499" s="5"/>
      <c r="E499" s="10"/>
      <c r="M499" s="11"/>
    </row>
    <row r="500" spans="2:13" ht="14.25" customHeight="1" x14ac:dyDescent="0.3">
      <c r="B500" s="6"/>
      <c r="D500" s="5"/>
      <c r="E500" s="10"/>
      <c r="M500" s="11"/>
    </row>
    <row r="501" spans="2:13" ht="14.25" customHeight="1" x14ac:dyDescent="0.3">
      <c r="B501" s="6"/>
      <c r="D501" s="5"/>
      <c r="E501" s="10"/>
      <c r="M501" s="11"/>
    </row>
    <row r="502" spans="2:13" ht="14.25" customHeight="1" x14ac:dyDescent="0.3">
      <c r="B502" s="6"/>
      <c r="D502" s="5"/>
      <c r="E502" s="10"/>
      <c r="M502" s="11"/>
    </row>
    <row r="503" spans="2:13" ht="14.25" customHeight="1" x14ac:dyDescent="0.3">
      <c r="B503" s="6"/>
      <c r="D503" s="5"/>
      <c r="E503" s="10"/>
      <c r="M503" s="11"/>
    </row>
    <row r="504" spans="2:13" ht="14.25" customHeight="1" x14ac:dyDescent="0.3">
      <c r="B504" s="6"/>
      <c r="D504" s="5"/>
      <c r="E504" s="10"/>
      <c r="M504" s="11"/>
    </row>
    <row r="505" spans="2:13" ht="14.25" customHeight="1" x14ac:dyDescent="0.3">
      <c r="B505" s="6"/>
      <c r="D505" s="5"/>
      <c r="E505" s="10"/>
      <c r="M505" s="11"/>
    </row>
    <row r="506" spans="2:13" ht="14.25" customHeight="1" x14ac:dyDescent="0.3">
      <c r="B506" s="6"/>
      <c r="D506" s="5"/>
      <c r="E506" s="10"/>
      <c r="M506" s="11"/>
    </row>
    <row r="507" spans="2:13" ht="14.25" customHeight="1" x14ac:dyDescent="0.3">
      <c r="B507" s="6"/>
      <c r="D507" s="5"/>
      <c r="E507" s="10"/>
      <c r="M507" s="11"/>
    </row>
    <row r="508" spans="2:13" ht="14.25" customHeight="1" x14ac:dyDescent="0.3">
      <c r="B508" s="6"/>
      <c r="D508" s="5"/>
      <c r="E508" s="10"/>
      <c r="M508" s="11"/>
    </row>
    <row r="509" spans="2:13" ht="14.25" customHeight="1" x14ac:dyDescent="0.3">
      <c r="B509" s="6"/>
      <c r="D509" s="5"/>
      <c r="E509" s="10"/>
      <c r="M509" s="11"/>
    </row>
    <row r="510" spans="2:13" ht="14.25" customHeight="1" x14ac:dyDescent="0.3">
      <c r="B510" s="6"/>
      <c r="D510" s="5"/>
      <c r="E510" s="10"/>
      <c r="M510" s="11"/>
    </row>
    <row r="511" spans="2:13" ht="14.25" customHeight="1" x14ac:dyDescent="0.3">
      <c r="B511" s="6"/>
      <c r="D511" s="5"/>
      <c r="E511" s="10"/>
      <c r="M511" s="11"/>
    </row>
    <row r="512" spans="2:13" ht="14.25" customHeight="1" x14ac:dyDescent="0.3">
      <c r="B512" s="6"/>
      <c r="D512" s="5"/>
      <c r="E512" s="10"/>
      <c r="M512" s="11"/>
    </row>
    <row r="513" spans="2:13" ht="14.25" customHeight="1" x14ac:dyDescent="0.3">
      <c r="B513" s="6"/>
      <c r="D513" s="5"/>
      <c r="E513" s="10"/>
      <c r="M513" s="11"/>
    </row>
    <row r="514" spans="2:13" ht="14.25" customHeight="1" x14ac:dyDescent="0.3">
      <c r="B514" s="6"/>
      <c r="D514" s="5"/>
      <c r="E514" s="10"/>
      <c r="M514" s="11"/>
    </row>
    <row r="515" spans="2:13" ht="14.25" customHeight="1" x14ac:dyDescent="0.3">
      <c r="B515" s="6"/>
      <c r="D515" s="5"/>
      <c r="E515" s="10"/>
      <c r="M515" s="11"/>
    </row>
    <row r="516" spans="2:13" ht="14.25" customHeight="1" x14ac:dyDescent="0.3">
      <c r="B516" s="6"/>
      <c r="D516" s="5"/>
      <c r="E516" s="10"/>
      <c r="M516" s="11"/>
    </row>
    <row r="517" spans="2:13" ht="14.25" customHeight="1" x14ac:dyDescent="0.3">
      <c r="B517" s="6"/>
      <c r="D517" s="5"/>
      <c r="E517" s="10"/>
      <c r="M517" s="11"/>
    </row>
    <row r="518" spans="2:13" ht="14.25" customHeight="1" x14ac:dyDescent="0.3">
      <c r="B518" s="6"/>
      <c r="D518" s="5"/>
      <c r="E518" s="10"/>
      <c r="M518" s="11"/>
    </row>
    <row r="519" spans="2:13" ht="14.25" customHeight="1" x14ac:dyDescent="0.3">
      <c r="B519" s="6"/>
      <c r="D519" s="5"/>
      <c r="E519" s="10"/>
      <c r="M519" s="11"/>
    </row>
    <row r="520" spans="2:13" ht="14.25" customHeight="1" x14ac:dyDescent="0.3">
      <c r="B520" s="6"/>
      <c r="D520" s="5"/>
      <c r="E520" s="10"/>
      <c r="M520" s="11"/>
    </row>
    <row r="521" spans="2:13" ht="14.25" customHeight="1" x14ac:dyDescent="0.3">
      <c r="B521" s="6"/>
      <c r="D521" s="5"/>
      <c r="E521" s="10"/>
      <c r="M521" s="11"/>
    </row>
    <row r="522" spans="2:13" ht="14.25" customHeight="1" x14ac:dyDescent="0.3">
      <c r="B522" s="6"/>
      <c r="D522" s="5"/>
      <c r="E522" s="10"/>
      <c r="M522" s="11"/>
    </row>
    <row r="523" spans="2:13" ht="14.25" customHeight="1" x14ac:dyDescent="0.3">
      <c r="B523" s="6"/>
      <c r="D523" s="5"/>
      <c r="E523" s="10"/>
      <c r="M523" s="11"/>
    </row>
    <row r="524" spans="2:13" ht="14.25" customHeight="1" x14ac:dyDescent="0.3">
      <c r="B524" s="6"/>
      <c r="D524" s="5"/>
      <c r="E524" s="10"/>
      <c r="M524" s="11"/>
    </row>
    <row r="525" spans="2:13" ht="14.25" customHeight="1" x14ac:dyDescent="0.3">
      <c r="B525" s="6"/>
      <c r="D525" s="5"/>
      <c r="E525" s="10"/>
      <c r="M525" s="11"/>
    </row>
    <row r="526" spans="2:13" ht="14.25" customHeight="1" x14ac:dyDescent="0.3">
      <c r="B526" s="6"/>
      <c r="D526" s="5"/>
      <c r="E526" s="10"/>
      <c r="M526" s="11"/>
    </row>
    <row r="527" spans="2:13" ht="14.25" customHeight="1" x14ac:dyDescent="0.3">
      <c r="B527" s="6"/>
      <c r="D527" s="5"/>
      <c r="E527" s="10"/>
      <c r="M527" s="11"/>
    </row>
    <row r="528" spans="2:13" ht="14.25" customHeight="1" x14ac:dyDescent="0.3">
      <c r="B528" s="6"/>
      <c r="D528" s="5"/>
      <c r="E528" s="10"/>
      <c r="M528" s="11"/>
    </row>
    <row r="529" spans="2:13" ht="14.25" customHeight="1" x14ac:dyDescent="0.3">
      <c r="B529" s="6"/>
      <c r="D529" s="5"/>
      <c r="E529" s="10"/>
      <c r="M529" s="11"/>
    </row>
    <row r="530" spans="2:13" ht="14.25" customHeight="1" x14ac:dyDescent="0.3">
      <c r="B530" s="6"/>
      <c r="D530" s="5"/>
      <c r="E530" s="10"/>
      <c r="M530" s="11"/>
    </row>
    <row r="531" spans="2:13" ht="14.25" customHeight="1" x14ac:dyDescent="0.3">
      <c r="B531" s="6"/>
      <c r="D531" s="5"/>
      <c r="E531" s="10"/>
      <c r="M531" s="11"/>
    </row>
    <row r="532" spans="2:13" ht="14.25" customHeight="1" x14ac:dyDescent="0.3">
      <c r="B532" s="6"/>
      <c r="D532" s="5"/>
      <c r="E532" s="10"/>
      <c r="M532" s="11"/>
    </row>
    <row r="533" spans="2:13" ht="14.25" customHeight="1" x14ac:dyDescent="0.3">
      <c r="B533" s="6"/>
      <c r="D533" s="5"/>
      <c r="E533" s="10"/>
      <c r="M533" s="11"/>
    </row>
    <row r="534" spans="2:13" ht="14.25" customHeight="1" x14ac:dyDescent="0.3">
      <c r="B534" s="6"/>
      <c r="D534" s="5"/>
      <c r="E534" s="10"/>
      <c r="M534" s="11"/>
    </row>
    <row r="535" spans="2:13" ht="14.25" customHeight="1" x14ac:dyDescent="0.3">
      <c r="B535" s="6"/>
      <c r="D535" s="5"/>
      <c r="E535" s="10"/>
      <c r="M535" s="11"/>
    </row>
    <row r="536" spans="2:13" ht="14.25" customHeight="1" x14ac:dyDescent="0.3">
      <c r="B536" s="6"/>
      <c r="D536" s="5"/>
      <c r="E536" s="10"/>
      <c r="M536" s="11"/>
    </row>
    <row r="537" spans="2:13" ht="14.25" customHeight="1" x14ac:dyDescent="0.3">
      <c r="B537" s="6"/>
      <c r="D537" s="5"/>
      <c r="E537" s="10"/>
      <c r="M537" s="11"/>
    </row>
    <row r="538" spans="2:13" ht="14.25" customHeight="1" x14ac:dyDescent="0.3">
      <c r="B538" s="6"/>
      <c r="D538" s="5"/>
      <c r="E538" s="10"/>
      <c r="M538" s="11"/>
    </row>
    <row r="539" spans="2:13" ht="14.25" customHeight="1" x14ac:dyDescent="0.3">
      <c r="B539" s="6"/>
      <c r="D539" s="5"/>
      <c r="E539" s="10"/>
      <c r="M539" s="11"/>
    </row>
    <row r="540" spans="2:13" ht="14.25" customHeight="1" x14ac:dyDescent="0.3">
      <c r="B540" s="6"/>
      <c r="D540" s="5"/>
      <c r="E540" s="10"/>
      <c r="M540" s="11"/>
    </row>
    <row r="541" spans="2:13" ht="14.25" customHeight="1" x14ac:dyDescent="0.3">
      <c r="B541" s="6"/>
      <c r="D541" s="5"/>
      <c r="E541" s="10"/>
      <c r="M541" s="11"/>
    </row>
    <row r="542" spans="2:13" ht="14.25" customHeight="1" x14ac:dyDescent="0.3">
      <c r="B542" s="6"/>
      <c r="D542" s="5"/>
      <c r="E542" s="10"/>
      <c r="M542" s="11"/>
    </row>
    <row r="543" spans="2:13" ht="14.25" customHeight="1" x14ac:dyDescent="0.3">
      <c r="B543" s="6"/>
      <c r="D543" s="5"/>
      <c r="E543" s="10"/>
      <c r="M543" s="11"/>
    </row>
    <row r="544" spans="2:13" ht="14.25" customHeight="1" x14ac:dyDescent="0.3">
      <c r="B544" s="6"/>
      <c r="D544" s="5"/>
      <c r="E544" s="10"/>
      <c r="M544" s="11"/>
    </row>
    <row r="545" spans="2:13" ht="14.25" customHeight="1" x14ac:dyDescent="0.3">
      <c r="B545" s="6"/>
      <c r="D545" s="5"/>
      <c r="E545" s="10"/>
      <c r="M545" s="11"/>
    </row>
    <row r="546" spans="2:13" ht="14.25" customHeight="1" x14ac:dyDescent="0.3">
      <c r="B546" s="6"/>
      <c r="D546" s="5"/>
      <c r="E546" s="10"/>
      <c r="M546" s="11"/>
    </row>
    <row r="547" spans="2:13" ht="14.25" customHeight="1" x14ac:dyDescent="0.3">
      <c r="B547" s="6"/>
      <c r="D547" s="5"/>
      <c r="E547" s="10"/>
      <c r="M547" s="11"/>
    </row>
    <row r="548" spans="2:13" ht="14.25" customHeight="1" x14ac:dyDescent="0.3">
      <c r="B548" s="6"/>
      <c r="D548" s="5"/>
      <c r="E548" s="10"/>
      <c r="M548" s="11"/>
    </row>
    <row r="549" spans="2:13" ht="14.25" customHeight="1" x14ac:dyDescent="0.3">
      <c r="B549" s="6"/>
      <c r="D549" s="5"/>
      <c r="E549" s="10"/>
      <c r="M549" s="11"/>
    </row>
    <row r="550" spans="2:13" ht="14.25" customHeight="1" x14ac:dyDescent="0.3">
      <c r="B550" s="6"/>
      <c r="D550" s="5"/>
      <c r="E550" s="10"/>
      <c r="M550" s="11"/>
    </row>
    <row r="551" spans="2:13" ht="14.25" customHeight="1" x14ac:dyDescent="0.3">
      <c r="B551" s="6"/>
      <c r="D551" s="5"/>
      <c r="E551" s="10"/>
      <c r="M551" s="11"/>
    </row>
    <row r="552" spans="2:13" ht="14.25" customHeight="1" x14ac:dyDescent="0.3">
      <c r="B552" s="6"/>
      <c r="D552" s="5"/>
      <c r="E552" s="10"/>
      <c r="M552" s="11"/>
    </row>
    <row r="553" spans="2:13" ht="14.25" customHeight="1" x14ac:dyDescent="0.3">
      <c r="B553" s="6"/>
      <c r="D553" s="5"/>
      <c r="E553" s="10"/>
      <c r="M553" s="11"/>
    </row>
    <row r="554" spans="2:13" ht="14.25" customHeight="1" x14ac:dyDescent="0.3">
      <c r="B554" s="6"/>
      <c r="D554" s="5"/>
      <c r="E554" s="10"/>
      <c r="M554" s="11"/>
    </row>
    <row r="555" spans="2:13" ht="14.25" customHeight="1" x14ac:dyDescent="0.3">
      <c r="B555" s="6"/>
      <c r="D555" s="5"/>
      <c r="E555" s="10"/>
      <c r="M555" s="11"/>
    </row>
    <row r="556" spans="2:13" ht="14.25" customHeight="1" x14ac:dyDescent="0.3">
      <c r="B556" s="6"/>
      <c r="D556" s="5"/>
      <c r="E556" s="10"/>
      <c r="M556" s="11"/>
    </row>
    <row r="557" spans="2:13" ht="14.25" customHeight="1" x14ac:dyDescent="0.3">
      <c r="B557" s="6"/>
      <c r="D557" s="5"/>
      <c r="E557" s="10"/>
      <c r="M557" s="11"/>
    </row>
    <row r="558" spans="2:13" ht="14.25" customHeight="1" x14ac:dyDescent="0.3">
      <c r="B558" s="6"/>
      <c r="D558" s="5"/>
      <c r="E558" s="10"/>
      <c r="M558" s="11"/>
    </row>
    <row r="559" spans="2:13" ht="14.25" customHeight="1" x14ac:dyDescent="0.3">
      <c r="B559" s="6"/>
      <c r="D559" s="5"/>
      <c r="E559" s="10"/>
      <c r="M559" s="11"/>
    </row>
    <row r="560" spans="2:13" ht="14.25" customHeight="1" x14ac:dyDescent="0.3">
      <c r="B560" s="6"/>
      <c r="D560" s="5"/>
      <c r="E560" s="10"/>
      <c r="M560" s="11"/>
    </row>
    <row r="561" spans="2:13" ht="14.25" customHeight="1" x14ac:dyDescent="0.3">
      <c r="B561" s="6"/>
      <c r="D561" s="5"/>
      <c r="E561" s="10"/>
      <c r="M561" s="11"/>
    </row>
    <row r="562" spans="2:13" ht="14.25" customHeight="1" x14ac:dyDescent="0.3">
      <c r="B562" s="6"/>
      <c r="D562" s="5"/>
      <c r="E562" s="10"/>
      <c r="M562" s="11"/>
    </row>
    <row r="563" spans="2:13" ht="14.25" customHeight="1" x14ac:dyDescent="0.3">
      <c r="B563" s="6"/>
      <c r="D563" s="5"/>
      <c r="E563" s="10"/>
      <c r="M563" s="11"/>
    </row>
    <row r="564" spans="2:13" ht="14.25" customHeight="1" x14ac:dyDescent="0.3">
      <c r="B564" s="6"/>
      <c r="D564" s="5"/>
      <c r="E564" s="10"/>
      <c r="M564" s="11"/>
    </row>
    <row r="565" spans="2:13" ht="14.25" customHeight="1" x14ac:dyDescent="0.3">
      <c r="B565" s="6"/>
      <c r="D565" s="5"/>
      <c r="E565" s="10"/>
      <c r="M565" s="11"/>
    </row>
    <row r="566" spans="2:13" ht="14.25" customHeight="1" x14ac:dyDescent="0.3">
      <c r="B566" s="6"/>
      <c r="D566" s="5"/>
      <c r="E566" s="10"/>
      <c r="M566" s="11"/>
    </row>
    <row r="567" spans="2:13" ht="14.25" customHeight="1" x14ac:dyDescent="0.3">
      <c r="B567" s="6"/>
      <c r="D567" s="5"/>
      <c r="E567" s="10"/>
      <c r="M567" s="11"/>
    </row>
    <row r="568" spans="2:13" ht="14.25" customHeight="1" x14ac:dyDescent="0.3">
      <c r="B568" s="6"/>
      <c r="D568" s="5"/>
      <c r="E568" s="10"/>
      <c r="M568" s="11"/>
    </row>
    <row r="569" spans="2:13" ht="14.25" customHeight="1" x14ac:dyDescent="0.3">
      <c r="B569" s="6"/>
      <c r="D569" s="5"/>
      <c r="E569" s="10"/>
      <c r="M569" s="11"/>
    </row>
    <row r="570" spans="2:13" ht="14.25" customHeight="1" x14ac:dyDescent="0.3">
      <c r="B570" s="6"/>
      <c r="D570" s="5"/>
      <c r="E570" s="10"/>
      <c r="M570" s="11"/>
    </row>
    <row r="571" spans="2:13" ht="14.25" customHeight="1" x14ac:dyDescent="0.3">
      <c r="B571" s="6"/>
      <c r="D571" s="5"/>
      <c r="E571" s="10"/>
      <c r="M571" s="11"/>
    </row>
    <row r="572" spans="2:13" ht="14.25" customHeight="1" x14ac:dyDescent="0.3">
      <c r="B572" s="6"/>
      <c r="D572" s="5"/>
      <c r="E572" s="10"/>
      <c r="M572" s="11"/>
    </row>
    <row r="573" spans="2:13" ht="14.25" customHeight="1" x14ac:dyDescent="0.3">
      <c r="B573" s="6"/>
      <c r="D573" s="5"/>
      <c r="E573" s="10"/>
      <c r="M573" s="11"/>
    </row>
    <row r="574" spans="2:13" ht="14.25" customHeight="1" x14ac:dyDescent="0.3">
      <c r="B574" s="6"/>
      <c r="D574" s="5"/>
      <c r="E574" s="10"/>
      <c r="M574" s="11"/>
    </row>
    <row r="575" spans="2:13" ht="14.25" customHeight="1" x14ac:dyDescent="0.3">
      <c r="B575" s="6"/>
      <c r="D575" s="5"/>
      <c r="E575" s="10"/>
      <c r="M575" s="11"/>
    </row>
    <row r="576" spans="2:13" ht="14.25" customHeight="1" x14ac:dyDescent="0.3">
      <c r="B576" s="6"/>
      <c r="D576" s="5"/>
      <c r="E576" s="10"/>
      <c r="M576" s="11"/>
    </row>
    <row r="577" spans="2:13" ht="14.25" customHeight="1" x14ac:dyDescent="0.3">
      <c r="B577" s="6"/>
      <c r="D577" s="5"/>
      <c r="E577" s="10"/>
      <c r="M577" s="11"/>
    </row>
    <row r="578" spans="2:13" ht="14.25" customHeight="1" x14ac:dyDescent="0.3">
      <c r="B578" s="6"/>
      <c r="D578" s="5"/>
      <c r="E578" s="10"/>
      <c r="M578" s="11"/>
    </row>
    <row r="579" spans="2:13" ht="14.25" customHeight="1" x14ac:dyDescent="0.3">
      <c r="B579" s="6"/>
      <c r="D579" s="5"/>
      <c r="E579" s="10"/>
      <c r="M579" s="11"/>
    </row>
    <row r="580" spans="2:13" ht="14.25" customHeight="1" x14ac:dyDescent="0.3">
      <c r="B580" s="6"/>
      <c r="D580" s="5"/>
      <c r="E580" s="10"/>
      <c r="M580" s="11"/>
    </row>
    <row r="581" spans="2:13" ht="14.25" customHeight="1" x14ac:dyDescent="0.3">
      <c r="B581" s="6"/>
      <c r="D581" s="5"/>
      <c r="E581" s="10"/>
      <c r="M581" s="11"/>
    </row>
    <row r="582" spans="2:13" ht="14.25" customHeight="1" x14ac:dyDescent="0.3">
      <c r="B582" s="6"/>
      <c r="D582" s="5"/>
      <c r="E582" s="10"/>
      <c r="M582" s="11"/>
    </row>
    <row r="583" spans="2:13" ht="14.25" customHeight="1" x14ac:dyDescent="0.3">
      <c r="B583" s="6"/>
      <c r="C583" s="11"/>
      <c r="D583" s="5"/>
      <c r="E583" s="10"/>
      <c r="M583" s="11"/>
    </row>
    <row r="584" spans="2:13" ht="14.25" customHeight="1" x14ac:dyDescent="0.3">
      <c r="B584" s="6"/>
      <c r="C584" s="11"/>
      <c r="D584" s="5"/>
      <c r="E584" s="10"/>
      <c r="M584" s="11"/>
    </row>
    <row r="585" spans="2:13" ht="14.25" customHeight="1" x14ac:dyDescent="0.3">
      <c r="B585" s="6"/>
      <c r="C585" s="11"/>
      <c r="D585" s="5"/>
      <c r="E585" s="10"/>
      <c r="M585" s="11"/>
    </row>
    <row r="586" spans="2:13" ht="14.25" customHeight="1" x14ac:dyDescent="0.3">
      <c r="B586" s="6"/>
      <c r="C586" s="11"/>
      <c r="D586" s="5"/>
      <c r="E586" s="10"/>
      <c r="M586" s="11"/>
    </row>
    <row r="587" spans="2:13" ht="14.25" customHeight="1" x14ac:dyDescent="0.3">
      <c r="B587" s="6"/>
      <c r="C587" s="11"/>
      <c r="D587" s="5"/>
      <c r="E587" s="10"/>
      <c r="M587" s="11"/>
    </row>
    <row r="588" spans="2:13" ht="14.25" customHeight="1" x14ac:dyDescent="0.3">
      <c r="B588" s="6"/>
      <c r="C588" s="11"/>
      <c r="D588" s="5"/>
      <c r="E588" s="10"/>
      <c r="M588" s="11"/>
    </row>
    <row r="589" spans="2:13" ht="14.25" customHeight="1" x14ac:dyDescent="0.3">
      <c r="B589" s="6"/>
      <c r="C589" s="11"/>
      <c r="D589" s="5"/>
      <c r="E589" s="10"/>
      <c r="M589" s="11"/>
    </row>
    <row r="590" spans="2:13" ht="14.25" customHeight="1" x14ac:dyDescent="0.3">
      <c r="B590" s="6"/>
      <c r="C590" s="11"/>
      <c r="D590" s="5"/>
      <c r="E590" s="10"/>
      <c r="M590" s="11"/>
    </row>
    <row r="591" spans="2:13" ht="14.25" customHeight="1" x14ac:dyDescent="0.3">
      <c r="B591" s="6"/>
      <c r="C591" s="11"/>
      <c r="D591" s="5"/>
      <c r="E591" s="10"/>
      <c r="M591" s="11"/>
    </row>
    <row r="592" spans="2:13" ht="14.25" customHeight="1" x14ac:dyDescent="0.3">
      <c r="B592" s="6"/>
      <c r="C592" s="11"/>
      <c r="D592" s="5"/>
      <c r="E592" s="10"/>
      <c r="M592" s="11"/>
    </row>
    <row r="593" spans="2:13" ht="14.25" customHeight="1" x14ac:dyDescent="0.3">
      <c r="B593" s="6"/>
      <c r="C593" s="11"/>
      <c r="D593" s="5"/>
      <c r="E593" s="10"/>
      <c r="M593" s="11"/>
    </row>
    <row r="594" spans="2:13" ht="14.25" customHeight="1" x14ac:dyDescent="0.3">
      <c r="B594" s="6"/>
      <c r="C594" s="11"/>
      <c r="D594" s="5"/>
      <c r="E594" s="10"/>
      <c r="M594" s="11"/>
    </row>
    <row r="595" spans="2:13" ht="14.25" customHeight="1" x14ac:dyDescent="0.3">
      <c r="B595" s="6"/>
      <c r="C595" s="11"/>
      <c r="D595" s="5"/>
      <c r="E595" s="10"/>
      <c r="M595" s="11"/>
    </row>
    <row r="596" spans="2:13" ht="14.25" customHeight="1" x14ac:dyDescent="0.3">
      <c r="B596" s="6"/>
      <c r="C596" s="11"/>
      <c r="D596" s="5"/>
      <c r="E596" s="10"/>
      <c r="M596" s="11"/>
    </row>
    <row r="597" spans="2:13" ht="14.25" customHeight="1" x14ac:dyDescent="0.3">
      <c r="B597" s="6"/>
      <c r="C597" s="11"/>
      <c r="D597" s="5"/>
      <c r="E597" s="10"/>
      <c r="M597" s="11"/>
    </row>
    <row r="598" spans="2:13" ht="14.25" customHeight="1" x14ac:dyDescent="0.3">
      <c r="B598" s="6"/>
      <c r="C598" s="11"/>
      <c r="D598" s="5"/>
      <c r="E598" s="10"/>
      <c r="M598" s="11"/>
    </row>
    <row r="599" spans="2:13" ht="14.25" customHeight="1" x14ac:dyDescent="0.3">
      <c r="B599" s="6"/>
      <c r="C599" s="11"/>
      <c r="D599" s="5"/>
      <c r="E599" s="10"/>
      <c r="M599" s="11"/>
    </row>
    <row r="600" spans="2:13" ht="14.25" customHeight="1" x14ac:dyDescent="0.3">
      <c r="B600" s="6"/>
      <c r="C600" s="11"/>
      <c r="D600" s="5"/>
      <c r="E600" s="10"/>
      <c r="M600" s="11"/>
    </row>
    <row r="601" spans="2:13" ht="14.25" customHeight="1" x14ac:dyDescent="0.3">
      <c r="B601" s="6"/>
      <c r="C601" s="11"/>
      <c r="D601" s="5"/>
      <c r="E601" s="10"/>
      <c r="M601" s="11"/>
    </row>
    <row r="602" spans="2:13" ht="14.25" customHeight="1" x14ac:dyDescent="0.3">
      <c r="B602" s="6"/>
      <c r="C602" s="11"/>
      <c r="D602" s="5"/>
      <c r="E602" s="10"/>
      <c r="M602" s="11"/>
    </row>
    <row r="603" spans="2:13" ht="14.25" customHeight="1" x14ac:dyDescent="0.3">
      <c r="B603" s="6"/>
      <c r="C603" s="11"/>
      <c r="D603" s="5"/>
      <c r="E603" s="10"/>
      <c r="M603" s="11"/>
    </row>
    <row r="604" spans="2:13" ht="14.25" customHeight="1" x14ac:dyDescent="0.3">
      <c r="B604" s="6"/>
      <c r="C604" s="11"/>
      <c r="D604" s="5"/>
      <c r="E604" s="10"/>
      <c r="M604" s="11"/>
    </row>
    <row r="605" spans="2:13" ht="14.25" customHeight="1" x14ac:dyDescent="0.3">
      <c r="B605" s="6"/>
      <c r="C605" s="11"/>
      <c r="D605" s="5"/>
      <c r="E605" s="10"/>
      <c r="M605" s="11"/>
    </row>
    <row r="606" spans="2:13" ht="14.25" customHeight="1" x14ac:dyDescent="0.3">
      <c r="B606" s="6"/>
      <c r="C606" s="11"/>
      <c r="D606" s="5"/>
      <c r="E606" s="10"/>
      <c r="M606" s="11"/>
    </row>
    <row r="607" spans="2:13" ht="14.25" customHeight="1" x14ac:dyDescent="0.3">
      <c r="B607" s="6"/>
      <c r="C607" s="11"/>
      <c r="D607" s="5"/>
      <c r="E607" s="10"/>
      <c r="M607" s="11"/>
    </row>
    <row r="608" spans="2:13" ht="14.25" customHeight="1" x14ac:dyDescent="0.3">
      <c r="B608" s="6"/>
      <c r="C608" s="11"/>
      <c r="D608" s="5"/>
      <c r="E608" s="10"/>
      <c r="M608" s="11"/>
    </row>
    <row r="609" spans="2:13" ht="14.25" customHeight="1" x14ac:dyDescent="0.3">
      <c r="B609" s="6"/>
      <c r="C609" s="11"/>
      <c r="D609" s="5"/>
      <c r="E609" s="10"/>
      <c r="M609" s="11"/>
    </row>
    <row r="610" spans="2:13" ht="14.25" customHeight="1" x14ac:dyDescent="0.3">
      <c r="B610" s="6"/>
      <c r="C610" s="11"/>
      <c r="D610" s="5"/>
      <c r="E610" s="10"/>
      <c r="M610" s="11"/>
    </row>
    <row r="611" spans="2:13" ht="14.25" customHeight="1" x14ac:dyDescent="0.3">
      <c r="B611" s="6"/>
      <c r="C611" s="11"/>
      <c r="D611" s="5"/>
      <c r="E611" s="10"/>
      <c r="M611" s="11"/>
    </row>
    <row r="612" spans="2:13" ht="14.25" customHeight="1" x14ac:dyDescent="0.3">
      <c r="B612" s="6"/>
      <c r="C612" s="11"/>
      <c r="D612" s="5"/>
      <c r="E612" s="10"/>
      <c r="M612" s="11"/>
    </row>
    <row r="613" spans="2:13" ht="14.25" customHeight="1" x14ac:dyDescent="0.3">
      <c r="B613" s="6"/>
      <c r="C613" s="11"/>
      <c r="D613" s="5"/>
      <c r="E613" s="10"/>
      <c r="M613" s="11"/>
    </row>
    <row r="614" spans="2:13" ht="14.25" customHeight="1" x14ac:dyDescent="0.3">
      <c r="B614" s="6"/>
      <c r="C614" s="11"/>
      <c r="D614" s="5"/>
      <c r="E614" s="10"/>
      <c r="M614" s="11"/>
    </row>
    <row r="615" spans="2:13" ht="14.25" customHeight="1" x14ac:dyDescent="0.3">
      <c r="B615" s="6"/>
      <c r="C615" s="11"/>
      <c r="D615" s="5"/>
      <c r="E615" s="10"/>
      <c r="M615" s="11"/>
    </row>
    <row r="616" spans="2:13" ht="14.25" customHeight="1" x14ac:dyDescent="0.3">
      <c r="B616" s="6"/>
      <c r="C616" s="11"/>
      <c r="D616" s="5"/>
      <c r="E616" s="10"/>
      <c r="M616" s="11"/>
    </row>
    <row r="617" spans="2:13" ht="14.25" customHeight="1" x14ac:dyDescent="0.3">
      <c r="B617" s="6"/>
      <c r="C617" s="11"/>
      <c r="D617" s="5"/>
      <c r="E617" s="10"/>
      <c r="M617" s="11"/>
    </row>
    <row r="618" spans="2:13" ht="14.25" customHeight="1" x14ac:dyDescent="0.3">
      <c r="B618" s="6"/>
      <c r="C618" s="11"/>
      <c r="D618" s="5"/>
      <c r="E618" s="10"/>
      <c r="M618" s="11"/>
    </row>
    <row r="619" spans="2:13" ht="14.25" customHeight="1" x14ac:dyDescent="0.3">
      <c r="B619" s="6"/>
      <c r="C619" s="11"/>
      <c r="D619" s="5"/>
      <c r="E619" s="10"/>
      <c r="M619" s="11"/>
    </row>
    <row r="620" spans="2:13" ht="14.25" customHeight="1" x14ac:dyDescent="0.3">
      <c r="B620" s="6"/>
      <c r="C620" s="11"/>
      <c r="D620" s="5"/>
      <c r="E620" s="10"/>
      <c r="M620" s="11"/>
    </row>
    <row r="621" spans="2:13" ht="14.25" customHeight="1" x14ac:dyDescent="0.3">
      <c r="B621" s="6"/>
      <c r="C621" s="11"/>
      <c r="D621" s="5"/>
      <c r="E621" s="10"/>
      <c r="M621" s="11"/>
    </row>
    <row r="622" spans="2:13" ht="14.25" customHeight="1" x14ac:dyDescent="0.3">
      <c r="B622" s="6"/>
      <c r="C622" s="11"/>
      <c r="D622" s="5"/>
      <c r="E622" s="10"/>
      <c r="M622" s="11"/>
    </row>
    <row r="623" spans="2:13" ht="14.25" customHeight="1" x14ac:dyDescent="0.3">
      <c r="B623" s="6"/>
      <c r="C623" s="11"/>
      <c r="D623" s="5"/>
      <c r="E623" s="10"/>
      <c r="M623" s="11"/>
    </row>
    <row r="624" spans="2:13" ht="14.25" customHeight="1" x14ac:dyDescent="0.3">
      <c r="B624" s="6"/>
      <c r="C624" s="11"/>
      <c r="D624" s="5"/>
      <c r="E624" s="10"/>
      <c r="M624" s="11"/>
    </row>
    <row r="625" spans="2:13" ht="14.25" customHeight="1" x14ac:dyDescent="0.3">
      <c r="B625" s="6"/>
      <c r="C625" s="11"/>
      <c r="D625" s="5"/>
      <c r="E625" s="10"/>
      <c r="M625" s="11"/>
    </row>
    <row r="626" spans="2:13" ht="14.25" customHeight="1" x14ac:dyDescent="0.3">
      <c r="B626" s="6"/>
      <c r="C626" s="11"/>
      <c r="D626" s="5"/>
      <c r="E626" s="10"/>
      <c r="M626" s="11"/>
    </row>
    <row r="627" spans="2:13" ht="14.25" customHeight="1" x14ac:dyDescent="0.3">
      <c r="B627" s="6"/>
      <c r="C627" s="11"/>
      <c r="D627" s="5"/>
      <c r="E627" s="10"/>
      <c r="M627" s="11"/>
    </row>
    <row r="628" spans="2:13" ht="14.25" customHeight="1" x14ac:dyDescent="0.3">
      <c r="B628" s="6"/>
      <c r="C628" s="11"/>
      <c r="D628" s="5"/>
      <c r="E628" s="10"/>
      <c r="M628" s="11"/>
    </row>
    <row r="629" spans="2:13" ht="14.25" customHeight="1" x14ac:dyDescent="0.3">
      <c r="B629" s="6"/>
      <c r="C629" s="11"/>
      <c r="D629" s="5"/>
      <c r="E629" s="10"/>
      <c r="M629" s="11"/>
    </row>
    <row r="630" spans="2:13" ht="14.25" customHeight="1" x14ac:dyDescent="0.3">
      <c r="B630" s="6"/>
      <c r="C630" s="11"/>
      <c r="D630" s="5"/>
      <c r="E630" s="10"/>
      <c r="M630" s="11"/>
    </row>
    <row r="631" spans="2:13" ht="14.25" customHeight="1" x14ac:dyDescent="0.3">
      <c r="B631" s="6"/>
      <c r="C631" s="11"/>
      <c r="D631" s="5"/>
      <c r="E631" s="10"/>
      <c r="M631" s="11"/>
    </row>
    <row r="632" spans="2:13" ht="14.25" customHeight="1" x14ac:dyDescent="0.3">
      <c r="B632" s="6"/>
      <c r="C632" s="11"/>
      <c r="D632" s="5"/>
      <c r="E632" s="10"/>
      <c r="M632" s="11"/>
    </row>
    <row r="633" spans="2:13" ht="14.25" customHeight="1" x14ac:dyDescent="0.3">
      <c r="B633" s="6"/>
      <c r="C633" s="11"/>
      <c r="D633" s="5"/>
      <c r="E633" s="10"/>
      <c r="M633" s="11"/>
    </row>
    <row r="634" spans="2:13" ht="14.25" customHeight="1" x14ac:dyDescent="0.3">
      <c r="B634" s="6"/>
      <c r="C634" s="11"/>
      <c r="D634" s="5"/>
      <c r="E634" s="10"/>
      <c r="M634" s="11"/>
    </row>
    <row r="635" spans="2:13" ht="14.25" customHeight="1" x14ac:dyDescent="0.3">
      <c r="B635" s="6"/>
      <c r="C635" s="11"/>
      <c r="D635" s="5"/>
      <c r="E635" s="10"/>
      <c r="M635" s="11"/>
    </row>
    <row r="636" spans="2:13" ht="14.25" customHeight="1" x14ac:dyDescent="0.3">
      <c r="B636" s="6"/>
      <c r="C636" s="11"/>
      <c r="D636" s="5"/>
      <c r="E636" s="10"/>
      <c r="M636" s="11"/>
    </row>
    <row r="637" spans="2:13" ht="14.25" customHeight="1" x14ac:dyDescent="0.3">
      <c r="B637" s="6"/>
      <c r="C637" s="11"/>
      <c r="D637" s="5"/>
      <c r="E637" s="10"/>
      <c r="M637" s="11"/>
    </row>
    <row r="638" spans="2:13" ht="14.25" customHeight="1" x14ac:dyDescent="0.3">
      <c r="B638" s="6"/>
      <c r="C638" s="11"/>
      <c r="D638" s="5"/>
      <c r="E638" s="10"/>
      <c r="M638" s="11"/>
    </row>
    <row r="639" spans="2:13" ht="14.25" customHeight="1" x14ac:dyDescent="0.3">
      <c r="B639" s="6"/>
      <c r="C639" s="11"/>
      <c r="D639" s="5"/>
      <c r="E639" s="10"/>
      <c r="M639" s="11"/>
    </row>
    <row r="640" spans="2:13" ht="14.25" customHeight="1" x14ac:dyDescent="0.3">
      <c r="B640" s="6"/>
      <c r="C640" s="11"/>
      <c r="D640" s="5"/>
      <c r="E640" s="10"/>
      <c r="M640" s="11"/>
    </row>
    <row r="641" spans="2:13" ht="14.25" customHeight="1" x14ac:dyDescent="0.3">
      <c r="B641" s="6"/>
      <c r="C641" s="11"/>
      <c r="D641" s="5"/>
      <c r="E641" s="10"/>
      <c r="M641" s="11"/>
    </row>
    <row r="642" spans="2:13" ht="14.25" customHeight="1" x14ac:dyDescent="0.3">
      <c r="B642" s="6"/>
      <c r="C642" s="11"/>
      <c r="D642" s="5"/>
      <c r="E642" s="10"/>
      <c r="M642" s="11"/>
    </row>
    <row r="643" spans="2:13" ht="14.25" customHeight="1" x14ac:dyDescent="0.3">
      <c r="B643" s="6"/>
      <c r="C643" s="11"/>
      <c r="D643" s="5"/>
      <c r="E643" s="10"/>
      <c r="M643" s="11"/>
    </row>
    <row r="644" spans="2:13" ht="14.25" customHeight="1" x14ac:dyDescent="0.3">
      <c r="B644" s="6"/>
      <c r="C644" s="11"/>
      <c r="D644" s="5"/>
      <c r="E644" s="10"/>
      <c r="M644" s="11"/>
    </row>
    <row r="645" spans="2:13" ht="14.25" customHeight="1" x14ac:dyDescent="0.3">
      <c r="B645" s="6"/>
      <c r="C645" s="11"/>
      <c r="D645" s="5"/>
      <c r="E645" s="10"/>
      <c r="M645" s="11"/>
    </row>
    <row r="646" spans="2:13" ht="14.25" customHeight="1" x14ac:dyDescent="0.3">
      <c r="B646" s="6"/>
      <c r="C646" s="11"/>
      <c r="D646" s="5"/>
      <c r="E646" s="10"/>
      <c r="M646" s="11"/>
    </row>
    <row r="647" spans="2:13" ht="14.25" customHeight="1" x14ac:dyDescent="0.3">
      <c r="B647" s="6"/>
      <c r="C647" s="11"/>
      <c r="D647" s="5"/>
      <c r="E647" s="10"/>
      <c r="M647" s="11"/>
    </row>
    <row r="648" spans="2:13" ht="14.25" customHeight="1" x14ac:dyDescent="0.3">
      <c r="B648" s="6"/>
      <c r="C648" s="11"/>
      <c r="D648" s="5"/>
      <c r="E648" s="10"/>
      <c r="M648" s="11"/>
    </row>
    <row r="649" spans="2:13" ht="14.25" customHeight="1" x14ac:dyDescent="0.3">
      <c r="B649" s="6"/>
      <c r="C649" s="11"/>
      <c r="D649" s="5"/>
      <c r="E649" s="10"/>
      <c r="M649" s="11"/>
    </row>
    <row r="650" spans="2:13" ht="14.25" customHeight="1" x14ac:dyDescent="0.3">
      <c r="B650" s="6"/>
      <c r="C650" s="11"/>
      <c r="D650" s="5"/>
      <c r="E650" s="10"/>
      <c r="M650" s="11"/>
    </row>
    <row r="651" spans="2:13" ht="14.25" customHeight="1" x14ac:dyDescent="0.3">
      <c r="B651" s="6"/>
      <c r="C651" s="11"/>
      <c r="D651" s="5"/>
      <c r="E651" s="10"/>
      <c r="M651" s="11"/>
    </row>
    <row r="652" spans="2:13" ht="14.25" customHeight="1" x14ac:dyDescent="0.3">
      <c r="B652" s="6"/>
      <c r="C652" s="11"/>
      <c r="D652" s="5"/>
      <c r="E652" s="10"/>
      <c r="M652" s="11"/>
    </row>
    <row r="653" spans="2:13" ht="14.25" customHeight="1" x14ac:dyDescent="0.3">
      <c r="B653" s="6"/>
      <c r="C653" s="11"/>
      <c r="D653" s="5"/>
      <c r="E653" s="10"/>
      <c r="M653" s="11"/>
    </row>
    <row r="654" spans="2:13" ht="14.25" customHeight="1" x14ac:dyDescent="0.3">
      <c r="B654" s="6"/>
      <c r="C654" s="11"/>
      <c r="D654" s="5"/>
      <c r="E654" s="10"/>
      <c r="M654" s="11"/>
    </row>
    <row r="655" spans="2:13" ht="14.25" customHeight="1" x14ac:dyDescent="0.3">
      <c r="B655" s="6"/>
      <c r="C655" s="11"/>
      <c r="D655" s="5"/>
      <c r="E655" s="10"/>
      <c r="M655" s="11"/>
    </row>
    <row r="656" spans="2:13" ht="14.25" customHeight="1" x14ac:dyDescent="0.3">
      <c r="B656" s="6"/>
      <c r="C656" s="11"/>
      <c r="D656" s="5"/>
      <c r="E656" s="10"/>
      <c r="M656" s="11"/>
    </row>
    <row r="657" spans="2:13" ht="14.25" customHeight="1" x14ac:dyDescent="0.3">
      <c r="B657" s="6"/>
      <c r="C657" s="11"/>
      <c r="D657" s="5"/>
      <c r="E657" s="10"/>
      <c r="M657" s="11"/>
    </row>
    <row r="658" spans="2:13" ht="14.25" customHeight="1" x14ac:dyDescent="0.3">
      <c r="B658" s="6"/>
      <c r="C658" s="11"/>
      <c r="D658" s="5"/>
      <c r="E658" s="10"/>
      <c r="M658" s="11"/>
    </row>
    <row r="659" spans="2:13" ht="14.25" customHeight="1" x14ac:dyDescent="0.3">
      <c r="B659" s="6"/>
      <c r="C659" s="11"/>
      <c r="D659" s="5"/>
      <c r="E659" s="10"/>
      <c r="M659" s="11"/>
    </row>
    <row r="660" spans="2:13" ht="14.25" customHeight="1" x14ac:dyDescent="0.3">
      <c r="B660" s="6"/>
      <c r="C660" s="11"/>
      <c r="D660" s="5"/>
      <c r="E660" s="10"/>
      <c r="M660" s="11"/>
    </row>
    <row r="661" spans="2:13" ht="14.25" customHeight="1" x14ac:dyDescent="0.3">
      <c r="B661" s="6"/>
      <c r="C661" s="11"/>
      <c r="D661" s="5"/>
      <c r="E661" s="10"/>
      <c r="M661" s="11"/>
    </row>
    <row r="662" spans="2:13" ht="14.25" customHeight="1" x14ac:dyDescent="0.3">
      <c r="B662" s="6"/>
      <c r="C662" s="11"/>
      <c r="D662" s="5"/>
      <c r="E662" s="10"/>
      <c r="M662" s="11"/>
    </row>
    <row r="663" spans="2:13" ht="14.25" customHeight="1" x14ac:dyDescent="0.3">
      <c r="B663" s="6"/>
      <c r="C663" s="11"/>
      <c r="D663" s="5"/>
      <c r="E663" s="10"/>
      <c r="M663" s="11"/>
    </row>
    <row r="664" spans="2:13" ht="14.25" customHeight="1" x14ac:dyDescent="0.3">
      <c r="B664" s="6"/>
      <c r="C664" s="11"/>
      <c r="D664" s="5"/>
      <c r="E664" s="10"/>
      <c r="M664" s="11"/>
    </row>
    <row r="665" spans="2:13" ht="14.25" customHeight="1" x14ac:dyDescent="0.3">
      <c r="B665" s="6"/>
      <c r="C665" s="11"/>
      <c r="D665" s="5"/>
      <c r="E665" s="10"/>
      <c r="M665" s="11"/>
    </row>
    <row r="666" spans="2:13" ht="14.25" customHeight="1" x14ac:dyDescent="0.3">
      <c r="B666" s="6"/>
      <c r="C666" s="11"/>
      <c r="D666" s="5"/>
      <c r="E666" s="10"/>
      <c r="M666" s="11"/>
    </row>
    <row r="667" spans="2:13" ht="14.25" customHeight="1" x14ac:dyDescent="0.3">
      <c r="B667" s="6"/>
      <c r="C667" s="11"/>
      <c r="D667" s="5"/>
      <c r="E667" s="10"/>
      <c r="M667" s="11"/>
    </row>
    <row r="668" spans="2:13" ht="14.25" customHeight="1" x14ac:dyDescent="0.3">
      <c r="B668" s="6"/>
      <c r="C668" s="11"/>
      <c r="D668" s="5"/>
      <c r="E668" s="10"/>
      <c r="M668" s="11"/>
    </row>
    <row r="669" spans="2:13" ht="14.25" customHeight="1" x14ac:dyDescent="0.3">
      <c r="B669" s="6"/>
      <c r="C669" s="11"/>
      <c r="D669" s="5"/>
      <c r="E669" s="10"/>
      <c r="M669" s="11"/>
    </row>
    <row r="670" spans="2:13" ht="14.25" customHeight="1" x14ac:dyDescent="0.3">
      <c r="B670" s="6"/>
      <c r="C670" s="11"/>
      <c r="D670" s="5"/>
      <c r="E670" s="10"/>
      <c r="M670" s="11"/>
    </row>
    <row r="671" spans="2:13" ht="14.25" customHeight="1" x14ac:dyDescent="0.3">
      <c r="B671" s="6"/>
      <c r="C671" s="11"/>
      <c r="D671" s="5"/>
      <c r="E671" s="10"/>
      <c r="M671" s="11"/>
    </row>
    <row r="672" spans="2:13" ht="14.25" customHeight="1" x14ac:dyDescent="0.3">
      <c r="B672" s="6"/>
      <c r="C672" s="11"/>
      <c r="D672" s="5"/>
      <c r="E672" s="10"/>
      <c r="M672" s="11"/>
    </row>
    <row r="673" spans="2:13" ht="14.25" customHeight="1" x14ac:dyDescent="0.3">
      <c r="B673" s="6"/>
      <c r="C673" s="11"/>
      <c r="D673" s="5"/>
      <c r="E673" s="10"/>
      <c r="M673" s="11"/>
    </row>
    <row r="674" spans="2:13" ht="14.25" customHeight="1" x14ac:dyDescent="0.3">
      <c r="B674" s="6"/>
      <c r="C674" s="11"/>
      <c r="D674" s="5"/>
      <c r="E674" s="10"/>
      <c r="M674" s="11"/>
    </row>
    <row r="675" spans="2:13" ht="14.25" customHeight="1" x14ac:dyDescent="0.3">
      <c r="B675" s="6"/>
      <c r="C675" s="11"/>
      <c r="D675" s="5"/>
      <c r="E675" s="10"/>
      <c r="M675" s="11"/>
    </row>
    <row r="676" spans="2:13" ht="14.25" customHeight="1" x14ac:dyDescent="0.3">
      <c r="B676" s="6"/>
      <c r="C676" s="11"/>
      <c r="D676" s="5"/>
      <c r="E676" s="10"/>
      <c r="M676" s="11"/>
    </row>
    <row r="677" spans="2:13" ht="14.25" customHeight="1" x14ac:dyDescent="0.3">
      <c r="B677" s="6"/>
      <c r="C677" s="11"/>
      <c r="D677" s="5"/>
      <c r="E677" s="10"/>
      <c r="M677" s="11"/>
    </row>
    <row r="678" spans="2:13" ht="14.25" customHeight="1" x14ac:dyDescent="0.3">
      <c r="B678" s="6"/>
      <c r="C678" s="11"/>
      <c r="D678" s="5"/>
      <c r="E678" s="10"/>
      <c r="M678" s="11"/>
    </row>
    <row r="679" spans="2:13" ht="14.25" customHeight="1" x14ac:dyDescent="0.3">
      <c r="B679" s="6"/>
      <c r="C679" s="11"/>
      <c r="D679" s="5"/>
      <c r="E679" s="10"/>
      <c r="M679" s="11"/>
    </row>
    <row r="680" spans="2:13" ht="14.25" customHeight="1" x14ac:dyDescent="0.3">
      <c r="B680" s="6"/>
      <c r="C680" s="11"/>
      <c r="D680" s="5"/>
      <c r="E680" s="10"/>
      <c r="M680" s="11"/>
    </row>
    <row r="681" spans="2:13" ht="14.25" customHeight="1" x14ac:dyDescent="0.3">
      <c r="B681" s="6"/>
      <c r="C681" s="11"/>
      <c r="D681" s="5"/>
      <c r="E681" s="10"/>
      <c r="M681" s="11"/>
    </row>
    <row r="682" spans="2:13" ht="14.25" customHeight="1" x14ac:dyDescent="0.3">
      <c r="B682" s="6"/>
      <c r="C682" s="11"/>
      <c r="D682" s="5"/>
      <c r="E682" s="10"/>
      <c r="M682" s="11"/>
    </row>
    <row r="683" spans="2:13" ht="14.25" customHeight="1" x14ac:dyDescent="0.3">
      <c r="B683" s="6"/>
      <c r="C683" s="11"/>
      <c r="D683" s="5"/>
      <c r="E683" s="10"/>
      <c r="M683" s="11"/>
    </row>
    <row r="684" spans="2:13" ht="14.25" customHeight="1" x14ac:dyDescent="0.3">
      <c r="B684" s="6"/>
      <c r="C684" s="11"/>
      <c r="D684" s="5"/>
      <c r="E684" s="10"/>
      <c r="M684" s="11"/>
    </row>
    <row r="685" spans="2:13" ht="14.25" customHeight="1" x14ac:dyDescent="0.3">
      <c r="B685" s="6"/>
      <c r="C685" s="11"/>
      <c r="D685" s="5"/>
      <c r="E685" s="10"/>
      <c r="M685" s="11"/>
    </row>
    <row r="686" spans="2:13" ht="14.25" customHeight="1" x14ac:dyDescent="0.3">
      <c r="B686" s="6"/>
      <c r="C686" s="11"/>
      <c r="D686" s="5"/>
      <c r="E686" s="10"/>
      <c r="M686" s="11"/>
    </row>
    <row r="687" spans="2:13" ht="14.25" customHeight="1" x14ac:dyDescent="0.3">
      <c r="B687" s="6"/>
      <c r="C687" s="11"/>
      <c r="D687" s="5"/>
      <c r="E687" s="10"/>
      <c r="M687" s="11"/>
    </row>
    <row r="688" spans="2:13" ht="14.25" customHeight="1" x14ac:dyDescent="0.3">
      <c r="B688" s="6"/>
      <c r="C688" s="11"/>
      <c r="D688" s="5"/>
      <c r="E688" s="10"/>
      <c r="M688" s="11"/>
    </row>
    <row r="689" spans="2:13" ht="14.25" customHeight="1" x14ac:dyDescent="0.3">
      <c r="B689" s="6"/>
      <c r="C689" s="11"/>
      <c r="D689" s="5"/>
      <c r="E689" s="10"/>
      <c r="M689" s="11"/>
    </row>
    <row r="690" spans="2:13" ht="14.25" customHeight="1" x14ac:dyDescent="0.3">
      <c r="B690" s="6"/>
      <c r="C690" s="11"/>
      <c r="D690" s="5"/>
      <c r="E690" s="10"/>
      <c r="M690" s="11"/>
    </row>
    <row r="691" spans="2:13" ht="14.25" customHeight="1" x14ac:dyDescent="0.3">
      <c r="B691" s="6"/>
      <c r="C691" s="11"/>
      <c r="D691" s="5"/>
      <c r="E691" s="10"/>
      <c r="M691" s="11"/>
    </row>
    <row r="692" spans="2:13" ht="14.25" customHeight="1" x14ac:dyDescent="0.3">
      <c r="B692" s="6"/>
      <c r="C692" s="11"/>
      <c r="D692" s="5"/>
      <c r="E692" s="10"/>
      <c r="M692" s="11"/>
    </row>
    <row r="693" spans="2:13" ht="14.25" customHeight="1" x14ac:dyDescent="0.3">
      <c r="B693" s="6"/>
      <c r="C693" s="11"/>
      <c r="D693" s="5"/>
      <c r="E693" s="10"/>
      <c r="M693" s="11"/>
    </row>
    <row r="694" spans="2:13" ht="14.25" customHeight="1" x14ac:dyDescent="0.3">
      <c r="B694" s="6"/>
      <c r="C694" s="11"/>
      <c r="D694" s="5"/>
      <c r="E694" s="10"/>
      <c r="M694" s="11"/>
    </row>
    <row r="695" spans="2:13" ht="14.25" customHeight="1" x14ac:dyDescent="0.3">
      <c r="B695" s="6"/>
      <c r="C695" s="11"/>
      <c r="D695" s="5"/>
      <c r="E695" s="10"/>
      <c r="M695" s="11"/>
    </row>
    <row r="696" spans="2:13" ht="14.25" customHeight="1" x14ac:dyDescent="0.3">
      <c r="B696" s="6"/>
      <c r="C696" s="11"/>
      <c r="D696" s="5"/>
      <c r="E696" s="10"/>
      <c r="M696" s="11"/>
    </row>
    <row r="697" spans="2:13" ht="14.25" customHeight="1" x14ac:dyDescent="0.3">
      <c r="B697" s="6"/>
      <c r="C697" s="11"/>
      <c r="D697" s="5"/>
      <c r="E697" s="10"/>
      <c r="M697" s="11"/>
    </row>
    <row r="698" spans="2:13" ht="14.25" customHeight="1" x14ac:dyDescent="0.3">
      <c r="B698" s="6"/>
      <c r="C698" s="11"/>
      <c r="D698" s="5"/>
      <c r="E698" s="10"/>
      <c r="M698" s="11"/>
    </row>
    <row r="699" spans="2:13" ht="14.25" customHeight="1" x14ac:dyDescent="0.3">
      <c r="B699" s="6"/>
      <c r="C699" s="11"/>
      <c r="D699" s="5"/>
      <c r="E699" s="10"/>
      <c r="M699" s="11"/>
    </row>
    <row r="700" spans="2:13" ht="14.25" customHeight="1" x14ac:dyDescent="0.3">
      <c r="B700" s="6"/>
      <c r="C700" s="11"/>
      <c r="D700" s="5"/>
      <c r="E700" s="10"/>
      <c r="M700" s="11"/>
    </row>
    <row r="701" spans="2:13" ht="14.25" customHeight="1" x14ac:dyDescent="0.3">
      <c r="B701" s="6"/>
      <c r="C701" s="11"/>
      <c r="D701" s="5"/>
      <c r="E701" s="10"/>
      <c r="M701" s="11"/>
    </row>
    <row r="702" spans="2:13" ht="14.25" customHeight="1" x14ac:dyDescent="0.3">
      <c r="B702" s="6"/>
      <c r="C702" s="11"/>
      <c r="D702" s="5"/>
      <c r="E702" s="10"/>
      <c r="M702" s="11"/>
    </row>
    <row r="703" spans="2:13" ht="14.25" customHeight="1" x14ac:dyDescent="0.3">
      <c r="B703" s="6"/>
      <c r="C703" s="11"/>
      <c r="D703" s="5"/>
      <c r="E703" s="10"/>
      <c r="M703" s="11"/>
    </row>
    <row r="704" spans="2:13" ht="14.25" customHeight="1" x14ac:dyDescent="0.3">
      <c r="B704" s="6"/>
      <c r="C704" s="11"/>
      <c r="D704" s="5"/>
      <c r="E704" s="10"/>
      <c r="M704" s="11"/>
    </row>
    <row r="705" spans="2:13" ht="14.25" customHeight="1" x14ac:dyDescent="0.3">
      <c r="B705" s="6"/>
      <c r="C705" s="11"/>
      <c r="D705" s="5"/>
      <c r="E705" s="10"/>
      <c r="M705" s="11"/>
    </row>
    <row r="706" spans="2:13" ht="14.25" customHeight="1" x14ac:dyDescent="0.3">
      <c r="B706" s="6"/>
      <c r="C706" s="11"/>
      <c r="D706" s="5"/>
      <c r="E706" s="10"/>
      <c r="M706" s="11"/>
    </row>
    <row r="707" spans="2:13" ht="14.25" customHeight="1" x14ac:dyDescent="0.3">
      <c r="B707" s="6"/>
      <c r="C707" s="11"/>
      <c r="D707" s="5"/>
      <c r="E707" s="10"/>
      <c r="M707" s="11"/>
    </row>
    <row r="708" spans="2:13" ht="14.25" customHeight="1" x14ac:dyDescent="0.3">
      <c r="B708" s="6"/>
      <c r="C708" s="11"/>
      <c r="D708" s="5"/>
      <c r="E708" s="10"/>
      <c r="M708" s="11"/>
    </row>
    <row r="709" spans="2:13" ht="14.25" customHeight="1" x14ac:dyDescent="0.3">
      <c r="B709" s="6"/>
      <c r="C709" s="11"/>
      <c r="D709" s="5"/>
      <c r="E709" s="10"/>
      <c r="M709" s="11"/>
    </row>
    <row r="710" spans="2:13" ht="14.25" customHeight="1" x14ac:dyDescent="0.3">
      <c r="B710" s="6"/>
      <c r="C710" s="11"/>
      <c r="D710" s="5"/>
      <c r="E710" s="10"/>
      <c r="M710" s="11"/>
    </row>
    <row r="711" spans="2:13" ht="14.25" customHeight="1" x14ac:dyDescent="0.3">
      <c r="B711" s="6"/>
      <c r="C711" s="11"/>
      <c r="D711" s="5"/>
      <c r="E711" s="10"/>
      <c r="M711" s="11"/>
    </row>
    <row r="712" spans="2:13" ht="14.25" customHeight="1" x14ac:dyDescent="0.3">
      <c r="B712" s="6"/>
      <c r="C712" s="11"/>
      <c r="D712" s="5"/>
      <c r="E712" s="10"/>
      <c r="M712" s="11"/>
    </row>
    <row r="713" spans="2:13" ht="14.25" customHeight="1" x14ac:dyDescent="0.3">
      <c r="B713" s="6"/>
      <c r="C713" s="11"/>
      <c r="D713" s="5"/>
      <c r="E713" s="10"/>
      <c r="M713" s="11"/>
    </row>
    <row r="714" spans="2:13" ht="14.25" customHeight="1" x14ac:dyDescent="0.3">
      <c r="B714" s="6"/>
      <c r="C714" s="11"/>
      <c r="D714" s="5"/>
      <c r="E714" s="10"/>
      <c r="M714" s="11"/>
    </row>
    <row r="715" spans="2:13" ht="14.25" customHeight="1" x14ac:dyDescent="0.3">
      <c r="B715" s="6"/>
      <c r="C715" s="11"/>
      <c r="D715" s="5"/>
      <c r="E715" s="10"/>
      <c r="M715" s="11"/>
    </row>
    <row r="716" spans="2:13" ht="14.25" customHeight="1" x14ac:dyDescent="0.3">
      <c r="B716" s="6"/>
      <c r="C716" s="11"/>
      <c r="D716" s="5"/>
      <c r="E716" s="10"/>
      <c r="M716" s="11"/>
    </row>
    <row r="717" spans="2:13" ht="14.25" customHeight="1" x14ac:dyDescent="0.3">
      <c r="B717" s="6"/>
      <c r="C717" s="11"/>
      <c r="D717" s="5"/>
      <c r="E717" s="10"/>
      <c r="M717" s="11"/>
    </row>
    <row r="718" spans="2:13" ht="14.25" customHeight="1" x14ac:dyDescent="0.3">
      <c r="B718" s="6"/>
      <c r="C718" s="11"/>
      <c r="D718" s="5"/>
      <c r="E718" s="10"/>
      <c r="M718" s="11"/>
    </row>
    <row r="719" spans="2:13" ht="14.25" customHeight="1" x14ac:dyDescent="0.3">
      <c r="B719" s="6"/>
      <c r="C719" s="11"/>
      <c r="D719" s="5"/>
      <c r="E719" s="10"/>
      <c r="M719" s="11"/>
    </row>
    <row r="720" spans="2:13" ht="14.25" customHeight="1" x14ac:dyDescent="0.3">
      <c r="B720" s="6"/>
      <c r="C720" s="11"/>
      <c r="D720" s="5"/>
      <c r="E720" s="10"/>
      <c r="M720" s="11"/>
    </row>
    <row r="721" spans="2:13" ht="14.25" customHeight="1" x14ac:dyDescent="0.3">
      <c r="B721" s="6"/>
      <c r="C721" s="11"/>
      <c r="D721" s="5"/>
      <c r="E721" s="10"/>
      <c r="M721" s="11"/>
    </row>
    <row r="722" spans="2:13" ht="14.25" customHeight="1" x14ac:dyDescent="0.3">
      <c r="B722" s="6"/>
      <c r="C722" s="11"/>
      <c r="D722" s="5"/>
      <c r="E722" s="10"/>
      <c r="M722" s="11"/>
    </row>
    <row r="723" spans="2:13" ht="14.25" customHeight="1" x14ac:dyDescent="0.3">
      <c r="B723" s="6"/>
      <c r="C723" s="11"/>
      <c r="D723" s="5"/>
      <c r="E723" s="10"/>
      <c r="M723" s="11"/>
    </row>
    <row r="724" spans="2:13" ht="14.25" customHeight="1" x14ac:dyDescent="0.3">
      <c r="B724" s="6"/>
      <c r="C724" s="11"/>
      <c r="D724" s="5"/>
      <c r="E724" s="10"/>
      <c r="M724" s="11"/>
    </row>
    <row r="725" spans="2:13" ht="14.25" customHeight="1" x14ac:dyDescent="0.3">
      <c r="B725" s="6"/>
      <c r="C725" s="11"/>
      <c r="D725" s="5"/>
      <c r="E725" s="10"/>
      <c r="M725" s="11"/>
    </row>
    <row r="726" spans="2:13" ht="14.25" customHeight="1" x14ac:dyDescent="0.3">
      <c r="B726" s="6"/>
      <c r="C726" s="11"/>
      <c r="D726" s="5"/>
      <c r="E726" s="10"/>
      <c r="M726" s="11"/>
    </row>
    <row r="727" spans="2:13" ht="14.25" customHeight="1" x14ac:dyDescent="0.3">
      <c r="B727" s="6"/>
      <c r="C727" s="11"/>
      <c r="D727" s="5"/>
      <c r="E727" s="10"/>
      <c r="M727" s="11"/>
    </row>
    <row r="728" spans="2:13" ht="14.25" customHeight="1" x14ac:dyDescent="0.3">
      <c r="B728" s="6"/>
      <c r="C728" s="11"/>
      <c r="D728" s="5"/>
      <c r="E728" s="10"/>
      <c r="M728" s="11"/>
    </row>
    <row r="729" spans="2:13" ht="14.25" customHeight="1" x14ac:dyDescent="0.3">
      <c r="B729" s="6"/>
      <c r="C729" s="11"/>
      <c r="D729" s="5"/>
      <c r="E729" s="10"/>
      <c r="M729" s="11"/>
    </row>
    <row r="730" spans="2:13" ht="14.25" customHeight="1" x14ac:dyDescent="0.3">
      <c r="B730" s="6"/>
      <c r="C730" s="11"/>
      <c r="D730" s="5"/>
      <c r="E730" s="10"/>
      <c r="M730" s="11"/>
    </row>
    <row r="731" spans="2:13" ht="14.25" customHeight="1" x14ac:dyDescent="0.3">
      <c r="B731" s="6"/>
      <c r="C731" s="11"/>
      <c r="D731" s="5"/>
      <c r="E731" s="10"/>
      <c r="M731" s="11"/>
    </row>
    <row r="732" spans="2:13" ht="14.25" customHeight="1" x14ac:dyDescent="0.3">
      <c r="B732" s="6"/>
      <c r="C732" s="11"/>
      <c r="D732" s="5"/>
      <c r="E732" s="10"/>
      <c r="M732" s="11"/>
    </row>
    <row r="733" spans="2:13" ht="14.25" customHeight="1" x14ac:dyDescent="0.3">
      <c r="B733" s="6"/>
      <c r="C733" s="11"/>
      <c r="D733" s="5"/>
      <c r="E733" s="10"/>
      <c r="M733" s="11"/>
    </row>
    <row r="734" spans="2:13" ht="14.25" customHeight="1" x14ac:dyDescent="0.3">
      <c r="B734" s="6"/>
      <c r="C734" s="11"/>
      <c r="D734" s="5"/>
      <c r="E734" s="10"/>
      <c r="M734" s="11"/>
    </row>
    <row r="735" spans="2:13" ht="14.25" customHeight="1" x14ac:dyDescent="0.3">
      <c r="B735" s="6"/>
      <c r="C735" s="11"/>
      <c r="D735" s="5"/>
      <c r="E735" s="10"/>
      <c r="M735" s="11"/>
    </row>
    <row r="736" spans="2:13" ht="14.25" customHeight="1" x14ac:dyDescent="0.3">
      <c r="B736" s="6"/>
      <c r="C736" s="11"/>
      <c r="D736" s="5"/>
      <c r="E736" s="10"/>
      <c r="M736" s="11"/>
    </row>
    <row r="737" spans="2:13" ht="14.25" customHeight="1" x14ac:dyDescent="0.3">
      <c r="B737" s="6"/>
      <c r="C737" s="11"/>
      <c r="D737" s="5"/>
      <c r="E737" s="10"/>
      <c r="M737" s="11"/>
    </row>
    <row r="738" spans="2:13" ht="14.25" customHeight="1" x14ac:dyDescent="0.3">
      <c r="B738" s="6"/>
      <c r="C738" s="11"/>
      <c r="D738" s="5"/>
      <c r="E738" s="10"/>
      <c r="M738" s="11"/>
    </row>
    <row r="739" spans="2:13" ht="14.25" customHeight="1" x14ac:dyDescent="0.3">
      <c r="B739" s="6"/>
      <c r="C739" s="11"/>
      <c r="D739" s="5"/>
      <c r="E739" s="10"/>
      <c r="M739" s="11"/>
    </row>
    <row r="740" spans="2:13" ht="14.25" customHeight="1" x14ac:dyDescent="0.3">
      <c r="B740" s="6"/>
      <c r="C740" s="11"/>
      <c r="D740" s="5"/>
      <c r="E740" s="10"/>
      <c r="M740" s="11"/>
    </row>
    <row r="741" spans="2:13" ht="14.25" customHeight="1" x14ac:dyDescent="0.3">
      <c r="B741" s="6"/>
      <c r="C741" s="11"/>
      <c r="D741" s="5"/>
      <c r="E741" s="10"/>
      <c r="M741" s="11"/>
    </row>
    <row r="742" spans="2:13" ht="14.25" customHeight="1" x14ac:dyDescent="0.3">
      <c r="B742" s="6"/>
      <c r="C742" s="11"/>
      <c r="D742" s="5"/>
      <c r="E742" s="10"/>
      <c r="M742" s="11"/>
    </row>
    <row r="743" spans="2:13" ht="14.25" customHeight="1" x14ac:dyDescent="0.3">
      <c r="B743" s="6"/>
      <c r="C743" s="11"/>
      <c r="D743" s="5"/>
      <c r="E743" s="10"/>
      <c r="M743" s="11"/>
    </row>
    <row r="744" spans="2:13" ht="14.25" customHeight="1" x14ac:dyDescent="0.3">
      <c r="B744" s="6"/>
      <c r="C744" s="11"/>
      <c r="D744" s="5"/>
      <c r="E744" s="10"/>
      <c r="M744" s="11"/>
    </row>
    <row r="745" spans="2:13" ht="14.25" customHeight="1" x14ac:dyDescent="0.3">
      <c r="B745" s="6"/>
      <c r="C745" s="11"/>
      <c r="D745" s="5"/>
      <c r="E745" s="10"/>
      <c r="M745" s="11"/>
    </row>
    <row r="746" spans="2:13" ht="14.25" customHeight="1" x14ac:dyDescent="0.3">
      <c r="B746" s="6"/>
      <c r="C746" s="11"/>
      <c r="D746" s="5"/>
      <c r="E746" s="10"/>
      <c r="M746" s="11"/>
    </row>
    <row r="747" spans="2:13" ht="14.25" customHeight="1" x14ac:dyDescent="0.3">
      <c r="B747" s="6"/>
      <c r="C747" s="11"/>
      <c r="D747" s="5"/>
      <c r="E747" s="10"/>
      <c r="M747" s="11"/>
    </row>
    <row r="748" spans="2:13" ht="14.25" customHeight="1" x14ac:dyDescent="0.3">
      <c r="B748" s="6"/>
      <c r="C748" s="11"/>
      <c r="D748" s="5"/>
      <c r="E748" s="10"/>
      <c r="M748" s="11"/>
    </row>
    <row r="749" spans="2:13" ht="14.25" customHeight="1" x14ac:dyDescent="0.3">
      <c r="B749" s="6"/>
      <c r="C749" s="11"/>
      <c r="D749" s="5"/>
      <c r="E749" s="10"/>
      <c r="M749" s="11"/>
    </row>
    <row r="750" spans="2:13" ht="14.25" customHeight="1" x14ac:dyDescent="0.3">
      <c r="B750" s="6"/>
      <c r="C750" s="11"/>
      <c r="D750" s="5"/>
      <c r="E750" s="10"/>
      <c r="M750" s="11"/>
    </row>
    <row r="751" spans="2:13" ht="14.25" customHeight="1" x14ac:dyDescent="0.3">
      <c r="B751" s="6"/>
      <c r="C751" s="11"/>
      <c r="D751" s="5"/>
      <c r="E751" s="10"/>
      <c r="M751" s="11"/>
    </row>
    <row r="752" spans="2:13" ht="14.25" customHeight="1" x14ac:dyDescent="0.3">
      <c r="B752" s="6"/>
      <c r="C752" s="11"/>
      <c r="D752" s="5"/>
      <c r="E752" s="10"/>
      <c r="M752" s="11"/>
    </row>
    <row r="753" spans="2:13" ht="14.25" customHeight="1" x14ac:dyDescent="0.3">
      <c r="B753" s="6"/>
      <c r="C753" s="11"/>
      <c r="D753" s="5"/>
      <c r="E753" s="10"/>
      <c r="M753" s="11"/>
    </row>
    <row r="754" spans="2:13" ht="14.25" customHeight="1" x14ac:dyDescent="0.3">
      <c r="B754" s="6"/>
      <c r="C754" s="11"/>
      <c r="D754" s="5"/>
      <c r="E754" s="10"/>
      <c r="M754" s="11"/>
    </row>
    <row r="755" spans="2:13" ht="14.25" customHeight="1" x14ac:dyDescent="0.3">
      <c r="B755" s="6"/>
      <c r="C755" s="11"/>
      <c r="D755" s="5"/>
      <c r="E755" s="10"/>
      <c r="M755" s="11"/>
    </row>
    <row r="756" spans="2:13" ht="14.25" customHeight="1" x14ac:dyDescent="0.3">
      <c r="B756" s="6"/>
      <c r="C756" s="11"/>
      <c r="D756" s="5"/>
      <c r="E756" s="10"/>
      <c r="M756" s="11"/>
    </row>
    <row r="757" spans="2:13" ht="14.25" customHeight="1" x14ac:dyDescent="0.3">
      <c r="B757" s="6"/>
      <c r="C757" s="11"/>
      <c r="D757" s="5"/>
      <c r="E757" s="10"/>
      <c r="M757" s="11"/>
    </row>
    <row r="758" spans="2:13" ht="14.25" customHeight="1" x14ac:dyDescent="0.3">
      <c r="B758" s="6"/>
      <c r="C758" s="11"/>
      <c r="D758" s="5"/>
      <c r="E758" s="10"/>
      <c r="M758" s="11"/>
    </row>
    <row r="759" spans="2:13" ht="14.25" customHeight="1" x14ac:dyDescent="0.3">
      <c r="B759" s="6"/>
      <c r="C759" s="11"/>
      <c r="D759" s="5"/>
      <c r="E759" s="10"/>
      <c r="M759" s="11"/>
    </row>
    <row r="760" spans="2:13" ht="14.25" customHeight="1" x14ac:dyDescent="0.3">
      <c r="B760" s="6"/>
      <c r="C760" s="11"/>
      <c r="D760" s="5"/>
      <c r="E760" s="10"/>
      <c r="M760" s="11"/>
    </row>
    <row r="761" spans="2:13" ht="14.25" customHeight="1" x14ac:dyDescent="0.3">
      <c r="B761" s="6"/>
      <c r="C761" s="11"/>
      <c r="D761" s="5"/>
      <c r="E761" s="10"/>
      <c r="M761" s="11"/>
    </row>
    <row r="762" spans="2:13" ht="14.25" customHeight="1" x14ac:dyDescent="0.3">
      <c r="B762" s="6"/>
      <c r="C762" s="11"/>
      <c r="D762" s="5"/>
      <c r="E762" s="10"/>
      <c r="M762" s="11"/>
    </row>
    <row r="763" spans="2:13" ht="14.25" customHeight="1" x14ac:dyDescent="0.3">
      <c r="B763" s="6"/>
      <c r="C763" s="11"/>
      <c r="D763" s="5"/>
      <c r="E763" s="10"/>
      <c r="M763" s="11"/>
    </row>
    <row r="764" spans="2:13" ht="14.25" customHeight="1" x14ac:dyDescent="0.3">
      <c r="B764" s="6"/>
      <c r="C764" s="11"/>
      <c r="D764" s="5"/>
      <c r="E764" s="10"/>
      <c r="M764" s="11"/>
    </row>
    <row r="765" spans="2:13" ht="14.25" customHeight="1" x14ac:dyDescent="0.3">
      <c r="B765" s="6"/>
      <c r="C765" s="11"/>
      <c r="D765" s="5"/>
      <c r="E765" s="10"/>
      <c r="M765" s="11"/>
    </row>
    <row r="766" spans="2:13" ht="14.25" customHeight="1" x14ac:dyDescent="0.3">
      <c r="B766" s="6"/>
      <c r="C766" s="11"/>
      <c r="D766" s="5"/>
      <c r="E766" s="10"/>
      <c r="M766" s="11"/>
    </row>
    <row r="767" spans="2:13" ht="14.25" customHeight="1" x14ac:dyDescent="0.3">
      <c r="B767" s="6"/>
      <c r="C767" s="11"/>
      <c r="D767" s="5"/>
      <c r="E767" s="10"/>
      <c r="M767" s="11"/>
    </row>
    <row r="768" spans="2:13" ht="14.25" customHeight="1" x14ac:dyDescent="0.3">
      <c r="B768" s="6"/>
      <c r="C768" s="11"/>
      <c r="D768" s="5"/>
      <c r="E768" s="10"/>
      <c r="M768" s="11"/>
    </row>
    <row r="769" spans="2:13" ht="14.25" customHeight="1" x14ac:dyDescent="0.3">
      <c r="B769" s="6"/>
      <c r="C769" s="11"/>
      <c r="D769" s="5"/>
      <c r="E769" s="10"/>
      <c r="M769" s="11"/>
    </row>
    <row r="770" spans="2:13" ht="14.25" customHeight="1" x14ac:dyDescent="0.3">
      <c r="B770" s="6"/>
      <c r="C770" s="11"/>
      <c r="D770" s="5"/>
      <c r="E770" s="10"/>
      <c r="M770" s="11"/>
    </row>
    <row r="771" spans="2:13" ht="14.25" customHeight="1" x14ac:dyDescent="0.3">
      <c r="B771" s="6"/>
      <c r="C771" s="11"/>
      <c r="D771" s="5"/>
      <c r="E771" s="10"/>
      <c r="M771" s="11"/>
    </row>
    <row r="772" spans="2:13" ht="14.25" customHeight="1" x14ac:dyDescent="0.3">
      <c r="B772" s="6"/>
      <c r="C772" s="11"/>
      <c r="D772" s="5"/>
      <c r="E772" s="10"/>
      <c r="M772" s="11"/>
    </row>
    <row r="773" spans="2:13" ht="14.25" customHeight="1" x14ac:dyDescent="0.3">
      <c r="B773" s="6"/>
      <c r="C773" s="11"/>
      <c r="D773" s="5"/>
      <c r="E773" s="10"/>
      <c r="M773" s="11"/>
    </row>
    <row r="774" spans="2:13" ht="14.25" customHeight="1" x14ac:dyDescent="0.3">
      <c r="B774" s="6"/>
      <c r="C774" s="11"/>
      <c r="D774" s="5"/>
      <c r="E774" s="10"/>
      <c r="M774" s="11"/>
    </row>
    <row r="775" spans="2:13" ht="14.25" customHeight="1" x14ac:dyDescent="0.3">
      <c r="B775" s="6"/>
      <c r="C775" s="11"/>
      <c r="D775" s="5"/>
      <c r="E775" s="10"/>
      <c r="M775" s="11"/>
    </row>
    <row r="776" spans="2:13" ht="14.25" customHeight="1" x14ac:dyDescent="0.3">
      <c r="B776" s="6"/>
      <c r="C776" s="11"/>
      <c r="D776" s="5"/>
      <c r="E776" s="10"/>
      <c r="M776" s="11"/>
    </row>
    <row r="777" spans="2:13" ht="14.25" customHeight="1" x14ac:dyDescent="0.3">
      <c r="B777" s="6"/>
      <c r="C777" s="11"/>
      <c r="D777" s="5"/>
      <c r="E777" s="10"/>
      <c r="M777" s="11"/>
    </row>
    <row r="778" spans="2:13" ht="14.25" customHeight="1" x14ac:dyDescent="0.3">
      <c r="B778" s="6"/>
      <c r="C778" s="11"/>
      <c r="D778" s="5"/>
      <c r="E778" s="10"/>
      <c r="M778" s="11"/>
    </row>
    <row r="779" spans="2:13" ht="14.25" customHeight="1" x14ac:dyDescent="0.3">
      <c r="B779" s="6"/>
      <c r="C779" s="11"/>
      <c r="D779" s="5"/>
      <c r="E779" s="10"/>
      <c r="M779" s="11"/>
    </row>
    <row r="780" spans="2:13" ht="14.25" customHeight="1" x14ac:dyDescent="0.3">
      <c r="B780" s="6"/>
      <c r="C780" s="11"/>
      <c r="D780" s="5"/>
      <c r="E780" s="10"/>
      <c r="M780" s="11"/>
    </row>
    <row r="781" spans="2:13" ht="14.25" customHeight="1" x14ac:dyDescent="0.3">
      <c r="B781" s="6"/>
      <c r="C781" s="11"/>
      <c r="D781" s="5"/>
      <c r="E781" s="10"/>
      <c r="M781" s="11"/>
    </row>
    <row r="782" spans="2:13" ht="14.25" customHeight="1" x14ac:dyDescent="0.3">
      <c r="B782" s="6"/>
      <c r="C782" s="11"/>
      <c r="D782" s="5"/>
      <c r="E782" s="10"/>
      <c r="M782" s="11"/>
    </row>
    <row r="783" spans="2:13" ht="14.25" customHeight="1" x14ac:dyDescent="0.3">
      <c r="B783" s="6"/>
      <c r="C783" s="11"/>
      <c r="D783" s="5"/>
      <c r="E783" s="10"/>
      <c r="M783" s="11"/>
    </row>
    <row r="784" spans="2:13" ht="14.25" customHeight="1" x14ac:dyDescent="0.3">
      <c r="B784" s="6"/>
      <c r="C784" s="11"/>
      <c r="D784" s="5"/>
      <c r="E784" s="10"/>
      <c r="M784" s="11"/>
    </row>
    <row r="785" spans="2:13" ht="14.25" customHeight="1" x14ac:dyDescent="0.3">
      <c r="B785" s="6"/>
      <c r="C785" s="11"/>
      <c r="D785" s="5"/>
      <c r="E785" s="10"/>
      <c r="M785" s="11"/>
    </row>
    <row r="786" spans="2:13" ht="14.25" customHeight="1" x14ac:dyDescent="0.3">
      <c r="B786" s="6"/>
      <c r="C786" s="11"/>
      <c r="D786" s="5"/>
      <c r="E786" s="10"/>
      <c r="M786" s="11"/>
    </row>
    <row r="787" spans="2:13" ht="14.25" customHeight="1" x14ac:dyDescent="0.3">
      <c r="B787" s="6"/>
      <c r="C787" s="11"/>
      <c r="D787" s="5"/>
      <c r="E787" s="10"/>
      <c r="M787" s="11"/>
    </row>
    <row r="788" spans="2:13" ht="14.25" customHeight="1" x14ac:dyDescent="0.3">
      <c r="B788" s="6"/>
      <c r="C788" s="11"/>
      <c r="D788" s="5"/>
      <c r="E788" s="10"/>
      <c r="M788" s="11"/>
    </row>
    <row r="789" spans="2:13" ht="14.25" customHeight="1" x14ac:dyDescent="0.3">
      <c r="B789" s="6"/>
      <c r="C789" s="11"/>
      <c r="D789" s="5"/>
      <c r="E789" s="10"/>
      <c r="M789" s="11"/>
    </row>
    <row r="790" spans="2:13" ht="14.25" customHeight="1" x14ac:dyDescent="0.3">
      <c r="B790" s="6"/>
      <c r="C790" s="11"/>
      <c r="D790" s="5"/>
      <c r="E790" s="10"/>
      <c r="M790" s="11"/>
    </row>
    <row r="791" spans="2:13" ht="14.25" customHeight="1" x14ac:dyDescent="0.3">
      <c r="B791" s="6"/>
      <c r="C791" s="11"/>
      <c r="D791" s="5"/>
      <c r="E791" s="10"/>
      <c r="M791" s="11"/>
    </row>
    <row r="792" spans="2:13" ht="14.25" customHeight="1" x14ac:dyDescent="0.3">
      <c r="B792" s="6"/>
      <c r="C792" s="11"/>
      <c r="D792" s="5"/>
      <c r="E792" s="10"/>
      <c r="M792" s="11"/>
    </row>
    <row r="793" spans="2:13" ht="14.25" customHeight="1" x14ac:dyDescent="0.3">
      <c r="B793" s="6"/>
      <c r="C793" s="11"/>
      <c r="D793" s="5"/>
      <c r="E793" s="10"/>
      <c r="M793" s="11"/>
    </row>
    <row r="794" spans="2:13" ht="14.25" customHeight="1" x14ac:dyDescent="0.3">
      <c r="B794" s="6"/>
      <c r="C794" s="11"/>
      <c r="D794" s="5"/>
      <c r="E794" s="10"/>
      <c r="M794" s="11"/>
    </row>
    <row r="795" spans="2:13" ht="14.25" customHeight="1" x14ac:dyDescent="0.3">
      <c r="B795" s="6"/>
      <c r="C795" s="11"/>
      <c r="D795" s="5"/>
      <c r="E795" s="10"/>
      <c r="M795" s="11"/>
    </row>
    <row r="796" spans="2:13" ht="14.25" customHeight="1" x14ac:dyDescent="0.3">
      <c r="B796" s="6"/>
      <c r="C796" s="11"/>
      <c r="D796" s="5"/>
      <c r="E796" s="10"/>
      <c r="M796" s="11"/>
    </row>
    <row r="797" spans="2:13" ht="14.25" customHeight="1" x14ac:dyDescent="0.3">
      <c r="B797" s="6"/>
      <c r="C797" s="11"/>
      <c r="D797" s="5"/>
      <c r="E797" s="10"/>
      <c r="M797" s="11"/>
    </row>
    <row r="798" spans="2:13" ht="14.25" customHeight="1" x14ac:dyDescent="0.3">
      <c r="B798" s="6"/>
      <c r="C798" s="11"/>
      <c r="D798" s="5"/>
      <c r="E798" s="10"/>
      <c r="M798" s="11"/>
    </row>
    <row r="799" spans="2:13" ht="14.25" customHeight="1" x14ac:dyDescent="0.3">
      <c r="B799" s="6"/>
      <c r="C799" s="11"/>
      <c r="D799" s="5"/>
      <c r="E799" s="10"/>
      <c r="M799" s="11"/>
    </row>
    <row r="800" spans="2:13" ht="14.25" customHeight="1" x14ac:dyDescent="0.3">
      <c r="B800" s="6"/>
      <c r="C800" s="11"/>
      <c r="D800" s="5"/>
      <c r="E800" s="10"/>
      <c r="M800" s="11"/>
    </row>
    <row r="801" spans="2:13" ht="14.25" customHeight="1" x14ac:dyDescent="0.3">
      <c r="B801" s="6"/>
      <c r="C801" s="11"/>
      <c r="D801" s="5"/>
      <c r="E801" s="10"/>
      <c r="M801" s="11"/>
    </row>
    <row r="802" spans="2:13" ht="14.25" customHeight="1" x14ac:dyDescent="0.3">
      <c r="B802" s="6"/>
      <c r="C802" s="11"/>
      <c r="D802" s="5"/>
      <c r="E802" s="10"/>
      <c r="M802" s="11"/>
    </row>
    <row r="803" spans="2:13" ht="14.25" customHeight="1" x14ac:dyDescent="0.3">
      <c r="B803" s="6"/>
      <c r="C803" s="11"/>
      <c r="D803" s="5"/>
      <c r="E803" s="10"/>
      <c r="M803" s="11"/>
    </row>
    <row r="804" spans="2:13" ht="14.25" customHeight="1" x14ac:dyDescent="0.3">
      <c r="B804" s="6"/>
      <c r="C804" s="11"/>
      <c r="D804" s="5"/>
      <c r="E804" s="10"/>
      <c r="M804" s="11"/>
    </row>
    <row r="805" spans="2:13" ht="14.25" customHeight="1" x14ac:dyDescent="0.3">
      <c r="B805" s="6"/>
      <c r="C805" s="11"/>
      <c r="D805" s="5"/>
      <c r="E805" s="10"/>
      <c r="M805" s="11"/>
    </row>
    <row r="806" spans="2:13" ht="14.25" customHeight="1" x14ac:dyDescent="0.3">
      <c r="B806" s="6"/>
      <c r="C806" s="11"/>
      <c r="D806" s="5"/>
      <c r="E806" s="10"/>
      <c r="M806" s="11"/>
    </row>
    <row r="807" spans="2:13" ht="14.25" customHeight="1" x14ac:dyDescent="0.3">
      <c r="B807" s="6"/>
      <c r="C807" s="11"/>
      <c r="D807" s="5"/>
      <c r="E807" s="10"/>
      <c r="M807" s="11"/>
    </row>
    <row r="808" spans="2:13" ht="14.25" customHeight="1" x14ac:dyDescent="0.3">
      <c r="B808" s="6"/>
      <c r="C808" s="11"/>
      <c r="D808" s="5"/>
      <c r="E808" s="10"/>
      <c r="M808" s="11"/>
    </row>
    <row r="809" spans="2:13" ht="14.25" customHeight="1" x14ac:dyDescent="0.3">
      <c r="B809" s="6"/>
      <c r="C809" s="11"/>
      <c r="D809" s="5"/>
      <c r="E809" s="10"/>
      <c r="M809" s="11"/>
    </row>
    <row r="810" spans="2:13" ht="14.25" customHeight="1" x14ac:dyDescent="0.3">
      <c r="B810" s="6"/>
      <c r="C810" s="11"/>
      <c r="D810" s="5"/>
      <c r="E810" s="10"/>
      <c r="M810" s="11"/>
    </row>
    <row r="811" spans="2:13" ht="14.25" customHeight="1" x14ac:dyDescent="0.3">
      <c r="B811" s="6"/>
      <c r="C811" s="11"/>
      <c r="D811" s="5"/>
      <c r="E811" s="10"/>
      <c r="M811" s="11"/>
    </row>
    <row r="812" spans="2:13" ht="14.25" customHeight="1" x14ac:dyDescent="0.3">
      <c r="B812" s="6"/>
      <c r="C812" s="11"/>
      <c r="D812" s="5"/>
      <c r="E812" s="10"/>
      <c r="M812" s="11"/>
    </row>
    <row r="813" spans="2:13" ht="14.25" customHeight="1" x14ac:dyDescent="0.3">
      <c r="B813" s="6"/>
      <c r="C813" s="11"/>
      <c r="D813" s="5"/>
      <c r="E813" s="10"/>
      <c r="M813" s="11"/>
    </row>
    <row r="814" spans="2:13" ht="14.25" customHeight="1" x14ac:dyDescent="0.3">
      <c r="B814" s="6"/>
      <c r="C814" s="11"/>
      <c r="D814" s="5"/>
      <c r="E814" s="10"/>
      <c r="M814" s="11"/>
    </row>
    <row r="815" spans="2:13" ht="14.25" customHeight="1" x14ac:dyDescent="0.3">
      <c r="B815" s="6"/>
      <c r="C815" s="11"/>
      <c r="D815" s="5"/>
      <c r="E815" s="10"/>
      <c r="M815" s="11"/>
    </row>
    <row r="816" spans="2:13" ht="14.25" customHeight="1" x14ac:dyDescent="0.3">
      <c r="B816" s="6"/>
      <c r="C816" s="11"/>
      <c r="D816" s="5"/>
      <c r="E816" s="10"/>
      <c r="M816" s="11"/>
    </row>
    <row r="817" spans="2:13" ht="14.25" customHeight="1" x14ac:dyDescent="0.3">
      <c r="B817" s="6"/>
      <c r="C817" s="11"/>
      <c r="D817" s="5"/>
      <c r="E817" s="10"/>
      <c r="M817" s="11"/>
    </row>
    <row r="818" spans="2:13" ht="14.25" customHeight="1" x14ac:dyDescent="0.3">
      <c r="B818" s="6"/>
      <c r="C818" s="11"/>
      <c r="D818" s="5"/>
      <c r="E818" s="10"/>
      <c r="M818" s="11"/>
    </row>
    <row r="819" spans="2:13" ht="14.25" customHeight="1" x14ac:dyDescent="0.3">
      <c r="B819" s="6"/>
      <c r="C819" s="11"/>
      <c r="D819" s="5"/>
      <c r="E819" s="10"/>
      <c r="M819" s="11"/>
    </row>
    <row r="820" spans="2:13" ht="14.25" customHeight="1" x14ac:dyDescent="0.3">
      <c r="B820" s="6"/>
      <c r="C820" s="11"/>
      <c r="D820" s="5"/>
      <c r="E820" s="10"/>
      <c r="M820" s="11"/>
    </row>
    <row r="821" spans="2:13" ht="14.25" customHeight="1" x14ac:dyDescent="0.3">
      <c r="B821" s="6"/>
      <c r="C821" s="11"/>
      <c r="D821" s="5"/>
      <c r="E821" s="10"/>
      <c r="M821" s="11"/>
    </row>
    <row r="822" spans="2:13" ht="14.25" customHeight="1" x14ac:dyDescent="0.3">
      <c r="B822" s="6"/>
      <c r="C822" s="11"/>
      <c r="D822" s="5"/>
      <c r="E822" s="10"/>
      <c r="M822" s="11"/>
    </row>
    <row r="823" spans="2:13" ht="14.25" customHeight="1" x14ac:dyDescent="0.3">
      <c r="B823" s="6"/>
      <c r="C823" s="11"/>
      <c r="D823" s="5"/>
      <c r="E823" s="10"/>
      <c r="M823" s="11"/>
    </row>
    <row r="824" spans="2:13" ht="14.25" customHeight="1" x14ac:dyDescent="0.3">
      <c r="B824" s="6"/>
      <c r="C824" s="11"/>
      <c r="D824" s="5"/>
      <c r="E824" s="10"/>
      <c r="M824" s="11"/>
    </row>
    <row r="825" spans="2:13" ht="14.25" customHeight="1" x14ac:dyDescent="0.3">
      <c r="B825" s="6"/>
      <c r="C825" s="11"/>
      <c r="D825" s="5"/>
      <c r="E825" s="10"/>
      <c r="M825" s="11"/>
    </row>
    <row r="826" spans="2:13" ht="14.25" customHeight="1" x14ac:dyDescent="0.3">
      <c r="B826" s="6"/>
      <c r="C826" s="11"/>
      <c r="D826" s="5"/>
      <c r="E826" s="10"/>
      <c r="M826" s="11"/>
    </row>
    <row r="827" spans="2:13" ht="14.25" customHeight="1" x14ac:dyDescent="0.3">
      <c r="B827" s="6"/>
      <c r="C827" s="11"/>
      <c r="D827" s="5"/>
      <c r="E827" s="10"/>
      <c r="M827" s="11"/>
    </row>
    <row r="828" spans="2:13" ht="14.25" customHeight="1" x14ac:dyDescent="0.3">
      <c r="B828" s="6"/>
      <c r="C828" s="11"/>
      <c r="D828" s="5"/>
      <c r="E828" s="10"/>
      <c r="M828" s="11"/>
    </row>
    <row r="829" spans="2:13" ht="14.25" customHeight="1" x14ac:dyDescent="0.3">
      <c r="B829" s="6"/>
      <c r="C829" s="11"/>
      <c r="D829" s="5"/>
      <c r="E829" s="10"/>
      <c r="M829" s="11"/>
    </row>
    <row r="830" spans="2:13" ht="14.25" customHeight="1" x14ac:dyDescent="0.3">
      <c r="B830" s="6"/>
      <c r="C830" s="11"/>
      <c r="D830" s="5"/>
      <c r="E830" s="10"/>
      <c r="M830" s="11"/>
    </row>
    <row r="831" spans="2:13" ht="14.25" customHeight="1" x14ac:dyDescent="0.3">
      <c r="B831" s="6"/>
      <c r="C831" s="11"/>
      <c r="D831" s="5"/>
      <c r="E831" s="10"/>
      <c r="M831" s="11"/>
    </row>
    <row r="832" spans="2:13" ht="14.25" customHeight="1" x14ac:dyDescent="0.3">
      <c r="B832" s="6"/>
      <c r="C832" s="11"/>
      <c r="D832" s="5"/>
      <c r="E832" s="10"/>
      <c r="M832" s="11"/>
    </row>
    <row r="833" spans="2:13" ht="14.25" customHeight="1" x14ac:dyDescent="0.3">
      <c r="B833" s="6"/>
      <c r="C833" s="11"/>
      <c r="D833" s="5"/>
      <c r="E833" s="10"/>
      <c r="M833" s="11"/>
    </row>
    <row r="834" spans="2:13" ht="14.25" customHeight="1" x14ac:dyDescent="0.3">
      <c r="B834" s="6"/>
      <c r="C834" s="11"/>
      <c r="D834" s="5"/>
      <c r="E834" s="10"/>
      <c r="M834" s="11"/>
    </row>
    <row r="835" spans="2:13" ht="14.25" customHeight="1" x14ac:dyDescent="0.3">
      <c r="B835" s="6"/>
      <c r="C835" s="11"/>
      <c r="D835" s="5"/>
      <c r="E835" s="10"/>
      <c r="M835" s="11"/>
    </row>
    <row r="836" spans="2:13" ht="14.25" customHeight="1" x14ac:dyDescent="0.3">
      <c r="B836" s="6"/>
      <c r="C836" s="11"/>
      <c r="D836" s="5"/>
      <c r="E836" s="10"/>
      <c r="M836" s="11"/>
    </row>
    <row r="837" spans="2:13" ht="14.25" customHeight="1" x14ac:dyDescent="0.3">
      <c r="B837" s="6"/>
      <c r="C837" s="11"/>
      <c r="D837" s="5"/>
      <c r="E837" s="10"/>
      <c r="M837" s="11"/>
    </row>
    <row r="838" spans="2:13" ht="14.25" customHeight="1" x14ac:dyDescent="0.3">
      <c r="B838" s="6"/>
      <c r="C838" s="11"/>
      <c r="D838" s="5"/>
      <c r="E838" s="10"/>
      <c r="M838" s="11"/>
    </row>
    <row r="839" spans="2:13" ht="14.25" customHeight="1" x14ac:dyDescent="0.3">
      <c r="B839" s="6"/>
      <c r="C839" s="11"/>
      <c r="D839" s="5"/>
      <c r="E839" s="10"/>
      <c r="M839" s="11"/>
    </row>
    <row r="840" spans="2:13" ht="14.25" customHeight="1" x14ac:dyDescent="0.3">
      <c r="B840" s="6"/>
      <c r="C840" s="11"/>
      <c r="D840" s="5"/>
      <c r="E840" s="10"/>
      <c r="M840" s="11"/>
    </row>
    <row r="841" spans="2:13" ht="14.25" customHeight="1" x14ac:dyDescent="0.3">
      <c r="B841" s="6"/>
      <c r="C841" s="11"/>
      <c r="D841" s="5"/>
      <c r="E841" s="10"/>
      <c r="M841" s="11"/>
    </row>
    <row r="842" spans="2:13" ht="14.25" customHeight="1" x14ac:dyDescent="0.3">
      <c r="B842" s="6"/>
      <c r="C842" s="11"/>
      <c r="D842" s="5"/>
      <c r="E842" s="10"/>
      <c r="M842" s="11"/>
    </row>
    <row r="843" spans="2:13" ht="14.25" customHeight="1" x14ac:dyDescent="0.3">
      <c r="B843" s="6"/>
      <c r="C843" s="11"/>
      <c r="D843" s="5"/>
      <c r="E843" s="10"/>
      <c r="M843" s="11"/>
    </row>
    <row r="844" spans="2:13" ht="14.25" customHeight="1" x14ac:dyDescent="0.3">
      <c r="B844" s="6"/>
      <c r="C844" s="11"/>
      <c r="D844" s="5"/>
      <c r="E844" s="10"/>
      <c r="M844" s="11"/>
    </row>
    <row r="845" spans="2:13" ht="14.25" customHeight="1" x14ac:dyDescent="0.3">
      <c r="B845" s="6"/>
      <c r="C845" s="11"/>
      <c r="D845" s="5"/>
      <c r="E845" s="10"/>
      <c r="M845" s="11"/>
    </row>
    <row r="846" spans="2:13" ht="14.25" customHeight="1" x14ac:dyDescent="0.3">
      <c r="B846" s="6"/>
      <c r="C846" s="11"/>
      <c r="D846" s="5"/>
      <c r="E846" s="10"/>
      <c r="M846" s="11"/>
    </row>
    <row r="847" spans="2:13" ht="14.25" customHeight="1" x14ac:dyDescent="0.3">
      <c r="B847" s="6"/>
      <c r="C847" s="11"/>
      <c r="D847" s="5"/>
      <c r="E847" s="10"/>
      <c r="M847" s="11"/>
    </row>
    <row r="848" spans="2:13" ht="14.25" customHeight="1" x14ac:dyDescent="0.3">
      <c r="B848" s="6"/>
      <c r="C848" s="11"/>
      <c r="D848" s="5"/>
      <c r="E848" s="10"/>
      <c r="M848" s="11"/>
    </row>
    <row r="849" spans="2:13" ht="14.25" customHeight="1" x14ac:dyDescent="0.3">
      <c r="B849" s="6"/>
      <c r="C849" s="11"/>
      <c r="D849" s="5"/>
      <c r="E849" s="10"/>
      <c r="M849" s="11"/>
    </row>
    <row r="850" spans="2:13" ht="14.25" customHeight="1" x14ac:dyDescent="0.3">
      <c r="B850" s="6"/>
      <c r="C850" s="11"/>
      <c r="D850" s="5"/>
      <c r="E850" s="10"/>
      <c r="M850" s="11"/>
    </row>
    <row r="851" spans="2:13" ht="14.25" customHeight="1" x14ac:dyDescent="0.3">
      <c r="B851" s="6"/>
      <c r="C851" s="11"/>
      <c r="D851" s="5"/>
      <c r="E851" s="10"/>
      <c r="M851" s="11"/>
    </row>
    <row r="852" spans="2:13" ht="14.25" customHeight="1" x14ac:dyDescent="0.3">
      <c r="B852" s="6"/>
      <c r="C852" s="11"/>
      <c r="D852" s="5"/>
      <c r="E852" s="10"/>
      <c r="M852" s="11"/>
    </row>
    <row r="853" spans="2:13" ht="14.25" customHeight="1" x14ac:dyDescent="0.3">
      <c r="B853" s="6"/>
      <c r="C853" s="11"/>
      <c r="D853" s="5"/>
      <c r="E853" s="10"/>
      <c r="M853" s="11"/>
    </row>
    <row r="854" spans="2:13" ht="14.25" customHeight="1" x14ac:dyDescent="0.3">
      <c r="B854" s="6"/>
      <c r="C854" s="11"/>
      <c r="D854" s="5"/>
      <c r="E854" s="10"/>
      <c r="M854" s="11"/>
    </row>
    <row r="855" spans="2:13" ht="14.25" customHeight="1" x14ac:dyDescent="0.3">
      <c r="B855" s="6"/>
      <c r="C855" s="11"/>
      <c r="D855" s="5"/>
      <c r="E855" s="10"/>
      <c r="M855" s="11"/>
    </row>
    <row r="856" spans="2:13" ht="14.25" customHeight="1" x14ac:dyDescent="0.3">
      <c r="B856" s="6"/>
      <c r="C856" s="11"/>
      <c r="D856" s="5"/>
      <c r="E856" s="10"/>
      <c r="M856" s="11"/>
    </row>
    <row r="857" spans="2:13" ht="14.25" customHeight="1" x14ac:dyDescent="0.3">
      <c r="B857" s="6"/>
      <c r="C857" s="11"/>
      <c r="D857" s="5"/>
      <c r="E857" s="10"/>
      <c r="M857" s="11"/>
    </row>
    <row r="858" spans="2:13" ht="14.25" customHeight="1" x14ac:dyDescent="0.3">
      <c r="B858" s="6"/>
      <c r="C858" s="11"/>
      <c r="D858" s="5"/>
      <c r="E858" s="10"/>
      <c r="M858" s="11"/>
    </row>
    <row r="859" spans="2:13" ht="14.25" customHeight="1" x14ac:dyDescent="0.3">
      <c r="B859" s="6"/>
      <c r="C859" s="11"/>
      <c r="D859" s="5"/>
      <c r="E859" s="10"/>
      <c r="M859" s="11"/>
    </row>
    <row r="860" spans="2:13" ht="14.25" customHeight="1" x14ac:dyDescent="0.3">
      <c r="B860" s="6"/>
      <c r="C860" s="11"/>
      <c r="D860" s="5"/>
      <c r="E860" s="10"/>
      <c r="M860" s="11"/>
    </row>
    <row r="861" spans="2:13" ht="14.25" customHeight="1" x14ac:dyDescent="0.3">
      <c r="B861" s="6"/>
      <c r="C861" s="11"/>
      <c r="D861" s="5"/>
      <c r="E861" s="10"/>
      <c r="M861" s="11"/>
    </row>
    <row r="862" spans="2:13" ht="14.25" customHeight="1" x14ac:dyDescent="0.3">
      <c r="B862" s="6"/>
      <c r="C862" s="11"/>
      <c r="D862" s="5"/>
      <c r="E862" s="10"/>
      <c r="M862" s="11"/>
    </row>
    <row r="863" spans="2:13" ht="14.25" customHeight="1" x14ac:dyDescent="0.3">
      <c r="B863" s="6"/>
      <c r="C863" s="11"/>
      <c r="D863" s="5"/>
      <c r="E863" s="10"/>
      <c r="M863" s="11"/>
    </row>
    <row r="864" spans="2:13" ht="14.25" customHeight="1" x14ac:dyDescent="0.3">
      <c r="B864" s="6"/>
      <c r="C864" s="11"/>
      <c r="D864" s="5"/>
      <c r="E864" s="10"/>
      <c r="M864" s="11"/>
    </row>
    <row r="865" spans="2:13" ht="14.25" customHeight="1" x14ac:dyDescent="0.3">
      <c r="B865" s="6"/>
      <c r="C865" s="11"/>
      <c r="D865" s="5"/>
      <c r="E865" s="10"/>
      <c r="M865" s="11"/>
    </row>
    <row r="866" spans="2:13" ht="14.25" customHeight="1" x14ac:dyDescent="0.3">
      <c r="B866" s="6"/>
      <c r="C866" s="11"/>
      <c r="D866" s="5"/>
      <c r="E866" s="10"/>
      <c r="M866" s="11"/>
    </row>
    <row r="867" spans="2:13" ht="14.25" customHeight="1" x14ac:dyDescent="0.3">
      <c r="B867" s="6"/>
      <c r="C867" s="11"/>
      <c r="D867" s="5"/>
      <c r="E867" s="10"/>
      <c r="M867" s="11"/>
    </row>
    <row r="868" spans="2:13" ht="14.25" customHeight="1" x14ac:dyDescent="0.3">
      <c r="B868" s="6"/>
      <c r="C868" s="11"/>
      <c r="D868" s="5"/>
      <c r="E868" s="10"/>
      <c r="M868" s="11"/>
    </row>
    <row r="869" spans="2:13" ht="14.25" customHeight="1" x14ac:dyDescent="0.3">
      <c r="B869" s="6"/>
      <c r="C869" s="11"/>
      <c r="D869" s="5"/>
      <c r="E869" s="10"/>
      <c r="M869" s="11"/>
    </row>
    <row r="870" spans="2:13" ht="14.25" customHeight="1" x14ac:dyDescent="0.3">
      <c r="B870" s="6"/>
      <c r="C870" s="11"/>
      <c r="D870" s="5"/>
      <c r="E870" s="10"/>
      <c r="M870" s="11"/>
    </row>
    <row r="871" spans="2:13" ht="14.25" customHeight="1" x14ac:dyDescent="0.3">
      <c r="B871" s="6"/>
      <c r="C871" s="11"/>
      <c r="D871" s="5"/>
      <c r="E871" s="10"/>
      <c r="M871" s="11"/>
    </row>
    <row r="872" spans="2:13" ht="14.25" customHeight="1" x14ac:dyDescent="0.3">
      <c r="B872" s="6"/>
      <c r="C872" s="11"/>
      <c r="D872" s="5"/>
      <c r="E872" s="10"/>
      <c r="M872" s="11"/>
    </row>
    <row r="873" spans="2:13" ht="14.25" customHeight="1" x14ac:dyDescent="0.3">
      <c r="B873" s="6"/>
      <c r="C873" s="11"/>
      <c r="D873" s="5"/>
      <c r="E873" s="10"/>
      <c r="M873" s="11"/>
    </row>
    <row r="874" spans="2:13" ht="14.25" customHeight="1" x14ac:dyDescent="0.3">
      <c r="B874" s="6"/>
      <c r="C874" s="11"/>
      <c r="D874" s="5"/>
      <c r="E874" s="10"/>
      <c r="M874" s="11"/>
    </row>
    <row r="875" spans="2:13" ht="14.25" customHeight="1" x14ac:dyDescent="0.3">
      <c r="B875" s="6"/>
      <c r="C875" s="11"/>
      <c r="D875" s="5"/>
      <c r="E875" s="10"/>
      <c r="M875" s="11"/>
    </row>
    <row r="876" spans="2:13" ht="14.25" customHeight="1" x14ac:dyDescent="0.3">
      <c r="B876" s="6"/>
      <c r="C876" s="11"/>
      <c r="D876" s="5"/>
      <c r="E876" s="10"/>
      <c r="M876" s="11"/>
    </row>
    <row r="877" spans="2:13" ht="14.25" customHeight="1" x14ac:dyDescent="0.3">
      <c r="B877" s="6"/>
      <c r="C877" s="11"/>
      <c r="D877" s="5"/>
      <c r="E877" s="10"/>
      <c r="M877" s="11"/>
    </row>
    <row r="878" spans="2:13" ht="14.25" customHeight="1" x14ac:dyDescent="0.3">
      <c r="B878" s="6"/>
      <c r="C878" s="11"/>
      <c r="D878" s="5"/>
      <c r="E878" s="10"/>
      <c r="M878" s="11"/>
    </row>
    <row r="879" spans="2:13" ht="14.25" customHeight="1" x14ac:dyDescent="0.3">
      <c r="B879" s="6"/>
      <c r="C879" s="11"/>
      <c r="D879" s="5"/>
      <c r="E879" s="10"/>
      <c r="M879" s="11"/>
    </row>
    <row r="880" spans="2:13" ht="14.25" customHeight="1" x14ac:dyDescent="0.3">
      <c r="B880" s="6"/>
      <c r="C880" s="11"/>
      <c r="D880" s="5"/>
      <c r="E880" s="10"/>
      <c r="M880" s="11"/>
    </row>
    <row r="881" spans="2:13" ht="14.25" customHeight="1" x14ac:dyDescent="0.3">
      <c r="B881" s="6"/>
      <c r="C881" s="11"/>
      <c r="D881" s="5"/>
      <c r="E881" s="10"/>
      <c r="M881" s="11"/>
    </row>
    <row r="882" spans="2:13" ht="14.25" customHeight="1" x14ac:dyDescent="0.3">
      <c r="B882" s="6"/>
      <c r="C882" s="11"/>
      <c r="D882" s="5"/>
      <c r="E882" s="10"/>
      <c r="M882" s="11"/>
    </row>
    <row r="883" spans="2:13" ht="14.25" customHeight="1" x14ac:dyDescent="0.3">
      <c r="B883" s="6"/>
      <c r="C883" s="11"/>
      <c r="D883" s="5"/>
      <c r="E883" s="10"/>
      <c r="M883" s="11"/>
    </row>
    <row r="884" spans="2:13" ht="14.25" customHeight="1" x14ac:dyDescent="0.3">
      <c r="B884" s="6"/>
      <c r="C884" s="11"/>
      <c r="D884" s="5"/>
      <c r="E884" s="10"/>
      <c r="M884" s="11"/>
    </row>
    <row r="885" spans="2:13" ht="14.25" customHeight="1" x14ac:dyDescent="0.3">
      <c r="B885" s="6"/>
      <c r="C885" s="11"/>
      <c r="D885" s="5"/>
      <c r="E885" s="10"/>
      <c r="M885" s="11"/>
    </row>
    <row r="886" spans="2:13" ht="14.25" customHeight="1" x14ac:dyDescent="0.3">
      <c r="B886" s="6"/>
      <c r="C886" s="11"/>
      <c r="D886" s="5"/>
      <c r="E886" s="10"/>
      <c r="M886" s="11"/>
    </row>
    <row r="887" spans="2:13" ht="14.25" customHeight="1" x14ac:dyDescent="0.3">
      <c r="B887" s="6"/>
      <c r="C887" s="11"/>
      <c r="D887" s="5"/>
      <c r="E887" s="10"/>
      <c r="M887" s="11"/>
    </row>
    <row r="888" spans="2:13" ht="14.25" customHeight="1" x14ac:dyDescent="0.3">
      <c r="B888" s="6"/>
      <c r="C888" s="11"/>
      <c r="D888" s="5"/>
      <c r="E888" s="10"/>
      <c r="M888" s="11"/>
    </row>
    <row r="889" spans="2:13" ht="14.25" customHeight="1" x14ac:dyDescent="0.3">
      <c r="B889" s="6"/>
      <c r="C889" s="11"/>
      <c r="D889" s="5"/>
      <c r="E889" s="10"/>
      <c r="M889" s="11"/>
    </row>
    <row r="890" spans="2:13" ht="14.25" customHeight="1" x14ac:dyDescent="0.3">
      <c r="B890" s="6"/>
      <c r="C890" s="11"/>
      <c r="D890" s="5"/>
      <c r="E890" s="10"/>
      <c r="M890" s="11"/>
    </row>
    <row r="891" spans="2:13" ht="14.25" customHeight="1" x14ac:dyDescent="0.3">
      <c r="B891" s="6"/>
      <c r="C891" s="11"/>
      <c r="D891" s="5"/>
      <c r="E891" s="10"/>
      <c r="M891" s="11"/>
    </row>
    <row r="892" spans="2:13" ht="14.25" customHeight="1" x14ac:dyDescent="0.3">
      <c r="B892" s="6"/>
      <c r="C892" s="11"/>
      <c r="D892" s="5"/>
      <c r="E892" s="10"/>
      <c r="M892" s="11"/>
    </row>
    <row r="893" spans="2:13" ht="14.25" customHeight="1" x14ac:dyDescent="0.3">
      <c r="B893" s="6"/>
      <c r="C893" s="11"/>
      <c r="D893" s="5"/>
      <c r="E893" s="10"/>
      <c r="M893" s="11"/>
    </row>
    <row r="894" spans="2:13" ht="14.25" customHeight="1" x14ac:dyDescent="0.3">
      <c r="B894" s="6"/>
      <c r="C894" s="11"/>
      <c r="D894" s="5"/>
      <c r="E894" s="10"/>
      <c r="M894" s="11"/>
    </row>
    <row r="895" spans="2:13" ht="14.25" customHeight="1" x14ac:dyDescent="0.3">
      <c r="B895" s="6"/>
      <c r="C895" s="11"/>
      <c r="D895" s="5"/>
      <c r="E895" s="10"/>
      <c r="M895" s="11"/>
    </row>
    <row r="896" spans="2:13" ht="14.25" customHeight="1" x14ac:dyDescent="0.3">
      <c r="B896" s="6"/>
      <c r="C896" s="11"/>
      <c r="D896" s="5"/>
      <c r="E896" s="10"/>
      <c r="M896" s="11"/>
    </row>
    <row r="897" spans="2:13" ht="14.25" customHeight="1" x14ac:dyDescent="0.3">
      <c r="B897" s="6"/>
      <c r="C897" s="11"/>
      <c r="D897" s="5"/>
      <c r="E897" s="10"/>
      <c r="M897" s="11"/>
    </row>
    <row r="898" spans="2:13" ht="14.25" customHeight="1" x14ac:dyDescent="0.3">
      <c r="B898" s="6"/>
      <c r="C898" s="11"/>
      <c r="D898" s="5"/>
      <c r="E898" s="10"/>
      <c r="M898" s="11"/>
    </row>
    <row r="899" spans="2:13" ht="14.25" customHeight="1" x14ac:dyDescent="0.3">
      <c r="B899" s="6"/>
      <c r="C899" s="11"/>
      <c r="D899" s="5"/>
      <c r="E899" s="10"/>
      <c r="M899" s="11"/>
    </row>
    <row r="900" spans="2:13" ht="14.25" customHeight="1" x14ac:dyDescent="0.3">
      <c r="B900" s="6"/>
      <c r="C900" s="11"/>
      <c r="D900" s="5"/>
      <c r="E900" s="10"/>
      <c r="M900" s="11"/>
    </row>
    <row r="901" spans="2:13" ht="14.25" customHeight="1" x14ac:dyDescent="0.3">
      <c r="B901" s="6"/>
      <c r="C901" s="11"/>
      <c r="D901" s="5"/>
      <c r="E901" s="10"/>
      <c r="M901" s="11"/>
    </row>
    <row r="902" spans="2:13" ht="14.25" customHeight="1" x14ac:dyDescent="0.3">
      <c r="B902" s="6"/>
      <c r="C902" s="11"/>
      <c r="D902" s="5"/>
      <c r="E902" s="10"/>
      <c r="M902" s="11"/>
    </row>
    <row r="903" spans="2:13" ht="14.25" customHeight="1" x14ac:dyDescent="0.3">
      <c r="B903" s="6"/>
      <c r="C903" s="11"/>
      <c r="D903" s="5"/>
      <c r="E903" s="10"/>
      <c r="M903" s="11"/>
    </row>
    <row r="904" spans="2:13" ht="14.25" customHeight="1" x14ac:dyDescent="0.3">
      <c r="B904" s="6"/>
      <c r="C904" s="11"/>
      <c r="D904" s="5"/>
      <c r="E904" s="10"/>
      <c r="M904" s="11"/>
    </row>
    <row r="905" spans="2:13" ht="14.25" customHeight="1" x14ac:dyDescent="0.3">
      <c r="B905" s="6"/>
      <c r="C905" s="11"/>
      <c r="D905" s="5"/>
      <c r="E905" s="10"/>
      <c r="M905" s="11"/>
    </row>
    <row r="906" spans="2:13" ht="14.25" customHeight="1" x14ac:dyDescent="0.3">
      <c r="B906" s="6"/>
      <c r="C906" s="11"/>
      <c r="D906" s="5"/>
      <c r="E906" s="10"/>
      <c r="M906" s="11"/>
    </row>
    <row r="907" spans="2:13" ht="14.25" customHeight="1" x14ac:dyDescent="0.3">
      <c r="B907" s="6"/>
      <c r="C907" s="11"/>
      <c r="D907" s="5"/>
      <c r="E907" s="10"/>
      <c r="M907" s="11"/>
    </row>
    <row r="908" spans="2:13" ht="14.25" customHeight="1" x14ac:dyDescent="0.3">
      <c r="B908" s="6"/>
      <c r="C908" s="11"/>
      <c r="D908" s="5"/>
      <c r="E908" s="10"/>
      <c r="M908" s="11"/>
    </row>
    <row r="909" spans="2:13" ht="14.25" customHeight="1" x14ac:dyDescent="0.3">
      <c r="B909" s="6"/>
      <c r="C909" s="11"/>
      <c r="D909" s="5"/>
      <c r="E909" s="10"/>
      <c r="M909" s="11"/>
    </row>
    <row r="910" spans="2:13" ht="14.25" customHeight="1" x14ac:dyDescent="0.3">
      <c r="B910" s="6"/>
      <c r="C910" s="11"/>
      <c r="D910" s="5"/>
      <c r="E910" s="10"/>
      <c r="M910" s="11"/>
    </row>
    <row r="911" spans="2:13" ht="14.25" customHeight="1" x14ac:dyDescent="0.3">
      <c r="B911" s="6"/>
      <c r="C911" s="11"/>
      <c r="D911" s="5"/>
      <c r="E911" s="10"/>
      <c r="M911" s="11"/>
    </row>
    <row r="912" spans="2:13" ht="14.25" customHeight="1" x14ac:dyDescent="0.3">
      <c r="B912" s="6"/>
      <c r="C912" s="11"/>
      <c r="D912" s="5"/>
      <c r="E912" s="10"/>
      <c r="M912" s="11"/>
    </row>
    <row r="913" spans="2:13" ht="14.25" customHeight="1" x14ac:dyDescent="0.3">
      <c r="B913" s="6"/>
      <c r="C913" s="11"/>
      <c r="D913" s="5"/>
      <c r="E913" s="10"/>
      <c r="M913" s="11"/>
    </row>
    <row r="914" spans="2:13" ht="14.25" customHeight="1" x14ac:dyDescent="0.3">
      <c r="B914" s="6"/>
      <c r="C914" s="11"/>
      <c r="D914" s="5"/>
      <c r="E914" s="10"/>
      <c r="M914" s="11"/>
    </row>
    <row r="915" spans="2:13" ht="14.25" customHeight="1" x14ac:dyDescent="0.3">
      <c r="B915" s="6"/>
      <c r="C915" s="11"/>
      <c r="D915" s="5"/>
      <c r="E915" s="10"/>
      <c r="M915" s="11"/>
    </row>
    <row r="916" spans="2:13" ht="14.25" customHeight="1" x14ac:dyDescent="0.3">
      <c r="B916" s="6"/>
      <c r="C916" s="11"/>
      <c r="D916" s="5"/>
      <c r="E916" s="10"/>
      <c r="M916" s="11"/>
    </row>
    <row r="917" spans="2:13" ht="14.25" customHeight="1" x14ac:dyDescent="0.3">
      <c r="B917" s="6"/>
      <c r="C917" s="11"/>
      <c r="D917" s="5"/>
      <c r="E917" s="10"/>
      <c r="M917" s="11"/>
    </row>
    <row r="918" spans="2:13" ht="14.25" customHeight="1" x14ac:dyDescent="0.3">
      <c r="B918" s="6"/>
      <c r="C918" s="11"/>
      <c r="D918" s="5"/>
      <c r="E918" s="10"/>
      <c r="M918" s="11"/>
    </row>
    <row r="919" spans="2:13" ht="14.25" customHeight="1" x14ac:dyDescent="0.3">
      <c r="B919" s="6"/>
      <c r="C919" s="11"/>
      <c r="D919" s="5"/>
      <c r="E919" s="10"/>
      <c r="M919" s="11"/>
    </row>
    <row r="920" spans="2:13" ht="14.25" customHeight="1" x14ac:dyDescent="0.3">
      <c r="B920" s="6"/>
      <c r="C920" s="11"/>
      <c r="D920" s="5"/>
      <c r="E920" s="10"/>
      <c r="M920" s="11"/>
    </row>
    <row r="921" spans="2:13" ht="14.25" customHeight="1" x14ac:dyDescent="0.3">
      <c r="B921" s="6"/>
      <c r="C921" s="11"/>
      <c r="D921" s="5"/>
      <c r="E921" s="10"/>
      <c r="M921" s="11"/>
    </row>
    <row r="922" spans="2:13" ht="14.25" customHeight="1" x14ac:dyDescent="0.3">
      <c r="B922" s="6"/>
      <c r="C922" s="11"/>
      <c r="D922" s="5"/>
      <c r="E922" s="10"/>
      <c r="M922" s="11"/>
    </row>
    <row r="923" spans="2:13" ht="14.25" customHeight="1" x14ac:dyDescent="0.3">
      <c r="B923" s="6"/>
      <c r="C923" s="11"/>
      <c r="D923" s="5"/>
      <c r="E923" s="10"/>
      <c r="M923" s="11"/>
    </row>
    <row r="924" spans="2:13" ht="14.25" customHeight="1" x14ac:dyDescent="0.3">
      <c r="B924" s="6"/>
      <c r="C924" s="11"/>
      <c r="D924" s="5"/>
      <c r="E924" s="10"/>
      <c r="M924" s="11"/>
    </row>
    <row r="925" spans="2:13" ht="14.25" customHeight="1" x14ac:dyDescent="0.3">
      <c r="B925" s="6"/>
      <c r="C925" s="11"/>
      <c r="D925" s="5"/>
      <c r="E925" s="10"/>
      <c r="M925" s="11"/>
    </row>
    <row r="926" spans="2:13" ht="14.25" customHeight="1" x14ac:dyDescent="0.3">
      <c r="B926" s="6"/>
      <c r="C926" s="11"/>
      <c r="D926" s="5"/>
      <c r="E926" s="10"/>
      <c r="M926" s="11"/>
    </row>
    <row r="927" spans="2:13" ht="14.25" customHeight="1" x14ac:dyDescent="0.3">
      <c r="B927" s="6"/>
      <c r="C927" s="11"/>
      <c r="D927" s="5"/>
      <c r="E927" s="10"/>
      <c r="M927" s="11"/>
    </row>
    <row r="928" spans="2:13" ht="14.25" customHeight="1" x14ac:dyDescent="0.3">
      <c r="B928" s="6"/>
      <c r="C928" s="11"/>
      <c r="D928" s="5"/>
      <c r="E928" s="10"/>
      <c r="M928" s="11"/>
    </row>
    <row r="929" spans="2:13" ht="14.25" customHeight="1" x14ac:dyDescent="0.3">
      <c r="B929" s="6"/>
      <c r="C929" s="11"/>
      <c r="D929" s="5"/>
      <c r="E929" s="10"/>
      <c r="M929" s="11"/>
    </row>
    <row r="930" spans="2:13" ht="14.25" customHeight="1" x14ac:dyDescent="0.3">
      <c r="B930" s="6"/>
      <c r="C930" s="11"/>
      <c r="D930" s="5"/>
      <c r="E930" s="10"/>
      <c r="M930" s="11"/>
    </row>
    <row r="931" spans="2:13" ht="14.25" customHeight="1" x14ac:dyDescent="0.3">
      <c r="B931" s="6"/>
      <c r="C931" s="11"/>
      <c r="D931" s="5"/>
      <c r="E931" s="10"/>
      <c r="M931" s="11"/>
    </row>
    <row r="932" spans="2:13" ht="14.25" customHeight="1" x14ac:dyDescent="0.3">
      <c r="B932" s="6"/>
      <c r="C932" s="11"/>
      <c r="D932" s="5"/>
      <c r="E932" s="10"/>
      <c r="M932" s="11"/>
    </row>
    <row r="933" spans="2:13" ht="14.25" customHeight="1" x14ac:dyDescent="0.3">
      <c r="B933" s="6"/>
      <c r="C933" s="11"/>
      <c r="D933" s="5"/>
      <c r="E933" s="10"/>
      <c r="M933" s="11"/>
    </row>
    <row r="934" spans="2:13" ht="14.25" customHeight="1" x14ac:dyDescent="0.3">
      <c r="B934" s="6"/>
      <c r="C934" s="11"/>
      <c r="D934" s="5"/>
      <c r="E934" s="10"/>
      <c r="M934" s="11"/>
    </row>
    <row r="935" spans="2:13" ht="14.25" customHeight="1" x14ac:dyDescent="0.3">
      <c r="B935" s="6"/>
      <c r="C935" s="11"/>
      <c r="D935" s="5"/>
      <c r="E935" s="10"/>
      <c r="M935" s="11"/>
    </row>
    <row r="936" spans="2:13" ht="14.25" customHeight="1" x14ac:dyDescent="0.3">
      <c r="B936" s="6"/>
      <c r="C936" s="11"/>
      <c r="D936" s="5"/>
      <c r="E936" s="10"/>
      <c r="M936" s="11"/>
    </row>
    <row r="937" spans="2:13" ht="14.25" customHeight="1" x14ac:dyDescent="0.3">
      <c r="B937" s="6"/>
      <c r="C937" s="11"/>
      <c r="D937" s="5"/>
      <c r="E937" s="10"/>
      <c r="M937" s="11"/>
    </row>
    <row r="938" spans="2:13" ht="14.25" customHeight="1" x14ac:dyDescent="0.3">
      <c r="B938" s="6"/>
      <c r="C938" s="11"/>
      <c r="D938" s="5"/>
      <c r="E938" s="10"/>
      <c r="M938" s="11"/>
    </row>
    <row r="939" spans="2:13" ht="14.25" customHeight="1" x14ac:dyDescent="0.3">
      <c r="B939" s="6"/>
      <c r="C939" s="11"/>
      <c r="D939" s="5"/>
      <c r="E939" s="10"/>
      <c r="M939" s="11"/>
    </row>
    <row r="940" spans="2:13" ht="14.25" customHeight="1" x14ac:dyDescent="0.3">
      <c r="B940" s="6"/>
      <c r="C940" s="11"/>
      <c r="D940" s="5"/>
      <c r="E940" s="10"/>
      <c r="M940" s="11"/>
    </row>
    <row r="941" spans="2:13" ht="14.25" customHeight="1" x14ac:dyDescent="0.3">
      <c r="B941" s="6"/>
      <c r="C941" s="11"/>
      <c r="D941" s="5"/>
      <c r="E941" s="10"/>
      <c r="M941" s="11"/>
    </row>
    <row r="942" spans="2:13" ht="14.25" customHeight="1" x14ac:dyDescent="0.3">
      <c r="B942" s="6"/>
      <c r="C942" s="11"/>
      <c r="D942" s="5"/>
      <c r="E942" s="10"/>
      <c r="M942" s="11"/>
    </row>
    <row r="943" spans="2:13" ht="14.25" customHeight="1" x14ac:dyDescent="0.3">
      <c r="B943" s="6"/>
      <c r="C943" s="11"/>
      <c r="D943" s="5"/>
      <c r="E943" s="10"/>
      <c r="M943" s="11"/>
    </row>
    <row r="944" spans="2:13" ht="14.25" customHeight="1" x14ac:dyDescent="0.3">
      <c r="B944" s="6"/>
      <c r="C944" s="11"/>
      <c r="D944" s="5"/>
      <c r="E944" s="10"/>
      <c r="M944" s="11"/>
    </row>
    <row r="945" spans="2:13" ht="14.25" customHeight="1" x14ac:dyDescent="0.3">
      <c r="B945" s="6"/>
      <c r="C945" s="11"/>
      <c r="D945" s="5"/>
      <c r="E945" s="10"/>
      <c r="M945" s="11"/>
    </row>
    <row r="946" spans="2:13" ht="14.25" customHeight="1" x14ac:dyDescent="0.3">
      <c r="B946" s="6"/>
      <c r="C946" s="11"/>
      <c r="D946" s="5"/>
      <c r="E946" s="10"/>
      <c r="M946" s="11"/>
    </row>
    <row r="947" spans="2:13" ht="14.25" customHeight="1" x14ac:dyDescent="0.3">
      <c r="B947" s="6"/>
      <c r="C947" s="11"/>
      <c r="D947" s="5"/>
      <c r="E947" s="10"/>
      <c r="M947" s="11"/>
    </row>
    <row r="948" spans="2:13" ht="14.25" customHeight="1" x14ac:dyDescent="0.3">
      <c r="B948" s="6"/>
      <c r="C948" s="11"/>
      <c r="D948" s="5"/>
      <c r="E948" s="10"/>
      <c r="M948" s="11"/>
    </row>
    <row r="949" spans="2:13" ht="14.25" customHeight="1" x14ac:dyDescent="0.3">
      <c r="B949" s="6"/>
      <c r="C949" s="11"/>
      <c r="D949" s="5"/>
      <c r="E949" s="10"/>
      <c r="M949" s="11"/>
    </row>
    <row r="950" spans="2:13" ht="14.25" customHeight="1" x14ac:dyDescent="0.3">
      <c r="B950" s="6"/>
      <c r="C950" s="11"/>
      <c r="D950" s="5"/>
      <c r="E950" s="10"/>
      <c r="M950" s="11"/>
    </row>
    <row r="951" spans="2:13" ht="14.25" customHeight="1" x14ac:dyDescent="0.3">
      <c r="B951" s="6"/>
      <c r="C951" s="11"/>
      <c r="D951" s="5"/>
      <c r="E951" s="10"/>
      <c r="M951" s="11"/>
    </row>
    <row r="952" spans="2:13" ht="14.25" customHeight="1" x14ac:dyDescent="0.3">
      <c r="B952" s="6"/>
      <c r="C952" s="11"/>
      <c r="D952" s="5"/>
      <c r="E952" s="10"/>
      <c r="M952" s="11"/>
    </row>
    <row r="953" spans="2:13" ht="14.25" customHeight="1" x14ac:dyDescent="0.3">
      <c r="B953" s="6"/>
      <c r="C953" s="11"/>
      <c r="D953" s="5"/>
      <c r="E953" s="10"/>
      <c r="M953" s="11"/>
    </row>
    <row r="954" spans="2:13" ht="14.25" customHeight="1" x14ac:dyDescent="0.3">
      <c r="B954" s="6"/>
      <c r="C954" s="11"/>
      <c r="D954" s="5"/>
      <c r="E954" s="10"/>
      <c r="M954" s="11"/>
    </row>
    <row r="955" spans="2:13" ht="14.25" customHeight="1" x14ac:dyDescent="0.3">
      <c r="B955" s="6"/>
      <c r="C955" s="11"/>
      <c r="D955" s="5"/>
      <c r="E955" s="10"/>
      <c r="M955" s="11"/>
    </row>
    <row r="956" spans="2:13" ht="14.25" customHeight="1" x14ac:dyDescent="0.3">
      <c r="B956" s="6"/>
      <c r="C956" s="11"/>
      <c r="D956" s="5"/>
      <c r="E956" s="10"/>
      <c r="M956" s="11"/>
    </row>
    <row r="957" spans="2:13" ht="14.25" customHeight="1" x14ac:dyDescent="0.3">
      <c r="B957" s="6"/>
      <c r="C957" s="11"/>
      <c r="D957" s="5"/>
      <c r="E957" s="10"/>
      <c r="M957" s="11"/>
    </row>
    <row r="958" spans="2:13" ht="14.25" customHeight="1" x14ac:dyDescent="0.3">
      <c r="B958" s="6"/>
      <c r="C958" s="11"/>
      <c r="D958" s="5"/>
      <c r="E958" s="10"/>
      <c r="M958" s="11"/>
    </row>
    <row r="959" spans="2:13" ht="14.25" customHeight="1" x14ac:dyDescent="0.3">
      <c r="B959" s="6"/>
      <c r="C959" s="11"/>
      <c r="D959" s="5"/>
      <c r="E959" s="10"/>
      <c r="M959" s="11"/>
    </row>
    <row r="960" spans="2:13" ht="14.25" customHeight="1" x14ac:dyDescent="0.3">
      <c r="B960" s="6"/>
      <c r="C960" s="11"/>
      <c r="D960" s="5"/>
      <c r="E960" s="10"/>
      <c r="M960" s="11"/>
    </row>
    <row r="961" spans="2:13" ht="14.25" customHeight="1" x14ac:dyDescent="0.3">
      <c r="B961" s="6"/>
      <c r="C961" s="11"/>
      <c r="D961" s="5"/>
      <c r="E961" s="10"/>
      <c r="M961" s="11"/>
    </row>
    <row r="962" spans="2:13" ht="14.25" customHeight="1" x14ac:dyDescent="0.3">
      <c r="B962" s="6"/>
      <c r="C962" s="11"/>
      <c r="D962" s="5"/>
      <c r="E962" s="10"/>
      <c r="M962" s="11"/>
    </row>
    <row r="963" spans="2:13" ht="14.25" customHeight="1" x14ac:dyDescent="0.3">
      <c r="B963" s="6"/>
      <c r="C963" s="11"/>
      <c r="D963" s="5"/>
      <c r="E963" s="10"/>
      <c r="M963" s="11"/>
    </row>
    <row r="964" spans="2:13" ht="14.25" customHeight="1" x14ac:dyDescent="0.3">
      <c r="B964" s="6"/>
      <c r="C964" s="11"/>
      <c r="D964" s="5"/>
      <c r="E964" s="10"/>
      <c r="M964" s="11"/>
    </row>
    <row r="965" spans="2:13" ht="14.25" customHeight="1" x14ac:dyDescent="0.3">
      <c r="B965" s="6"/>
      <c r="C965" s="11"/>
      <c r="D965" s="5"/>
      <c r="E965" s="10"/>
      <c r="M965" s="11"/>
    </row>
    <row r="966" spans="2:13" ht="14.25" customHeight="1" x14ac:dyDescent="0.3">
      <c r="B966" s="6"/>
      <c r="C966" s="11"/>
      <c r="D966" s="5"/>
      <c r="E966" s="10"/>
      <c r="M966" s="11"/>
    </row>
    <row r="967" spans="2:13" ht="14.25" customHeight="1" x14ac:dyDescent="0.3">
      <c r="B967" s="6"/>
      <c r="C967" s="11"/>
      <c r="D967" s="5"/>
      <c r="E967" s="10"/>
      <c r="M967" s="11"/>
    </row>
    <row r="968" spans="2:13" ht="14.25" customHeight="1" x14ac:dyDescent="0.3">
      <c r="B968" s="6"/>
      <c r="C968" s="11"/>
      <c r="D968" s="5"/>
      <c r="E968" s="10"/>
      <c r="M968" s="11"/>
    </row>
    <row r="969" spans="2:13" ht="14.25" customHeight="1" x14ac:dyDescent="0.3">
      <c r="B969" s="6"/>
      <c r="C969" s="11"/>
      <c r="D969" s="5"/>
      <c r="E969" s="10"/>
      <c r="M969" s="11"/>
    </row>
    <row r="970" spans="2:13" ht="14.25" customHeight="1" x14ac:dyDescent="0.3">
      <c r="B970" s="6"/>
      <c r="C970" s="11"/>
      <c r="D970" s="5"/>
      <c r="E970" s="10"/>
      <c r="M970" s="11"/>
    </row>
    <row r="971" spans="2:13" ht="14.25" customHeight="1" x14ac:dyDescent="0.3">
      <c r="B971" s="6"/>
      <c r="C971" s="11"/>
      <c r="D971" s="5"/>
      <c r="E971" s="10"/>
      <c r="M971" s="11"/>
    </row>
    <row r="972" spans="2:13" ht="14.25" customHeight="1" x14ac:dyDescent="0.3">
      <c r="B972" s="6"/>
      <c r="C972" s="11"/>
      <c r="D972" s="5"/>
      <c r="E972" s="10"/>
      <c r="M972" s="11"/>
    </row>
    <row r="973" spans="2:13" ht="14.25" customHeight="1" x14ac:dyDescent="0.3">
      <c r="B973" s="6"/>
      <c r="C973" s="11"/>
      <c r="D973" s="5"/>
      <c r="E973" s="10"/>
      <c r="M973" s="11"/>
    </row>
    <row r="974" spans="2:13" ht="14.25" customHeight="1" x14ac:dyDescent="0.3">
      <c r="B974" s="6"/>
      <c r="C974" s="11"/>
      <c r="D974" s="5"/>
      <c r="E974" s="10"/>
      <c r="M974" s="11"/>
    </row>
    <row r="975" spans="2:13" ht="14.25" customHeight="1" x14ac:dyDescent="0.3">
      <c r="B975" s="6"/>
      <c r="C975" s="11"/>
      <c r="D975" s="5"/>
      <c r="E975" s="10"/>
      <c r="M975" s="11"/>
    </row>
    <row r="976" spans="2:13" ht="14.25" customHeight="1" x14ac:dyDescent="0.3">
      <c r="B976" s="6"/>
      <c r="C976" s="11"/>
      <c r="D976" s="5"/>
      <c r="E976" s="10"/>
      <c r="M976" s="11"/>
    </row>
    <row r="977" spans="2:13" ht="14.25" customHeight="1" x14ac:dyDescent="0.3">
      <c r="B977" s="6"/>
      <c r="C977" s="11"/>
      <c r="D977" s="5"/>
      <c r="E977" s="10"/>
      <c r="M977" s="11"/>
    </row>
    <row r="978" spans="2:13" ht="14.25" customHeight="1" x14ac:dyDescent="0.3">
      <c r="B978" s="6"/>
      <c r="C978" s="11"/>
      <c r="D978" s="5"/>
      <c r="E978" s="10"/>
      <c r="M978" s="11"/>
    </row>
    <row r="979" spans="2:13" ht="14.25" customHeight="1" x14ac:dyDescent="0.3">
      <c r="B979" s="6"/>
      <c r="C979" s="11"/>
      <c r="D979" s="5"/>
      <c r="E979" s="10"/>
      <c r="M979" s="11"/>
    </row>
    <row r="980" spans="2:13" ht="14.25" customHeight="1" x14ac:dyDescent="0.3">
      <c r="B980" s="6"/>
      <c r="C980" s="11"/>
      <c r="D980" s="5"/>
      <c r="E980" s="10"/>
      <c r="M980" s="11"/>
    </row>
    <row r="981" spans="2:13" ht="14.25" customHeight="1" x14ac:dyDescent="0.3">
      <c r="B981" s="6"/>
      <c r="C981" s="11"/>
      <c r="D981" s="5"/>
      <c r="E981" s="10"/>
      <c r="M981" s="11"/>
    </row>
    <row r="982" spans="2:13" ht="14.25" customHeight="1" x14ac:dyDescent="0.3">
      <c r="B982" s="6"/>
      <c r="C982" s="11"/>
      <c r="D982" s="5"/>
      <c r="E982" s="10"/>
      <c r="M982" s="11"/>
    </row>
    <row r="983" spans="2:13" ht="14.25" customHeight="1" x14ac:dyDescent="0.3">
      <c r="B983" s="6"/>
      <c r="C983" s="11"/>
      <c r="D983" s="5"/>
      <c r="E983" s="10"/>
      <c r="M983" s="11"/>
    </row>
    <row r="984" spans="2:13" ht="14.25" customHeight="1" x14ac:dyDescent="0.3">
      <c r="B984" s="6"/>
      <c r="C984" s="11"/>
      <c r="D984" s="5"/>
      <c r="E984" s="10"/>
      <c r="M984" s="11"/>
    </row>
    <row r="985" spans="2:13" ht="14.25" customHeight="1" x14ac:dyDescent="0.3">
      <c r="B985" s="6"/>
      <c r="C985" s="11"/>
      <c r="D985" s="5"/>
      <c r="E985" s="10"/>
      <c r="M985" s="11"/>
    </row>
    <row r="986" spans="2:13" ht="14.25" customHeight="1" x14ac:dyDescent="0.3">
      <c r="B986" s="6"/>
      <c r="C986" s="11"/>
      <c r="D986" s="5"/>
      <c r="E986" s="10"/>
      <c r="M986" s="11"/>
    </row>
    <row r="987" spans="2:13" ht="14.25" customHeight="1" x14ac:dyDescent="0.3">
      <c r="B987" s="6"/>
      <c r="C987" s="11"/>
      <c r="D987" s="5"/>
      <c r="E987" s="10"/>
      <c r="M987" s="11"/>
    </row>
    <row r="988" spans="2:13" ht="14.25" customHeight="1" x14ac:dyDescent="0.3">
      <c r="B988" s="6"/>
      <c r="C988" s="11"/>
      <c r="D988" s="5"/>
      <c r="E988" s="10"/>
      <c r="M988" s="11"/>
    </row>
    <row r="989" spans="2:13" ht="14.25" customHeight="1" x14ac:dyDescent="0.3">
      <c r="B989" s="6"/>
      <c r="C989" s="11"/>
      <c r="D989" s="5"/>
      <c r="E989" s="10"/>
      <c r="M989" s="11"/>
    </row>
    <row r="990" spans="2:13" ht="14.25" customHeight="1" x14ac:dyDescent="0.3">
      <c r="B990" s="6"/>
      <c r="C990" s="11"/>
      <c r="D990" s="5"/>
      <c r="E990" s="10"/>
      <c r="M990" s="11"/>
    </row>
    <row r="991" spans="2:13" ht="14.25" customHeight="1" x14ac:dyDescent="0.3">
      <c r="B991" s="6"/>
      <c r="C991" s="11"/>
      <c r="D991" s="5"/>
      <c r="E991" s="10"/>
      <c r="M991" s="11"/>
    </row>
    <row r="992" spans="2:13" ht="14.25" customHeight="1" x14ac:dyDescent="0.3">
      <c r="B992" s="6"/>
      <c r="C992" s="11"/>
      <c r="D992" s="5"/>
      <c r="E992" s="10"/>
      <c r="M992" s="11"/>
    </row>
    <row r="993" spans="2:13" ht="14.25" customHeight="1" x14ac:dyDescent="0.3">
      <c r="B993" s="6"/>
      <c r="C993" s="11"/>
      <c r="D993" s="5"/>
      <c r="E993" s="10"/>
      <c r="M993" s="11"/>
    </row>
    <row r="994" spans="2:13" ht="14.25" customHeight="1" x14ac:dyDescent="0.3">
      <c r="B994" s="6"/>
      <c r="C994" s="11"/>
      <c r="D994" s="5"/>
      <c r="E994" s="10"/>
      <c r="M994" s="11"/>
    </row>
    <row r="995" spans="2:13" ht="14.25" customHeight="1" x14ac:dyDescent="0.3">
      <c r="B995" s="6"/>
      <c r="C995" s="11"/>
      <c r="D995" s="5"/>
      <c r="E995" s="10"/>
      <c r="M995" s="11"/>
    </row>
    <row r="996" spans="2:13" ht="14.25" customHeight="1" x14ac:dyDescent="0.3">
      <c r="B996" s="6"/>
      <c r="C996" s="11"/>
      <c r="D996" s="5"/>
      <c r="E996" s="10"/>
      <c r="M996" s="11"/>
    </row>
    <row r="997" spans="2:13" ht="14.25" customHeight="1" x14ac:dyDescent="0.3">
      <c r="B997" s="6"/>
      <c r="C997" s="11"/>
      <c r="D997" s="5"/>
      <c r="E997" s="10"/>
      <c r="M997" s="11"/>
    </row>
    <row r="998" spans="2:13" ht="14.25" customHeight="1" x14ac:dyDescent="0.3">
      <c r="B998" s="6"/>
      <c r="C998" s="11"/>
      <c r="D998" s="5"/>
      <c r="E998" s="10"/>
      <c r="M998" s="11"/>
    </row>
    <row r="999" spans="2:13" ht="14.25" customHeight="1" x14ac:dyDescent="0.3">
      <c r="B999" s="6"/>
      <c r="C999" s="11"/>
      <c r="D999" s="5"/>
      <c r="E999" s="10"/>
      <c r="M999" s="11"/>
    </row>
    <row r="1000" spans="2:13" ht="14.25" customHeight="1" x14ac:dyDescent="0.3">
      <c r="B1000" s="6"/>
      <c r="C1000" s="11"/>
      <c r="D1000" s="5"/>
      <c r="E1000" s="10"/>
      <c r="M1000" s="11"/>
    </row>
  </sheetData>
  <conditionalFormatting sqref="E2:E26">
    <cfRule type="cellIs" dxfId="1" priority="1" operator="lessThan">
      <formula>0</formula>
    </cfRule>
  </conditionalFormatting>
  <conditionalFormatting sqref="J3:J455">
    <cfRule type="cellIs" dxfId="0" priority="2" operator="lessThan">
      <formula>0</formula>
    </cfRule>
  </conditionalFormatting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Coqueiro</cp:lastModifiedBy>
  <dcterms:modified xsi:type="dcterms:W3CDTF">2023-10-22T11:34:03Z</dcterms:modified>
</cp:coreProperties>
</file>