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olivia/Documents/Fall 2023/R Class/Meta Analysis/"/>
    </mc:Choice>
  </mc:AlternateContent>
  <xr:revisionPtr revIDLastSave="0" documentId="13_ncr:1_{52524452-4E5E-7C4E-A78E-2040929D06FD}" xr6:coauthVersionLast="47" xr6:coauthVersionMax="47" xr10:uidLastSave="{00000000-0000-0000-0000-000000000000}"/>
  <bookViews>
    <workbookView xWindow="140" yWindow="760" windowWidth="13640" windowHeight="16140" xr2:uid="{7D06E678-4837-B745-8CA4-20606E031C75}"/>
  </bookViews>
  <sheets>
    <sheet name="Big data" sheetId="1" r:id="rId1"/>
    <sheet name="Done" sheetId="2" r:id="rId2"/>
    <sheet name="toronto" sheetId="3" r:id="rId3"/>
    <sheet name="vienna" sheetId="4" r:id="rId4"/>
    <sheet name="spring2018" sheetId="6" r:id="rId5"/>
    <sheet name="replication2019" sheetId="7" r:id="rId6"/>
    <sheet name="HongKongDat" sheetId="8" r:id="rId7"/>
    <sheet name="PSY250" sheetId="9" r:id="rId8"/>
    <sheet name="hatton" sheetId="10" r:id="rId9"/>
    <sheet name="Psy-202" sheetId="11" r:id="rId10"/>
    <sheet name="Wealth and Happiness_June 11, 2" sheetId="12" r:id="rId11"/>
  </sheets>
  <definedNames>
    <definedName name="_xlnm._FilterDatabase" localSheetId="6" hidden="1">HongKongDat!$A$1:$AU$201</definedName>
    <definedName name="_xlnm._FilterDatabase" localSheetId="9" hidden="1">'Psy-202'!$A$1:$AN$30</definedName>
    <definedName name="_xlnm._FilterDatabase" localSheetId="7" hidden="1">'PSY250'!$A$1:$AW$128</definedName>
    <definedName name="_xlnm._FilterDatabase" localSheetId="5" hidden="1">replication2019!$A$1:$BD$184</definedName>
    <definedName name="_xlnm._FilterDatabase" localSheetId="4" hidden="1">spring2018!$A$1:$BA$214</definedName>
    <definedName name="_xlnm._FilterDatabase" localSheetId="2" hidden="1">toronto!$A$1:$AG$58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 i="12" l="1"/>
  <c r="AT4" i="12"/>
  <c r="AU4" i="12"/>
  <c r="AW4" i="12"/>
  <c r="AX4" i="12"/>
  <c r="AY4" i="12"/>
  <c r="AZ4" i="12"/>
  <c r="BA4" i="12"/>
  <c r="BB4" i="12"/>
  <c r="BC4" i="12"/>
  <c r="BD4" i="12"/>
  <c r="AS5" i="12"/>
  <c r="AT5" i="12"/>
  <c r="AU5" i="12"/>
  <c r="AV5" i="12"/>
  <c r="AW5" i="12"/>
  <c r="AX5" i="12"/>
  <c r="AY5" i="12"/>
  <c r="AZ5" i="12"/>
  <c r="BA5" i="12"/>
  <c r="BB5" i="12"/>
  <c r="BC5" i="12"/>
  <c r="BD5" i="12"/>
  <c r="AS6" i="12"/>
  <c r="AT6" i="12"/>
  <c r="AU6" i="12"/>
  <c r="AV6" i="12"/>
  <c r="AW6" i="12"/>
  <c r="AX6" i="12"/>
  <c r="AY6" i="12"/>
  <c r="AZ6" i="12"/>
  <c r="BA6" i="12"/>
  <c r="BB6" i="12"/>
  <c r="BC6" i="12"/>
  <c r="BD6" i="12"/>
  <c r="AS7" i="12"/>
  <c r="AT7" i="12"/>
  <c r="AU7" i="12"/>
  <c r="AV7" i="12"/>
  <c r="AW7" i="12"/>
  <c r="AX7" i="12"/>
  <c r="AY7" i="12"/>
  <c r="AZ7" i="12"/>
  <c r="BA7" i="12"/>
  <c r="BB7" i="12"/>
  <c r="BC7" i="12"/>
  <c r="BD7" i="12"/>
  <c r="AS8" i="12"/>
  <c r="AT8" i="12"/>
  <c r="AU8" i="12"/>
  <c r="AW8" i="12"/>
  <c r="AX8" i="12"/>
  <c r="AY8" i="12"/>
  <c r="AZ8" i="12"/>
  <c r="BA8" i="12"/>
  <c r="BB8" i="12"/>
  <c r="BC8" i="12"/>
  <c r="BD8" i="12"/>
  <c r="AS9" i="12"/>
  <c r="AT9" i="12"/>
  <c r="AU9" i="12"/>
  <c r="AW9" i="12"/>
  <c r="AX9" i="12"/>
  <c r="AY9" i="12"/>
  <c r="AZ9" i="12"/>
  <c r="BA9" i="12"/>
  <c r="BB9" i="12"/>
  <c r="BC9" i="12"/>
  <c r="BD9" i="12"/>
  <c r="AS10" i="12"/>
  <c r="AT10" i="12"/>
  <c r="AU10" i="12"/>
  <c r="AV10" i="12"/>
  <c r="AW10" i="12"/>
  <c r="AX10" i="12"/>
  <c r="AY10" i="12"/>
  <c r="AZ10" i="12"/>
  <c r="BA10" i="12"/>
  <c r="BB10" i="12"/>
  <c r="BC10" i="12"/>
  <c r="BD10" i="12"/>
  <c r="AS11" i="12"/>
  <c r="AT11" i="12"/>
  <c r="AU11" i="12"/>
  <c r="AV11" i="12"/>
  <c r="AW11" i="12"/>
  <c r="AX11" i="12"/>
  <c r="AY11" i="12"/>
  <c r="AZ11" i="12"/>
  <c r="BA11" i="12"/>
  <c r="BB11" i="12"/>
  <c r="BC11" i="12"/>
  <c r="BD11" i="12"/>
  <c r="AS12" i="12"/>
  <c r="AT12" i="12"/>
  <c r="AU12" i="12"/>
  <c r="AV12" i="12"/>
  <c r="AW12" i="12"/>
  <c r="AX12" i="12"/>
  <c r="AY12" i="12"/>
  <c r="AZ12" i="12"/>
  <c r="BA12" i="12"/>
  <c r="BB12" i="12"/>
  <c r="BC12" i="12"/>
  <c r="BD12" i="12"/>
  <c r="AS13" i="12"/>
  <c r="AT13" i="12"/>
  <c r="AU13" i="12"/>
  <c r="AV13" i="12"/>
  <c r="AW13" i="12"/>
  <c r="AX13" i="12"/>
  <c r="AY13" i="12"/>
  <c r="AZ13" i="12"/>
  <c r="BA13" i="12"/>
  <c r="BB13" i="12"/>
  <c r="BC13" i="12"/>
  <c r="BD13" i="12"/>
  <c r="AS14" i="12"/>
  <c r="AT14" i="12"/>
  <c r="AU14" i="12"/>
  <c r="AV14" i="12"/>
  <c r="AW14" i="12"/>
  <c r="AX14" i="12"/>
  <c r="AY14" i="12"/>
  <c r="AZ14" i="12"/>
  <c r="BA14" i="12"/>
  <c r="BB14" i="12"/>
  <c r="BC14" i="12"/>
  <c r="BD14" i="12"/>
  <c r="AS15" i="12"/>
  <c r="AT15" i="12"/>
  <c r="AU15" i="12"/>
  <c r="AV15" i="12"/>
  <c r="AW15" i="12"/>
  <c r="AX15" i="12"/>
  <c r="AY15" i="12"/>
  <c r="AZ15" i="12"/>
  <c r="BA15" i="12"/>
  <c r="BB15" i="12"/>
  <c r="BC15" i="12"/>
  <c r="BD15" i="12"/>
  <c r="AS16" i="12"/>
  <c r="AT16" i="12"/>
  <c r="AU16" i="12"/>
  <c r="AV16" i="12"/>
  <c r="AW16" i="12"/>
  <c r="AX16" i="12"/>
  <c r="AY16" i="12"/>
  <c r="AZ16" i="12"/>
  <c r="BA16" i="12"/>
  <c r="BB16" i="12"/>
  <c r="BC16" i="12"/>
  <c r="BD16" i="12"/>
  <c r="AS17" i="12"/>
  <c r="AT17" i="12"/>
  <c r="AU17" i="12"/>
  <c r="AV17" i="12"/>
  <c r="AW17" i="12"/>
  <c r="AX17" i="12"/>
  <c r="AY17" i="12"/>
  <c r="AZ17" i="12"/>
  <c r="BA17" i="12"/>
  <c r="BB17" i="12"/>
  <c r="BC17" i="12"/>
  <c r="BD17" i="12"/>
  <c r="AS18" i="12"/>
  <c r="AT18" i="12"/>
  <c r="AU18" i="12"/>
  <c r="AV18" i="12"/>
  <c r="AW18" i="12"/>
  <c r="AX18" i="12"/>
  <c r="AY18" i="12"/>
  <c r="AZ18" i="12"/>
  <c r="BA18" i="12"/>
  <c r="BB18" i="12"/>
  <c r="BC18" i="12"/>
  <c r="BD18" i="12"/>
  <c r="AS19" i="12"/>
  <c r="AT19" i="12"/>
  <c r="AU19" i="12"/>
  <c r="AW19" i="12"/>
  <c r="AX19" i="12"/>
  <c r="AY19" i="12"/>
  <c r="AZ19" i="12"/>
  <c r="BA19" i="12"/>
  <c r="BB19" i="12"/>
  <c r="BC19" i="12"/>
  <c r="BD19" i="12"/>
  <c r="AS20" i="12"/>
  <c r="AT20" i="12"/>
  <c r="AU20" i="12"/>
  <c r="AV20" i="12"/>
  <c r="AW20" i="12"/>
  <c r="AX20" i="12"/>
  <c r="AY20" i="12"/>
  <c r="AZ20" i="12"/>
  <c r="BA20" i="12"/>
  <c r="BB20" i="12"/>
  <c r="BC20" i="12"/>
  <c r="BD20" i="12"/>
  <c r="AS21" i="12"/>
  <c r="AT21" i="12"/>
  <c r="AU21" i="12"/>
  <c r="AV21" i="12"/>
  <c r="AW21" i="12"/>
  <c r="AX21" i="12"/>
  <c r="AY21" i="12"/>
  <c r="AZ21" i="12"/>
  <c r="BA21" i="12"/>
  <c r="BB21" i="12"/>
  <c r="BC21" i="12"/>
  <c r="BD21" i="12"/>
  <c r="AS22" i="12"/>
  <c r="AT22" i="12"/>
  <c r="AU22" i="12"/>
  <c r="AV22" i="12"/>
  <c r="AW22" i="12"/>
  <c r="AX22" i="12"/>
  <c r="AY22" i="12"/>
  <c r="AZ22" i="12"/>
  <c r="BA22" i="12"/>
  <c r="BB22" i="12"/>
  <c r="BC22" i="12"/>
  <c r="BD22" i="12"/>
  <c r="AS23" i="12"/>
  <c r="AT23" i="12"/>
  <c r="AU23" i="12"/>
  <c r="AW23" i="12"/>
  <c r="AX23" i="12"/>
  <c r="AY23" i="12"/>
  <c r="AZ23" i="12"/>
  <c r="BA23" i="12"/>
  <c r="BB23" i="12"/>
  <c r="BC23" i="12"/>
  <c r="BD23" i="12"/>
  <c r="AS24" i="12"/>
  <c r="AT24" i="12"/>
  <c r="AU24" i="12"/>
  <c r="AV24" i="12"/>
  <c r="AW24" i="12"/>
  <c r="AX24" i="12"/>
  <c r="AY24" i="12"/>
  <c r="AZ24" i="12"/>
  <c r="BA24" i="12"/>
  <c r="BB24" i="12"/>
  <c r="BC24" i="12"/>
  <c r="BD24" i="12"/>
  <c r="AS25" i="12"/>
  <c r="AT25" i="12"/>
  <c r="AU25" i="12"/>
  <c r="AV25" i="12"/>
  <c r="AW25" i="12"/>
  <c r="AX25" i="12"/>
  <c r="AY25" i="12"/>
  <c r="AZ25" i="12"/>
  <c r="BA25" i="12"/>
  <c r="BB25" i="12"/>
  <c r="BC25" i="12"/>
  <c r="BD25" i="12"/>
  <c r="AS26" i="12"/>
  <c r="AT26" i="12"/>
  <c r="AU26" i="12"/>
  <c r="AW26" i="12"/>
  <c r="AX26" i="12"/>
  <c r="AY26" i="12"/>
  <c r="AZ26" i="12"/>
  <c r="BA26" i="12"/>
  <c r="BB26" i="12"/>
  <c r="BC26" i="12"/>
  <c r="BD26" i="12"/>
  <c r="AS27" i="12"/>
  <c r="AT27" i="12"/>
  <c r="AU27" i="12"/>
  <c r="AV27" i="12"/>
  <c r="AW27" i="12"/>
  <c r="AX27" i="12"/>
  <c r="AY27" i="12"/>
  <c r="AZ27" i="12"/>
  <c r="BA27" i="12"/>
  <c r="BB27" i="12"/>
  <c r="BC27" i="12"/>
  <c r="BD27" i="12"/>
  <c r="AS28" i="12"/>
  <c r="AT28" i="12"/>
  <c r="AU28" i="12"/>
  <c r="AV28" i="12"/>
  <c r="AW28" i="12"/>
  <c r="AX28" i="12"/>
  <c r="AY28" i="12"/>
  <c r="AZ28" i="12"/>
  <c r="BA28" i="12"/>
  <c r="BB28" i="12"/>
  <c r="BC28" i="12"/>
  <c r="BD28" i="12"/>
  <c r="AS29" i="12"/>
  <c r="AT29" i="12"/>
  <c r="AU29" i="12"/>
  <c r="AV29" i="12"/>
  <c r="AW29" i="12"/>
  <c r="AX29" i="12"/>
  <c r="AY29" i="12"/>
  <c r="AZ29" i="12"/>
  <c r="BA29" i="12"/>
  <c r="BB29" i="12"/>
  <c r="BC29" i="12"/>
  <c r="BD29" i="12"/>
  <c r="AS30" i="12"/>
  <c r="AT30" i="12"/>
  <c r="AU30" i="12"/>
  <c r="AV30" i="12"/>
  <c r="AW30" i="12"/>
  <c r="AX30" i="12"/>
  <c r="AY30" i="12"/>
  <c r="AZ30" i="12"/>
  <c r="BA30" i="12"/>
  <c r="BB30" i="12"/>
  <c r="BC30" i="12"/>
  <c r="BD30" i="12"/>
  <c r="AS31" i="12"/>
  <c r="AT31" i="12"/>
  <c r="AU31" i="12"/>
  <c r="AV31" i="12"/>
  <c r="AW31" i="12"/>
  <c r="AX31" i="12"/>
  <c r="AY31" i="12"/>
  <c r="AZ31" i="12"/>
  <c r="BA31" i="12"/>
  <c r="BB31" i="12"/>
  <c r="BC31" i="12"/>
  <c r="BD31" i="12"/>
  <c r="AS32" i="12"/>
  <c r="AT32" i="12"/>
  <c r="AU32" i="12"/>
  <c r="AV32" i="12"/>
  <c r="AW32" i="12"/>
  <c r="AX32" i="12"/>
  <c r="AY32" i="12"/>
  <c r="AZ32" i="12"/>
  <c r="BA32" i="12"/>
  <c r="BB32" i="12"/>
  <c r="BC32" i="12"/>
  <c r="BD32" i="12"/>
  <c r="AS33" i="12"/>
  <c r="AT33" i="12"/>
  <c r="AU33" i="12"/>
  <c r="AW33" i="12"/>
  <c r="AX33" i="12"/>
  <c r="AY33" i="12"/>
  <c r="AZ33" i="12"/>
  <c r="BA33" i="12"/>
  <c r="BB33" i="12"/>
  <c r="BC33" i="12"/>
  <c r="BD33" i="12"/>
  <c r="AS34" i="12"/>
  <c r="AT34" i="12"/>
  <c r="AU34" i="12"/>
  <c r="AV34" i="12"/>
  <c r="AW34" i="12"/>
  <c r="AX34" i="12"/>
  <c r="AY34" i="12"/>
  <c r="AZ34" i="12"/>
  <c r="BA34" i="12"/>
  <c r="BB34" i="12"/>
  <c r="BC34" i="12"/>
  <c r="BD34" i="12"/>
  <c r="AS35" i="12"/>
  <c r="AT35" i="12"/>
  <c r="AU35" i="12"/>
  <c r="AV35" i="12"/>
  <c r="AW35" i="12"/>
  <c r="AX35" i="12"/>
  <c r="AY35" i="12"/>
  <c r="AZ35" i="12"/>
  <c r="BA35" i="12"/>
  <c r="BB35" i="12"/>
  <c r="BC35" i="12"/>
  <c r="BD35" i="12"/>
  <c r="AS36" i="12"/>
  <c r="AT36" i="12"/>
  <c r="AU36" i="12"/>
  <c r="AV36" i="12"/>
  <c r="AW36" i="12"/>
  <c r="AX36" i="12"/>
  <c r="AY36" i="12"/>
  <c r="AZ36" i="12"/>
  <c r="BA36" i="12"/>
  <c r="BB36" i="12"/>
  <c r="BC36" i="12"/>
  <c r="BD36" i="12"/>
  <c r="AS37" i="12"/>
  <c r="AT37" i="12"/>
  <c r="AU37" i="12"/>
  <c r="AV37" i="12"/>
  <c r="AW37" i="12"/>
  <c r="AX37" i="12"/>
  <c r="AY37" i="12"/>
  <c r="AZ37" i="12"/>
  <c r="BA37" i="12"/>
  <c r="BB37" i="12"/>
  <c r="BC37" i="12"/>
  <c r="BD37" i="12"/>
  <c r="AS38" i="12"/>
  <c r="AT38" i="12"/>
  <c r="AU38" i="12"/>
  <c r="AW38" i="12"/>
  <c r="AX38" i="12"/>
  <c r="AY38" i="12"/>
  <c r="AZ38" i="12"/>
  <c r="BA38" i="12"/>
  <c r="BB38" i="12"/>
  <c r="BC38" i="12"/>
  <c r="BD38" i="12"/>
  <c r="AS39" i="12"/>
  <c r="AT39" i="12"/>
  <c r="AU39" i="12"/>
  <c r="AW39" i="12"/>
  <c r="AX39" i="12"/>
  <c r="AY39" i="12"/>
  <c r="AZ39" i="12"/>
  <c r="BA39" i="12"/>
  <c r="BB39" i="12"/>
  <c r="BC39" i="12"/>
  <c r="BD39" i="12"/>
  <c r="AS40" i="12"/>
  <c r="AT40" i="12"/>
  <c r="AU40" i="12"/>
  <c r="AV40" i="12"/>
  <c r="AW40" i="12"/>
  <c r="AX40" i="12"/>
  <c r="AY40" i="12"/>
  <c r="AZ40" i="12"/>
  <c r="BA40" i="12"/>
  <c r="BB40" i="12"/>
  <c r="BC40" i="12"/>
  <c r="BD40" i="12"/>
  <c r="AS41" i="12"/>
  <c r="AT41" i="12"/>
  <c r="AU41" i="12"/>
  <c r="AW41" i="12"/>
  <c r="AX41" i="12"/>
  <c r="AY41" i="12"/>
  <c r="AZ41" i="12"/>
  <c r="BA41" i="12"/>
  <c r="BB41" i="12"/>
  <c r="BC41" i="12"/>
  <c r="BD41" i="12"/>
  <c r="AS42" i="12"/>
  <c r="AT42" i="12"/>
  <c r="AU42" i="12"/>
  <c r="AW42" i="12"/>
  <c r="AX42" i="12"/>
  <c r="AY42" i="12"/>
  <c r="AZ42" i="12"/>
  <c r="BA42" i="12"/>
  <c r="BB42" i="12"/>
  <c r="BC42" i="12"/>
  <c r="BD42" i="12"/>
  <c r="AS43" i="12"/>
  <c r="AT43" i="12"/>
  <c r="AU43" i="12"/>
  <c r="AW43" i="12"/>
  <c r="AX43" i="12"/>
  <c r="AY43" i="12"/>
  <c r="AZ43" i="12"/>
  <c r="BA43" i="12"/>
  <c r="BB43" i="12"/>
  <c r="BC43" i="12"/>
  <c r="BD43" i="12"/>
  <c r="AS44" i="12"/>
  <c r="AT44" i="12"/>
  <c r="AU44" i="12"/>
  <c r="AW44" i="12"/>
  <c r="AX44" i="12"/>
  <c r="AY44" i="12"/>
  <c r="AZ44" i="12"/>
  <c r="BA44" i="12"/>
  <c r="BB44" i="12"/>
  <c r="BC44" i="12"/>
  <c r="BD44" i="12"/>
  <c r="AS45" i="12"/>
  <c r="AT45" i="12"/>
  <c r="AU45" i="12"/>
  <c r="AV45" i="12"/>
  <c r="AW45" i="12"/>
  <c r="AX45" i="12"/>
  <c r="AY45" i="12"/>
  <c r="AZ45" i="12"/>
  <c r="BA45" i="12"/>
  <c r="BB45" i="12"/>
  <c r="BC45" i="12"/>
  <c r="BD45" i="12"/>
  <c r="AS46" i="12"/>
  <c r="AT46" i="12"/>
  <c r="AU46" i="12"/>
  <c r="AW46" i="12"/>
  <c r="AX46" i="12"/>
  <c r="AY46" i="12"/>
  <c r="AZ46" i="12"/>
  <c r="BA46" i="12"/>
  <c r="BB46" i="12"/>
  <c r="BC46" i="12"/>
  <c r="BD46" i="12"/>
  <c r="AS47" i="12"/>
  <c r="AT47" i="12"/>
  <c r="AU47" i="12"/>
  <c r="AV47" i="12"/>
  <c r="AW47" i="12"/>
  <c r="AX47" i="12"/>
  <c r="AY47" i="12"/>
  <c r="AZ47" i="12"/>
  <c r="BA47" i="12"/>
  <c r="BB47" i="12"/>
  <c r="BC47" i="12"/>
  <c r="BD47" i="12"/>
  <c r="AS48" i="12"/>
  <c r="AT48" i="12"/>
  <c r="AU48" i="12"/>
  <c r="AV48" i="12"/>
  <c r="AW48" i="12"/>
  <c r="AX48" i="12"/>
  <c r="AY48" i="12"/>
  <c r="AZ48" i="12"/>
  <c r="BA48" i="12"/>
  <c r="BB48" i="12"/>
  <c r="BC48" i="12"/>
  <c r="BD48" i="12"/>
  <c r="AS49" i="12"/>
  <c r="AT49" i="12"/>
  <c r="AU49" i="12"/>
  <c r="AV49" i="12"/>
  <c r="AW49" i="12"/>
  <c r="AX49" i="12"/>
  <c r="AY49" i="12"/>
  <c r="AZ49" i="12"/>
  <c r="BA49" i="12"/>
  <c r="BB49" i="12"/>
  <c r="BC49" i="12"/>
  <c r="BD49" i="12"/>
  <c r="AS50" i="12"/>
  <c r="AT50" i="12"/>
  <c r="AU50" i="12"/>
  <c r="AV50" i="12"/>
  <c r="AW50" i="12"/>
  <c r="AX50" i="12"/>
  <c r="AY50" i="12"/>
  <c r="AZ50" i="12"/>
  <c r="BA50" i="12"/>
  <c r="BB50" i="12"/>
  <c r="BC50" i="12"/>
  <c r="BD50" i="12"/>
  <c r="AS51" i="12"/>
  <c r="AT51" i="12"/>
  <c r="AU51" i="12"/>
  <c r="AV51" i="12"/>
  <c r="AW51" i="12"/>
  <c r="AX51" i="12"/>
  <c r="AY51" i="12"/>
  <c r="AZ51" i="12"/>
  <c r="BA51" i="12"/>
  <c r="BB51" i="12"/>
  <c r="BC51" i="12"/>
  <c r="BD51" i="12"/>
  <c r="AS52" i="12"/>
  <c r="AT52" i="12"/>
  <c r="AU52" i="12"/>
  <c r="AV52" i="12"/>
  <c r="AW52" i="12"/>
  <c r="AX52" i="12"/>
  <c r="AY52" i="12"/>
  <c r="AZ52" i="12"/>
  <c r="BA52" i="12"/>
  <c r="BB52" i="12"/>
  <c r="BC52" i="12"/>
  <c r="BD52" i="12"/>
  <c r="AS53" i="12"/>
  <c r="AT53" i="12"/>
  <c r="AU53" i="12"/>
  <c r="AV53" i="12"/>
  <c r="AW53" i="12"/>
  <c r="AX53" i="12"/>
  <c r="AY53" i="12"/>
  <c r="AZ53" i="12"/>
  <c r="BA53" i="12"/>
  <c r="BB53" i="12"/>
  <c r="BC53" i="12"/>
  <c r="BD53" i="12"/>
  <c r="AS54" i="12"/>
  <c r="AT54" i="12"/>
  <c r="AU54" i="12"/>
  <c r="AW54" i="12"/>
  <c r="AX54" i="12"/>
  <c r="AY54" i="12"/>
  <c r="AZ54" i="12"/>
  <c r="BA54" i="12"/>
  <c r="BB54" i="12"/>
  <c r="BC54" i="12"/>
  <c r="BD54" i="12"/>
  <c r="AS55" i="12"/>
  <c r="AT55" i="12"/>
  <c r="AU55" i="12"/>
  <c r="AW55" i="12"/>
  <c r="AX55" i="12"/>
  <c r="AY55" i="12"/>
  <c r="AZ55" i="12"/>
  <c r="BA55" i="12"/>
  <c r="BB55" i="12"/>
  <c r="BC55" i="12"/>
  <c r="BD55" i="12"/>
  <c r="AS56" i="12"/>
  <c r="AT56" i="12"/>
  <c r="AU56" i="12"/>
  <c r="AV56" i="12"/>
  <c r="AW56" i="12"/>
  <c r="AX56" i="12"/>
  <c r="AY56" i="12"/>
  <c r="AZ56" i="12"/>
  <c r="BA56" i="12"/>
  <c r="BB56" i="12"/>
  <c r="BC56" i="12"/>
  <c r="BD56" i="12"/>
  <c r="AS57" i="12"/>
  <c r="AT57" i="12"/>
  <c r="AU57" i="12"/>
  <c r="AV57" i="12"/>
  <c r="AW57" i="12"/>
  <c r="AX57" i="12"/>
  <c r="AY57" i="12"/>
  <c r="AZ57" i="12"/>
  <c r="BA57" i="12"/>
  <c r="BB57" i="12"/>
  <c r="BC57" i="12"/>
  <c r="BD57" i="12"/>
  <c r="AS58" i="12"/>
  <c r="AT58" i="12"/>
  <c r="AU58" i="12"/>
  <c r="AW58" i="12"/>
  <c r="AX58" i="12"/>
  <c r="AY58" i="12"/>
  <c r="AZ58" i="12"/>
  <c r="BA58" i="12"/>
  <c r="BB58" i="12"/>
  <c r="BC58" i="12"/>
  <c r="BD58" i="12"/>
  <c r="AS59" i="12"/>
  <c r="AT59" i="12"/>
  <c r="AU59" i="12"/>
  <c r="AV59" i="12"/>
  <c r="AW59" i="12"/>
  <c r="AX59" i="12"/>
  <c r="AY59" i="12"/>
  <c r="AZ59" i="12"/>
  <c r="BA59" i="12"/>
  <c r="BB59" i="12"/>
  <c r="BC59" i="12"/>
  <c r="BD59" i="12"/>
  <c r="AS60" i="12"/>
  <c r="AT60" i="12"/>
  <c r="AU60" i="12"/>
  <c r="AV60" i="12"/>
  <c r="AW60" i="12"/>
  <c r="AX60" i="12"/>
  <c r="AY60" i="12"/>
  <c r="AZ60" i="12"/>
  <c r="BA60" i="12"/>
  <c r="BB60" i="12"/>
  <c r="BC60" i="12"/>
  <c r="BD60" i="12"/>
  <c r="AS61" i="12"/>
  <c r="AT61" i="12"/>
  <c r="AU61" i="12"/>
  <c r="AV61" i="12"/>
  <c r="AW61" i="12"/>
  <c r="AX61" i="12"/>
  <c r="AY61" i="12"/>
  <c r="AZ61" i="12"/>
  <c r="BA61" i="12"/>
  <c r="BB61" i="12"/>
  <c r="BC61" i="12"/>
  <c r="BD61" i="12"/>
  <c r="AS62" i="12"/>
  <c r="AT62" i="12"/>
  <c r="AU62" i="12"/>
  <c r="AV62" i="12"/>
  <c r="AW62" i="12"/>
  <c r="AX62" i="12"/>
  <c r="AY62" i="12"/>
  <c r="AZ62" i="12"/>
  <c r="BA62" i="12"/>
  <c r="BB62" i="12"/>
  <c r="BC62" i="12"/>
  <c r="BD62" i="12"/>
  <c r="AS63" i="12"/>
  <c r="AT63" i="12"/>
  <c r="AU63" i="12"/>
  <c r="AV63" i="12"/>
  <c r="AW63" i="12"/>
  <c r="AX63" i="12"/>
  <c r="AY63" i="12"/>
  <c r="AZ63" i="12"/>
  <c r="BA63" i="12"/>
  <c r="BB63" i="12"/>
  <c r="BC63" i="12"/>
  <c r="BD63" i="12"/>
  <c r="AS64" i="12"/>
  <c r="AT64" i="12"/>
  <c r="AU64" i="12"/>
  <c r="AV64" i="12"/>
  <c r="AW64" i="12"/>
  <c r="AX64" i="12"/>
  <c r="AY64" i="12"/>
  <c r="AZ64" i="12"/>
  <c r="BA64" i="12"/>
  <c r="BB64" i="12"/>
  <c r="BC64" i="12"/>
  <c r="BD64" i="12"/>
  <c r="AS65" i="12"/>
  <c r="AT65" i="12"/>
  <c r="AU65" i="12"/>
  <c r="AV65" i="12"/>
  <c r="AW65" i="12"/>
  <c r="AX65" i="12"/>
  <c r="AY65" i="12"/>
  <c r="AZ65" i="12"/>
  <c r="BA65" i="12"/>
  <c r="BB65" i="12"/>
  <c r="BC65" i="12"/>
  <c r="BD65" i="12"/>
  <c r="AS66" i="12"/>
  <c r="AT66" i="12"/>
  <c r="AU66" i="12"/>
  <c r="AV66" i="12"/>
  <c r="AW66" i="12"/>
  <c r="AX66" i="12"/>
  <c r="AY66" i="12"/>
  <c r="AZ66" i="12"/>
  <c r="BA66" i="12"/>
  <c r="BB66" i="12"/>
  <c r="BC66" i="12"/>
  <c r="BD66" i="12"/>
  <c r="AS67" i="12"/>
  <c r="AT67" i="12"/>
  <c r="AU67" i="12"/>
  <c r="AV67" i="12"/>
  <c r="AW67" i="12"/>
  <c r="AX67" i="12"/>
  <c r="AY67" i="12"/>
  <c r="AZ67" i="12"/>
  <c r="BA67" i="12"/>
  <c r="BB67" i="12"/>
  <c r="BC67" i="12"/>
  <c r="BD67" i="12"/>
  <c r="AS68" i="12"/>
  <c r="AT68" i="12"/>
  <c r="AU68" i="12"/>
  <c r="AV68" i="12"/>
  <c r="AW68" i="12"/>
  <c r="AX68" i="12"/>
  <c r="AY68" i="12"/>
  <c r="AZ68" i="12"/>
  <c r="BA68" i="12"/>
  <c r="BB68" i="12"/>
  <c r="BC68" i="12"/>
  <c r="BD68" i="12"/>
  <c r="AS69" i="12"/>
  <c r="AT69" i="12"/>
  <c r="AU69" i="12"/>
  <c r="AV69" i="12"/>
  <c r="AW69" i="12"/>
  <c r="AX69" i="12"/>
  <c r="AY69" i="12"/>
  <c r="AZ69" i="12"/>
  <c r="BA69" i="12"/>
  <c r="BB69" i="12"/>
  <c r="BC69" i="12"/>
  <c r="BD69" i="12"/>
  <c r="AS70" i="12"/>
  <c r="AT70" i="12"/>
  <c r="AU70" i="12"/>
  <c r="AW70" i="12"/>
  <c r="AX70" i="12"/>
  <c r="AY70" i="12"/>
  <c r="AZ70" i="12"/>
  <c r="BA70" i="12"/>
  <c r="BB70" i="12"/>
  <c r="BC70" i="12"/>
  <c r="BD70" i="12"/>
  <c r="AS71" i="12"/>
  <c r="AT71" i="12"/>
  <c r="AU71" i="12"/>
  <c r="AV71" i="12"/>
  <c r="AW71" i="12"/>
  <c r="AX71" i="12"/>
  <c r="AY71" i="12"/>
  <c r="AZ71" i="12"/>
  <c r="BA71" i="12"/>
  <c r="BB71" i="12"/>
  <c r="BC71" i="12"/>
  <c r="BD71" i="12"/>
  <c r="AS72" i="12"/>
  <c r="AT72" i="12"/>
  <c r="AU72" i="12"/>
  <c r="AV72" i="12"/>
  <c r="AW72" i="12"/>
  <c r="AX72" i="12"/>
  <c r="AY72" i="12"/>
  <c r="AZ72" i="12"/>
  <c r="BA72" i="12"/>
  <c r="BB72" i="12"/>
  <c r="BC72" i="12"/>
  <c r="BD72" i="12"/>
  <c r="AS73" i="12"/>
  <c r="AT73" i="12"/>
  <c r="AU73" i="12"/>
  <c r="AV73" i="12"/>
  <c r="AW73" i="12"/>
  <c r="AX73" i="12"/>
  <c r="AY73" i="12"/>
  <c r="AZ73" i="12"/>
  <c r="BA73" i="12"/>
  <c r="BB73" i="12"/>
  <c r="BC73" i="12"/>
  <c r="BD73" i="12"/>
  <c r="AS74" i="12"/>
  <c r="AT74" i="12"/>
  <c r="AU74" i="12"/>
  <c r="AV74" i="12"/>
  <c r="AW74" i="12"/>
  <c r="AX74" i="12"/>
  <c r="AY74" i="12"/>
  <c r="AZ74" i="12"/>
  <c r="BA74" i="12"/>
  <c r="BB74" i="12"/>
  <c r="BC74" i="12"/>
  <c r="BD74" i="12"/>
  <c r="AS75" i="12"/>
  <c r="AT75" i="12"/>
  <c r="AU75" i="12"/>
  <c r="AV75" i="12"/>
  <c r="AW75" i="12"/>
  <c r="AX75" i="12"/>
  <c r="AY75" i="12"/>
  <c r="AZ75" i="12"/>
  <c r="BA75" i="12"/>
  <c r="BB75" i="12"/>
  <c r="BC75" i="12"/>
  <c r="BD75" i="12"/>
  <c r="AS76" i="12"/>
  <c r="AT76" i="12"/>
  <c r="AU76" i="12"/>
  <c r="AV76" i="12"/>
  <c r="AW76" i="12"/>
  <c r="AX76" i="12"/>
  <c r="AY76" i="12"/>
  <c r="AZ76" i="12"/>
  <c r="BA76" i="12"/>
  <c r="BB76" i="12"/>
  <c r="BC76" i="12"/>
  <c r="BD76" i="12"/>
  <c r="AS77" i="12"/>
  <c r="AT77" i="12"/>
  <c r="AU77" i="12"/>
  <c r="AV77" i="12"/>
  <c r="AW77" i="12"/>
  <c r="AX77" i="12"/>
  <c r="AY77" i="12"/>
  <c r="AZ77" i="12"/>
  <c r="BA77" i="12"/>
  <c r="BB77" i="12"/>
  <c r="BC77" i="12"/>
  <c r="BD77" i="12"/>
  <c r="AS78" i="12"/>
  <c r="AT78" i="12"/>
  <c r="AU78" i="12"/>
  <c r="AV78" i="12"/>
  <c r="AW78" i="12"/>
  <c r="AX78" i="12"/>
  <c r="AY78" i="12"/>
  <c r="AZ78" i="12"/>
  <c r="BA78" i="12"/>
  <c r="BB78" i="12"/>
  <c r="BC78" i="12"/>
  <c r="BD78" i="12"/>
  <c r="AS79" i="12"/>
  <c r="AT79" i="12"/>
  <c r="AU79" i="12"/>
  <c r="AV79" i="12"/>
  <c r="AW79" i="12"/>
  <c r="AX79" i="12"/>
  <c r="AY79" i="12"/>
  <c r="AZ79" i="12"/>
  <c r="BA79" i="12"/>
  <c r="BB79" i="12"/>
  <c r="BC79" i="12"/>
  <c r="BD79" i="12"/>
  <c r="AS80" i="12"/>
  <c r="AT80" i="12"/>
  <c r="AU80" i="12"/>
  <c r="AW80" i="12"/>
  <c r="AX80" i="12"/>
  <c r="AY80" i="12"/>
  <c r="AZ80" i="12"/>
  <c r="BA80" i="12"/>
  <c r="BB80" i="12"/>
  <c r="BC80" i="12"/>
  <c r="BD80" i="12"/>
  <c r="AS81" i="12"/>
  <c r="AT81" i="12"/>
  <c r="AU81" i="12"/>
  <c r="AV81" i="12"/>
  <c r="AW81" i="12"/>
  <c r="AX81" i="12"/>
  <c r="AY81" i="12"/>
  <c r="AZ81" i="12"/>
  <c r="BA81" i="12"/>
  <c r="BB81" i="12"/>
  <c r="BC81" i="12"/>
  <c r="BD81" i="12"/>
  <c r="AS82" i="12"/>
  <c r="AT82" i="12"/>
  <c r="AU82" i="12"/>
  <c r="AV82" i="12"/>
  <c r="AW82" i="12"/>
  <c r="AX82" i="12"/>
  <c r="AY82" i="12"/>
  <c r="AZ82" i="12"/>
  <c r="BA82" i="12"/>
  <c r="BB82" i="12"/>
  <c r="BC82" i="12"/>
  <c r="BD82" i="12"/>
  <c r="AS83" i="12"/>
  <c r="AT83" i="12"/>
  <c r="AU83" i="12"/>
  <c r="AV83" i="12"/>
  <c r="AW83" i="12"/>
  <c r="AX83" i="12"/>
  <c r="AY83" i="12"/>
  <c r="AZ83" i="12"/>
  <c r="BA83" i="12"/>
  <c r="BB83" i="12"/>
  <c r="BC83" i="12"/>
  <c r="BD83" i="12"/>
  <c r="AS84" i="12"/>
  <c r="AT84" i="12"/>
  <c r="AU84" i="12"/>
  <c r="AV84" i="12"/>
  <c r="AW84" i="12"/>
  <c r="AX84" i="12"/>
  <c r="AY84" i="12"/>
  <c r="AZ84" i="12"/>
  <c r="BA84" i="12"/>
  <c r="BB84" i="12"/>
  <c r="BC84" i="12"/>
  <c r="BD84" i="12"/>
  <c r="AS85" i="12"/>
  <c r="AT85" i="12"/>
  <c r="AU85" i="12"/>
  <c r="AV85" i="12"/>
  <c r="AW85" i="12"/>
  <c r="AX85" i="12"/>
  <c r="AY85" i="12"/>
  <c r="AZ85" i="12"/>
  <c r="BA85" i="12"/>
  <c r="BB85" i="12"/>
  <c r="BC85" i="12"/>
  <c r="BD85" i="12"/>
  <c r="AS86" i="12"/>
  <c r="AT86" i="12"/>
  <c r="AU86" i="12"/>
  <c r="AV86" i="12"/>
  <c r="AW86" i="12"/>
  <c r="AX86" i="12"/>
  <c r="AY86" i="12"/>
  <c r="AZ86" i="12"/>
  <c r="BA86" i="12"/>
  <c r="BB86" i="12"/>
  <c r="BC86" i="12"/>
  <c r="BD86" i="12"/>
  <c r="AS87" i="12"/>
  <c r="AT87" i="12"/>
  <c r="AU87" i="12"/>
  <c r="AV87" i="12"/>
  <c r="AW87" i="12"/>
  <c r="AX87" i="12"/>
  <c r="AY87" i="12"/>
  <c r="AZ87" i="12"/>
  <c r="BA87" i="12"/>
  <c r="BB87" i="12"/>
  <c r="BC87" i="12"/>
  <c r="BD87" i="12"/>
  <c r="AS88" i="12"/>
  <c r="AT88" i="12"/>
  <c r="AU88" i="12"/>
  <c r="AW88" i="12"/>
  <c r="AX88" i="12"/>
  <c r="AY88" i="12"/>
  <c r="AZ88" i="12"/>
  <c r="BA88" i="12"/>
  <c r="BB88" i="12"/>
  <c r="BC88" i="12"/>
  <c r="BD88" i="12"/>
  <c r="AS89" i="12"/>
  <c r="AT89" i="12"/>
  <c r="AU89" i="12"/>
  <c r="AV89" i="12"/>
  <c r="AW89" i="12"/>
  <c r="AX89" i="12"/>
  <c r="AY89" i="12"/>
  <c r="AZ89" i="12"/>
  <c r="BA89" i="12"/>
  <c r="BB89" i="12"/>
  <c r="BC89" i="12"/>
  <c r="BD89" i="12"/>
  <c r="AS90" i="12"/>
  <c r="AT90" i="12"/>
  <c r="AU90" i="12"/>
  <c r="AW90" i="12"/>
  <c r="AX90" i="12"/>
  <c r="AY90" i="12"/>
  <c r="AZ90" i="12"/>
  <c r="BA90" i="12"/>
  <c r="BB90" i="12"/>
  <c r="BC90" i="12"/>
  <c r="BD90" i="12"/>
  <c r="AS91" i="12"/>
  <c r="AT91" i="12"/>
  <c r="AU91" i="12"/>
  <c r="AV91" i="12"/>
  <c r="AW91" i="12"/>
  <c r="AX91" i="12"/>
  <c r="AY91" i="12"/>
  <c r="AZ91" i="12"/>
  <c r="BA91" i="12"/>
  <c r="BB91" i="12"/>
  <c r="BC91" i="12"/>
  <c r="BD91" i="12"/>
  <c r="AS92" i="12"/>
  <c r="AT92" i="12"/>
  <c r="AU92" i="12"/>
  <c r="AV92" i="12"/>
  <c r="AW92" i="12"/>
  <c r="AX92" i="12"/>
  <c r="AY92" i="12"/>
  <c r="AZ92" i="12"/>
  <c r="BA92" i="12"/>
  <c r="BB92" i="12"/>
  <c r="BC92" i="12"/>
  <c r="BD92" i="12"/>
  <c r="AS93" i="12"/>
  <c r="AT93" i="12"/>
  <c r="AU93" i="12"/>
  <c r="AV93" i="12"/>
  <c r="AW93" i="12"/>
  <c r="AX93" i="12"/>
  <c r="AY93" i="12"/>
  <c r="AZ93" i="12"/>
  <c r="BA93" i="12"/>
  <c r="BB93" i="12"/>
  <c r="BC93" i="12"/>
  <c r="BD93" i="12"/>
  <c r="AS94" i="12"/>
  <c r="AT94" i="12"/>
  <c r="AU94" i="12"/>
  <c r="AV94" i="12"/>
  <c r="AW94" i="12"/>
  <c r="AX94" i="12"/>
  <c r="AY94" i="12"/>
  <c r="AZ94" i="12"/>
  <c r="BA94" i="12"/>
  <c r="BB94" i="12"/>
  <c r="BC94" i="12"/>
  <c r="BD94" i="12"/>
  <c r="AS95" i="12"/>
  <c r="AT95" i="12"/>
  <c r="AU95" i="12"/>
  <c r="AV95" i="12"/>
  <c r="AW95" i="12"/>
  <c r="AX95" i="12"/>
  <c r="AY95" i="12"/>
  <c r="AZ95" i="12"/>
  <c r="BA95" i="12"/>
  <c r="BB95" i="12"/>
  <c r="BC95" i="12"/>
  <c r="BD95" i="12"/>
  <c r="AS96" i="12"/>
  <c r="AT96" i="12"/>
  <c r="AU96" i="12"/>
  <c r="AV96" i="12"/>
  <c r="AW96" i="12"/>
  <c r="AX96" i="12"/>
  <c r="AY96" i="12"/>
  <c r="AZ96" i="12"/>
  <c r="BA96" i="12"/>
  <c r="BB96" i="12"/>
  <c r="BC96" i="12"/>
  <c r="BD96" i="12"/>
  <c r="AS97" i="12"/>
  <c r="AT97" i="12"/>
  <c r="AU97" i="12"/>
  <c r="AV97" i="12"/>
  <c r="AW97" i="12"/>
  <c r="AX97" i="12"/>
  <c r="AY97" i="12"/>
  <c r="AZ97" i="12"/>
  <c r="BA97" i="12"/>
  <c r="BB97" i="12"/>
  <c r="BC97" i="12"/>
  <c r="BD97" i="12"/>
  <c r="AS98" i="12"/>
  <c r="AT98" i="12"/>
  <c r="AU98" i="12"/>
  <c r="AW98" i="12"/>
  <c r="AX98" i="12"/>
  <c r="AY98" i="12"/>
  <c r="AZ98" i="12"/>
  <c r="BA98" i="12"/>
  <c r="BB98" i="12"/>
  <c r="BC98" i="12"/>
  <c r="BD98" i="12"/>
  <c r="AS99" i="12"/>
  <c r="AT99" i="12"/>
  <c r="AU99" i="12"/>
  <c r="AV99" i="12"/>
  <c r="AW99" i="12"/>
  <c r="AX99" i="12"/>
  <c r="AY99" i="12"/>
  <c r="AZ99" i="12"/>
  <c r="BA99" i="12"/>
  <c r="BB99" i="12"/>
  <c r="BC99" i="12"/>
  <c r="BD99" i="12"/>
  <c r="AS100" i="12"/>
  <c r="AT100" i="12"/>
  <c r="AU100" i="12"/>
  <c r="AV100" i="12"/>
  <c r="AW100" i="12"/>
  <c r="AX100" i="12"/>
  <c r="AY100" i="12"/>
  <c r="AZ100" i="12"/>
  <c r="BA100" i="12"/>
  <c r="BB100" i="12"/>
  <c r="BC100" i="12"/>
  <c r="BD100" i="12"/>
  <c r="AS101" i="12"/>
  <c r="AT101" i="12"/>
  <c r="AU101" i="12"/>
  <c r="AV101" i="12"/>
  <c r="AW101" i="12"/>
  <c r="AX101" i="12"/>
  <c r="AY101" i="12"/>
  <c r="AZ101" i="12"/>
  <c r="BA101" i="12"/>
  <c r="BB101" i="12"/>
  <c r="BC101" i="12"/>
  <c r="BD101" i="12"/>
  <c r="AS102" i="12"/>
  <c r="AT102" i="12"/>
  <c r="AU102" i="12"/>
  <c r="AV102" i="12"/>
  <c r="AW102" i="12"/>
  <c r="AX102" i="12"/>
  <c r="AY102" i="12"/>
  <c r="AZ102" i="12"/>
  <c r="BA102" i="12"/>
  <c r="BB102" i="12"/>
  <c r="BC102" i="12"/>
  <c r="BD102" i="12"/>
  <c r="A69" i="10"/>
  <c r="A70" i="10"/>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D73" i="10"/>
  <c r="B1015" i="1"/>
</calcChain>
</file>

<file path=xl/sharedStrings.xml><?xml version="1.0" encoding="utf-8"?>
<sst xmlns="http://schemas.openxmlformats.org/spreadsheetml/2006/main" count="10801" uniqueCount="621">
  <si>
    <t>The data:</t>
  </si>
  <si>
    <t>viennaDat</t>
  </si>
  <si>
    <t>torontoDat</t>
  </si>
  <si>
    <t>spring2018</t>
  </si>
  <si>
    <t>replication2019</t>
  </si>
  <si>
    <t>PSY250</t>
  </si>
  <si>
    <t>psy-202</t>
  </si>
  <si>
    <t>hongkong</t>
  </si>
  <si>
    <t>hatton</t>
  </si>
  <si>
    <t>haneda</t>
  </si>
  <si>
    <t>ladder</t>
  </si>
  <si>
    <t>smileLaugh</t>
  </si>
  <si>
    <t>worry</t>
  </si>
  <si>
    <t>sadness</t>
  </si>
  <si>
    <t>depression</t>
  </si>
  <si>
    <t>anger</t>
  </si>
  <si>
    <t>household</t>
  </si>
  <si>
    <t>television</t>
  </si>
  <si>
    <t>computer</t>
  </si>
  <si>
    <t>internetAccess</t>
  </si>
  <si>
    <t>food</t>
  </si>
  <si>
    <t>shelter</t>
  </si>
  <si>
    <t>livingStandard</t>
  </si>
  <si>
    <t>respect</t>
  </si>
  <si>
    <t>learn</t>
  </si>
  <si>
    <t>opportunity</t>
  </si>
  <si>
    <t>time</t>
  </si>
  <si>
    <t>emergency</t>
  </si>
  <si>
    <t>gender</t>
  </si>
  <si>
    <t>age</t>
  </si>
  <si>
    <t>maritalStatus</t>
  </si>
  <si>
    <t>residentialArea</t>
  </si>
  <si>
    <t>education</t>
  </si>
  <si>
    <t>enjoyment</t>
  </si>
  <si>
    <t>NA</t>
  </si>
  <si>
    <t xml:space="preserve"> </t>
  </si>
  <si>
    <t>income</t>
  </si>
  <si>
    <t>ticket</t>
  </si>
  <si>
    <t>lawsuit</t>
  </si>
  <si>
    <t>ethnicity</t>
  </si>
  <si>
    <t>dataSet</t>
  </si>
  <si>
    <t>toronto</t>
  </si>
  <si>
    <t>vienna</t>
  </si>
  <si>
    <t>18+</t>
  </si>
  <si>
    <t>consent</t>
  </si>
  <si>
    <t>saddness</t>
  </si>
  <si>
    <t>work</t>
  </si>
  <si>
    <t>trans</t>
  </si>
  <si>
    <t>relstatus</t>
  </si>
  <si>
    <t>resident</t>
  </si>
  <si>
    <t>country</t>
  </si>
  <si>
    <t>ethnicity_8_TEXT</t>
  </si>
  <si>
    <t>China</t>
  </si>
  <si>
    <t>china</t>
  </si>
  <si>
    <t>Canada</t>
  </si>
  <si>
    <t>Korea</t>
  </si>
  <si>
    <t>canada</t>
  </si>
  <si>
    <t>data</t>
  </si>
  <si>
    <t>FINISHED</t>
  </si>
  <si>
    <t>TIME_SUM</t>
  </si>
  <si>
    <t>TIME008</t>
  </si>
  <si>
    <t>TIME007</t>
  </si>
  <si>
    <t>TIME006</t>
  </si>
  <si>
    <t>TIME005</t>
  </si>
  <si>
    <t>TIME004</t>
  </si>
  <si>
    <t>TIME003</t>
  </si>
  <si>
    <t>TIME002</t>
  </si>
  <si>
    <t>TIME001</t>
  </si>
  <si>
    <t>help</t>
  </si>
  <si>
    <t>donation</t>
  </si>
  <si>
    <t>moneySpending</t>
  </si>
  <si>
    <t>student</t>
  </si>
  <si>
    <t>maritalstatus</t>
  </si>
  <si>
    <t>repect</t>
  </si>
  <si>
    <t>United States of America</t>
  </si>
  <si>
    <t>United States</t>
  </si>
  <si>
    <t>India</t>
  </si>
  <si>
    <t>Nepal</t>
  </si>
  <si>
    <t>JORDAN</t>
  </si>
  <si>
    <t>USA</t>
  </si>
  <si>
    <t>usa</t>
  </si>
  <si>
    <t>Sri Lanka</t>
  </si>
  <si>
    <t>5 members</t>
  </si>
  <si>
    <t>CHINA</t>
  </si>
  <si>
    <t>Nigeria</t>
  </si>
  <si>
    <t>Syrian Arab Republic</t>
  </si>
  <si>
    <t>Jordan</t>
  </si>
  <si>
    <t>South Korea</t>
  </si>
  <si>
    <t>Mexico</t>
  </si>
  <si>
    <t>INDIA</t>
  </si>
  <si>
    <t>America</t>
  </si>
  <si>
    <t>Brazil</t>
  </si>
  <si>
    <t>Indian</t>
  </si>
  <si>
    <t>S korea</t>
  </si>
  <si>
    <t>Pakistan</t>
  </si>
  <si>
    <t>Usa</t>
  </si>
  <si>
    <t>paki ¬•stan born, naturalized us citezin</t>
  </si>
  <si>
    <t>Midwest</t>
  </si>
  <si>
    <t>Philippines</t>
  </si>
  <si>
    <t>United states</t>
  </si>
  <si>
    <t>Afghanistan</t>
  </si>
  <si>
    <t>United state of America</t>
  </si>
  <si>
    <t>grenada</t>
  </si>
  <si>
    <t>South Africa</t>
  </si>
  <si>
    <t>Us</t>
  </si>
  <si>
    <t>Laos</t>
  </si>
  <si>
    <t>US</t>
  </si>
  <si>
    <t>nigeria</t>
  </si>
  <si>
    <t>Tanzania</t>
  </si>
  <si>
    <t>United</t>
  </si>
  <si>
    <t>UAE</t>
  </si>
  <si>
    <t>Malaysia</t>
  </si>
  <si>
    <t>Bangladesh</t>
  </si>
  <si>
    <t>Iran</t>
  </si>
  <si>
    <t>Vietnam</t>
  </si>
  <si>
    <t>Panama</t>
  </si>
  <si>
    <t>U.S.A.</t>
  </si>
  <si>
    <t>america</t>
  </si>
  <si>
    <t>Rwanda</t>
  </si>
  <si>
    <t>united states</t>
  </si>
  <si>
    <t>Greece</t>
  </si>
  <si>
    <t>united states of america</t>
  </si>
  <si>
    <t>Peru</t>
  </si>
  <si>
    <t>PANAMA</t>
  </si>
  <si>
    <t>AFGHANISTAN</t>
  </si>
  <si>
    <t>VIETNAM</t>
  </si>
  <si>
    <t>MEXICO</t>
  </si>
  <si>
    <t>LAOS</t>
  </si>
  <si>
    <t>GRENADA</t>
  </si>
  <si>
    <t>BRAZIL</t>
  </si>
  <si>
    <t>PAKISTAN</t>
  </si>
  <si>
    <t>RWANDA</t>
  </si>
  <si>
    <t>NEPAL</t>
  </si>
  <si>
    <t>GREECE</t>
  </si>
  <si>
    <t>PERU</t>
  </si>
  <si>
    <t>PsycNeeds</t>
  </si>
  <si>
    <t>IncomeCaregiverLog</t>
  </si>
  <si>
    <t>IncomeLog</t>
  </si>
  <si>
    <t>BasicNeeds</t>
  </si>
  <si>
    <t>EconPredictor</t>
  </si>
  <si>
    <t>PosFeeling</t>
  </si>
  <si>
    <t>NegFeeling</t>
  </si>
  <si>
    <t>incomeParent</t>
  </si>
  <si>
    <t>CountryOfOrigin</t>
  </si>
  <si>
    <t>Education</t>
  </si>
  <si>
    <t>ResidentialArea</t>
  </si>
  <si>
    <t>MaritalStatus</t>
  </si>
  <si>
    <t>Age</t>
  </si>
  <si>
    <t>Gender</t>
  </si>
  <si>
    <t>CountOn</t>
  </si>
  <si>
    <t>Respect</t>
  </si>
  <si>
    <t>internet</t>
  </si>
  <si>
    <t>Consent</t>
  </si>
  <si>
    <t>Finished</t>
  </si>
  <si>
    <t>Progress</t>
  </si>
  <si>
    <t>Data</t>
  </si>
  <si>
    <t>2018spring</t>
  </si>
  <si>
    <t>2019replication</t>
  </si>
  <si>
    <t>Single</t>
  </si>
  <si>
    <t>Yes</t>
  </si>
  <si>
    <t>Relation</t>
  </si>
  <si>
    <t>Decline</t>
  </si>
  <si>
    <t>RC_Marital</t>
  </si>
  <si>
    <t>Log10_IncAdjusted</t>
  </si>
  <si>
    <t>RC_MatInc3</t>
  </si>
  <si>
    <t>Log10_HouseInc</t>
  </si>
  <si>
    <t>Agg_PsychNeeds</t>
  </si>
  <si>
    <t>RC_PsychNeeds5</t>
  </si>
  <si>
    <t>RC_PsychNeeds4</t>
  </si>
  <si>
    <t>RC_PsychNeeds3</t>
  </si>
  <si>
    <t>RC_PsychNeeds2</t>
  </si>
  <si>
    <t>RC_PsychNeeds1</t>
  </si>
  <si>
    <t>Agg_MatInc</t>
  </si>
  <si>
    <t>RC_MatInc2</t>
  </si>
  <si>
    <t>RC_MatInc1</t>
  </si>
  <si>
    <t>Agg_Lux</t>
  </si>
  <si>
    <t>RC_Lux3</t>
  </si>
  <si>
    <t>RC_Lux2</t>
  </si>
  <si>
    <t>RC_Lux1</t>
  </si>
  <si>
    <t>Agg_PosFeel</t>
  </si>
  <si>
    <t>Agg_NegFeel</t>
  </si>
  <si>
    <t>RC_NegFeel4</t>
  </si>
  <si>
    <t>RC_NegFeel3</t>
  </si>
  <si>
    <t>RC_NegFeel2</t>
  </si>
  <si>
    <t>RC_NegFeel1</t>
  </si>
  <si>
    <t>RC_PosFeel1</t>
  </si>
  <si>
    <t>RC_PosFeel2</t>
  </si>
  <si>
    <t>IncomeAdjusted</t>
  </si>
  <si>
    <t>Student</t>
  </si>
  <si>
    <t>ResArea</t>
  </si>
  <si>
    <t>new</t>
  </si>
  <si>
    <t>tv</t>
  </si>
  <si>
    <t>income_parent</t>
  </si>
  <si>
    <t>HongKong</t>
  </si>
  <si>
    <t>no</t>
  </si>
  <si>
    <t>yes</t>
  </si>
  <si>
    <t>Asian</t>
  </si>
  <si>
    <t>Catholic</t>
  </si>
  <si>
    <t>chinese</t>
  </si>
  <si>
    <t>Buddhist</t>
  </si>
  <si>
    <t>Christian</t>
  </si>
  <si>
    <t>Chinese</t>
  </si>
  <si>
    <t>Tao</t>
  </si>
  <si>
    <t>asian</t>
  </si>
  <si>
    <t>western</t>
  </si>
  <si>
    <t>Taiwanese</t>
  </si>
  <si>
    <t>HK</t>
  </si>
  <si>
    <t>Hong Kong</t>
  </si>
  <si>
    <t>Korean</t>
  </si>
  <si>
    <t>No</t>
  </si>
  <si>
    <t>hong kong</t>
  </si>
  <si>
    <t>Western</t>
  </si>
  <si>
    <t>East Asian</t>
  </si>
  <si>
    <t>ÂõûÊóè</t>
  </si>
  <si>
    <t>Hk</t>
  </si>
  <si>
    <t>Ancients</t>
  </si>
  <si>
    <t>Asia</t>
  </si>
  <si>
    <t>asia</t>
  </si>
  <si>
    <t>Jesus</t>
  </si>
  <si>
    <t>HongKonger</t>
  </si>
  <si>
    <t>Hong kong</t>
  </si>
  <si>
    <t>Hongkonger</t>
  </si>
  <si>
    <t>Hong Konger</t>
  </si>
  <si>
    <t>Hong Kong People</t>
  </si>
  <si>
    <t>Hongkongese</t>
  </si>
  <si>
    <t>None</t>
  </si>
  <si>
    <t>Hong konger</t>
  </si>
  <si>
    <t>NetRelig</t>
  </si>
  <si>
    <t>filter_$</t>
  </si>
  <si>
    <t>ExtRelig</t>
  </si>
  <si>
    <t>IntRelig</t>
  </si>
  <si>
    <t>Uni</t>
  </si>
  <si>
    <t>RelativeIncome</t>
  </si>
  <si>
    <t>SocialPsy</t>
  </si>
  <si>
    <t>Unfulfill</t>
  </si>
  <si>
    <t>ModernLux</t>
  </si>
  <si>
    <t>LogIncome</t>
  </si>
  <si>
    <t>NegEmo</t>
  </si>
  <si>
    <t>PosEmo</t>
  </si>
  <si>
    <t>Ethic</t>
  </si>
  <si>
    <t>Q32</t>
  </si>
  <si>
    <t>Q31</t>
  </si>
  <si>
    <t>Q30</t>
  </si>
  <si>
    <t>Q29</t>
  </si>
  <si>
    <t>Q28</t>
  </si>
  <si>
    <t>Q27</t>
  </si>
  <si>
    <t>Q26</t>
  </si>
  <si>
    <t>standardLiving</t>
  </si>
  <si>
    <t>Internet</t>
  </si>
  <si>
    <t>Computer</t>
  </si>
  <si>
    <t>TV</t>
  </si>
  <si>
    <t>Household</t>
  </si>
  <si>
    <t>Income</t>
  </si>
  <si>
    <t>Learn</t>
  </si>
  <si>
    <t>Support</t>
  </si>
  <si>
    <t>psy250.</t>
  </si>
  <si>
    <t>It is a safe option for providing a stable future,I will be able to lead a comfortable life with this job.</t>
  </si>
  <si>
    <t>Psychology</t>
  </si>
  <si>
    <t>Yes. Please specify below.</t>
  </si>
  <si>
    <t>Some College credits (no earned degree)</t>
  </si>
  <si>
    <t>The United States</t>
  </si>
  <si>
    <t>Black / African American</t>
  </si>
  <si>
    <t>No, I am currently undeclared/exploratory.</t>
  </si>
  <si>
    <t>High School Diploma</t>
  </si>
  <si>
    <t>Hispanic / Latinx</t>
  </si>
  <si>
    <t>I am genuinely interested in the field.,It is a safe option for providing a stable future,I anticipate being able to earn a high</t>
  </si>
  <si>
    <t>Biology/Pre-med</t>
  </si>
  <si>
    <t>White / Caucasian</t>
  </si>
  <si>
    <t>I am genuinely interested in the field.,I felt called into that field.,I believe the work is very important to society.</t>
  </si>
  <si>
    <t>Kenya</t>
  </si>
  <si>
    <t>Another Country (please specify below)</t>
  </si>
  <si>
    <t>I am genuinely interested in the field.,It is a safe option for providing a stable future,I felt that family and friends would a</t>
  </si>
  <si>
    <t>Biology</t>
  </si>
  <si>
    <t>I am genuinely interested in the field.,I believe the work is very important to society.</t>
  </si>
  <si>
    <t>psychology</t>
  </si>
  <si>
    <t>I am genuinely interested in the field.</t>
  </si>
  <si>
    <t>Asian / East Asian</t>
  </si>
  <si>
    <t>I felt called into that field.</t>
  </si>
  <si>
    <t>Elementary Education</t>
  </si>
  <si>
    <t>I am genuinely interested in the field.,It is a safe option for providing a stable future,I believe people respect those in that</t>
  </si>
  <si>
    <t>Communications</t>
  </si>
  <si>
    <t>Exercise science</t>
  </si>
  <si>
    <t>I am genuinely interested in the field.,I felt called into that field.,I believe people respect those in that field.,I anticipat</t>
  </si>
  <si>
    <t>Exercise Science</t>
  </si>
  <si>
    <t>I am genuinely interested in the field.,I felt called into that field.,I will be able to lead a comfortable life with this job.,</t>
  </si>
  <si>
    <t>Nursing</t>
  </si>
  <si>
    <t xml:space="preserve">I am genuinely interested in the field.,I believe people respect those in that field.,I will be able to lead a comfortable life </t>
  </si>
  <si>
    <t>I am genuinely interested in the field.,I felt called into that field.,I will be able to lead a comfortable life with this job.</t>
  </si>
  <si>
    <t>I am genuinely interested in the field.,I felt that family and friends would approve of this choice.,I felt called into that fie</t>
  </si>
  <si>
    <t>Earned Associates Degree</t>
  </si>
  <si>
    <t>nursing</t>
  </si>
  <si>
    <t>nursing and psychology</t>
  </si>
  <si>
    <t>I am genuinely interested in the field.,I anticipate being able to earn a high salary.,I will be able to lead a comfortable life</t>
  </si>
  <si>
    <t>I am genuinely interested in the field.,I believe people respect those in that field.,I anticipate being able to earn a high sal</t>
  </si>
  <si>
    <t>Political Science</t>
  </si>
  <si>
    <t>Nutrition</t>
  </si>
  <si>
    <t>Philosophy</t>
  </si>
  <si>
    <t xml:space="preserve">I am genuinely interested in the field.,I felt called into that field.,I anticipate being able to earn a high salary.,I will be </t>
  </si>
  <si>
    <t>I am genuinely interested in the field.,It is a safe option for providing a stable future,I will be able to lead a comfortable l</t>
  </si>
  <si>
    <t>Math</t>
  </si>
  <si>
    <t>history</t>
  </si>
  <si>
    <t>Double major in education and spanish</t>
  </si>
  <si>
    <t>I am genuinely interested in the field.,It is a safe option for providing a stable future,I felt called into that field.,I belie</t>
  </si>
  <si>
    <t>Chemistry</t>
  </si>
  <si>
    <t>Music Composition</t>
  </si>
  <si>
    <t>Music education</t>
  </si>
  <si>
    <t>I am genuinely interested in the field.,It is a safe option for providing a stable future,I felt called into that field.,I antic</t>
  </si>
  <si>
    <t>psychology and exercise science</t>
  </si>
  <si>
    <t>I am genuinely interested in the field.,I will be able to lead a comfortable life with this job.</t>
  </si>
  <si>
    <t>Communication</t>
  </si>
  <si>
    <t xml:space="preserve">I am genuinely interested in the field.,I felt that family and friends would approve of this choice.,I anticipate being able to </t>
  </si>
  <si>
    <t>English and Philosophy</t>
  </si>
  <si>
    <t>Applied Mathematics</t>
  </si>
  <si>
    <t>Earned Bachelors Degree</t>
  </si>
  <si>
    <t>Double Major in Biology and Public Health</t>
  </si>
  <si>
    <t>I am genuinely interested in the field.,I felt called into that field.</t>
  </si>
  <si>
    <t>Management</t>
  </si>
  <si>
    <t xml:space="preserve">I am genuinely interested in the field.,It is a safe option for providing a stable future,I felt called into that field.,I will </t>
  </si>
  <si>
    <t>history and secondary education</t>
  </si>
  <si>
    <t>Biology and Biomedical Engineering</t>
  </si>
  <si>
    <t>Asia (international student)</t>
  </si>
  <si>
    <t>Psychology and Communication</t>
  </si>
  <si>
    <t>I am genuinely interested in the field.,I felt called into that field.,I believe people respect those in that field.,I believe t</t>
  </si>
  <si>
    <t>Special Education</t>
  </si>
  <si>
    <t>I am genuinely interested in the field.,It is a safe option for providing a stable future</t>
  </si>
  <si>
    <t>communications</t>
  </si>
  <si>
    <t>Mechanical Engineering</t>
  </si>
  <si>
    <t>Theology</t>
  </si>
  <si>
    <t>ENGINEERING</t>
  </si>
  <si>
    <t>mixed</t>
  </si>
  <si>
    <t>Other (Specify Below)</t>
  </si>
  <si>
    <t>Nursing and Sociology</t>
  </si>
  <si>
    <t>White / Caucasian,Black / African American</t>
  </si>
  <si>
    <t>Physiology of Exercise</t>
  </si>
  <si>
    <t>Special Education and Psychology</t>
  </si>
  <si>
    <t>Marketing</t>
  </si>
  <si>
    <t>It is a safe option for providing a stable future,I anticipate being able to earn a high salary.,I will be able to lead a comfor</t>
  </si>
  <si>
    <t>marketing</t>
  </si>
  <si>
    <t>Pacific Islander</t>
  </si>
  <si>
    <t>I am genuinely interested in the field.,I will be able to lead a comfortable life with this job.,I believe the work is very impo</t>
  </si>
  <si>
    <t>It is a safe option for providing a stable future,I believe the work is very important to society.</t>
  </si>
  <si>
    <t>Sociology/Social Work</t>
  </si>
  <si>
    <t xml:space="preserve">It is a safe option for providing a stable future,I believe people respect those in that field.,I anticipate being able to earn </t>
  </si>
  <si>
    <t>Business</t>
  </si>
  <si>
    <t>History</t>
  </si>
  <si>
    <t>exercise science</t>
  </si>
  <si>
    <t>White / Caucasian,Asian / East Asian</t>
  </si>
  <si>
    <t>secondary education and Spanish</t>
  </si>
  <si>
    <t>I am genuinely interested in the field.,I felt that family and friends would approve of this choice.,I will be able to lead a co</t>
  </si>
  <si>
    <t>I felt called into that field.,I believe the work is very important to society.</t>
  </si>
  <si>
    <t>History Education</t>
  </si>
  <si>
    <t>Black / African American,Native American</t>
  </si>
  <si>
    <t>I am genuinely interested in the field.,I felt called into that field.,I believe people respect those in that field.</t>
  </si>
  <si>
    <t>Secondary Education</t>
  </si>
  <si>
    <t>It is a safe option for providing a stable future,I felt that family and friends would approve of this choice.,I anticipate bein</t>
  </si>
  <si>
    <t>Latvia</t>
  </si>
  <si>
    <t>Neuroscience</t>
  </si>
  <si>
    <t>Community health</t>
  </si>
  <si>
    <t>Africa</t>
  </si>
  <si>
    <t>Spanish</t>
  </si>
  <si>
    <t>I am genuinely interested in the field.,I felt that family and friends would approve of this choice.,I believe people respect th</t>
  </si>
  <si>
    <t>psychology and social work</t>
  </si>
  <si>
    <t xml:space="preserve">It is a safe option for providing a stable future,I felt that family and friends would approve of this choice.,I believe people </t>
  </si>
  <si>
    <t>It is a safe option for providing a stable future,I felt that family and friends would approve of this choice.,I felt called int</t>
  </si>
  <si>
    <t>Secondary Education and History</t>
  </si>
  <si>
    <t>Biology Pre-med</t>
  </si>
  <si>
    <t>Finance</t>
  </si>
  <si>
    <t>International studies</t>
  </si>
  <si>
    <t>It is a safe option for providing a stable future,I felt called into that field.,I believe the work is very important to society</t>
  </si>
  <si>
    <t>Psychology/Sociology</t>
  </si>
  <si>
    <t>Music Education</t>
  </si>
  <si>
    <t xml:space="preserve">I am genuinely interested in the field.,I felt called into that field.,I anticipate being able to earn a high salary.,I believe </t>
  </si>
  <si>
    <t>SpecificMajor+AM4</t>
  </si>
  <si>
    <t>Secondary Education/English</t>
  </si>
  <si>
    <t>TTLSelfEsteem</t>
  </si>
  <si>
    <t>R_SE_NoGood</t>
  </si>
  <si>
    <t>R_SE_Useless</t>
  </si>
  <si>
    <t>R_SE_Respect</t>
  </si>
  <si>
    <t>SE_Satisfied</t>
  </si>
  <si>
    <t>SE_PosAttitude</t>
  </si>
  <si>
    <t>R_SE_Pride</t>
  </si>
  <si>
    <t>SE_DoWell</t>
  </si>
  <si>
    <t>R_SE_Failure</t>
  </si>
  <si>
    <t>SE_GoodQual</t>
  </si>
  <si>
    <t>SE_Worth</t>
  </si>
  <si>
    <t>GPA</t>
  </si>
  <si>
    <t>InfluenceOnMajor</t>
  </si>
  <si>
    <t>SpecificMajor</t>
  </si>
  <si>
    <t>DeclaredMajor</t>
  </si>
  <si>
    <t>CollegeEnrollment</t>
  </si>
  <si>
    <t>Sued</t>
  </si>
  <si>
    <t>SpeedingTicket</t>
  </si>
  <si>
    <t>ApproxAge</t>
  </si>
  <si>
    <t>BirthYear</t>
  </si>
  <si>
    <t>OtherCountry</t>
  </si>
  <si>
    <t>USRaised</t>
  </si>
  <si>
    <t>EthnicityOther</t>
  </si>
  <si>
    <t>Ethnicity</t>
  </si>
  <si>
    <t>Religion</t>
  </si>
  <si>
    <t>StandardOfLiving</t>
  </si>
  <si>
    <t>NeedsShelter</t>
  </si>
  <si>
    <t>NeedsFood</t>
  </si>
  <si>
    <t>Television</t>
  </si>
  <si>
    <t>HouseholdMembers</t>
  </si>
  <si>
    <t>best</t>
  </si>
  <si>
    <t>SocialSupport</t>
  </si>
  <si>
    <t>TTLSubWellBeing</t>
  </si>
  <si>
    <t>AngeYesterday</t>
  </si>
  <si>
    <t>DepressYesterday</t>
  </si>
  <si>
    <t>SadYesterday</t>
  </si>
  <si>
    <t>WorryYesterday</t>
  </si>
  <si>
    <t>EnjoyYesterday</t>
  </si>
  <si>
    <t>SmileYesterday</t>
  </si>
  <si>
    <t>LadderScale</t>
  </si>
  <si>
    <t>Ran</t>
  </si>
  <si>
    <t>GED</t>
  </si>
  <si>
    <t>africanamerican</t>
  </si>
  <si>
    <t>BS</t>
  </si>
  <si>
    <t>caucasian</t>
  </si>
  <si>
    <t>BA</t>
  </si>
  <si>
    <t>bachelors</t>
  </si>
  <si>
    <t>korean</t>
  </si>
  <si>
    <t>hs</t>
  </si>
  <si>
    <t>hispanic</t>
  </si>
  <si>
    <t>black</t>
  </si>
  <si>
    <t>masters</t>
  </si>
  <si>
    <t>japanese</t>
  </si>
  <si>
    <t>some college</t>
  </si>
  <si>
    <t>AA</t>
  </si>
  <si>
    <t>HS</t>
  </si>
  <si>
    <t>Highschool</t>
  </si>
  <si>
    <t>High school</t>
  </si>
  <si>
    <t>African</t>
  </si>
  <si>
    <t>Trade School</t>
  </si>
  <si>
    <t>US/Mexico Dual</t>
  </si>
  <si>
    <t>Hispanic/White</t>
  </si>
  <si>
    <t>African american</t>
  </si>
  <si>
    <t>Some College</t>
  </si>
  <si>
    <t>Argentinian/Caucasian</t>
  </si>
  <si>
    <t>College</t>
  </si>
  <si>
    <t>Japanese/Caucasian</t>
  </si>
  <si>
    <t>phillipino/caucasian</t>
  </si>
  <si>
    <t>us</t>
  </si>
  <si>
    <t>educate</t>
  </si>
  <si>
    <t>Year</t>
  </si>
  <si>
    <t>US/ other</t>
  </si>
  <si>
    <t>Yes Or no</t>
  </si>
  <si>
    <t>S or D</t>
  </si>
  <si>
    <t>Yes/ No</t>
  </si>
  <si>
    <t>yes/ no</t>
  </si>
  <si>
    <t>House</t>
  </si>
  <si>
    <t>Annual</t>
  </si>
  <si>
    <t>0-1O</t>
  </si>
  <si>
    <t>#</t>
  </si>
  <si>
    <t>DE27</t>
  </si>
  <si>
    <t>DE26</t>
  </si>
  <si>
    <t>DE25</t>
  </si>
  <si>
    <t>DE24</t>
  </si>
  <si>
    <t>DE23</t>
  </si>
  <si>
    <t>DE22</t>
  </si>
  <si>
    <t>EP21</t>
  </si>
  <si>
    <t>EP20</t>
  </si>
  <si>
    <t>EP19</t>
  </si>
  <si>
    <t>EP18</t>
  </si>
  <si>
    <t>EP17</t>
  </si>
  <si>
    <t>EP16</t>
  </si>
  <si>
    <t>SP13</t>
  </si>
  <si>
    <t>SP12</t>
  </si>
  <si>
    <t>SP11</t>
  </si>
  <si>
    <t>SP10</t>
  </si>
  <si>
    <t>SP9</t>
  </si>
  <si>
    <t>SP8</t>
  </si>
  <si>
    <t>Response</t>
  </si>
  <si>
    <t>Coder</t>
  </si>
  <si>
    <t xml:space="preserve">Number called </t>
  </si>
  <si>
    <t>202psy</t>
  </si>
  <si>
    <t>England</t>
  </si>
  <si>
    <t>Asian/white</t>
  </si>
  <si>
    <t>European</t>
  </si>
  <si>
    <t>Italian</t>
  </si>
  <si>
    <t>Lebanon</t>
  </si>
  <si>
    <t>psyneeds</t>
  </si>
  <si>
    <t>unmet</t>
  </si>
  <si>
    <t>luxury</t>
  </si>
  <si>
    <t>negfeel</t>
  </si>
  <si>
    <t>posfeel</t>
  </si>
  <si>
    <t>id</t>
  </si>
  <si>
    <t>lawsuit_1</t>
  </si>
  <si>
    <t>ticket_1</t>
  </si>
  <si>
    <t>standard</t>
  </si>
  <si>
    <t>.</t>
  </si>
  <si>
    <t>{"ImportId":"student"}</t>
  </si>
  <si>
    <t>{"ImportId":"QID44"}</t>
  </si>
  <si>
    <t>{"ImportId":"QID51_11"}</t>
  </si>
  <si>
    <t>{"ImportId":"QID51_10"}</t>
  </si>
  <si>
    <t>{"ImportId":"QID51_9"}</t>
  </si>
  <si>
    <t>{"ImportId":"QID51_8"}</t>
  </si>
  <si>
    <t>{"ImportId":"QID51_7"}</t>
  </si>
  <si>
    <t>{"ImportId":"QID51_6"}</t>
  </si>
  <si>
    <t>{"ImportId":"QID51_5"}</t>
  </si>
  <si>
    <t>{"ImportId":"QID51_4"}</t>
  </si>
  <si>
    <t>{"ImportId":"QID51_3"}</t>
  </si>
  <si>
    <t>{"ImportId":"QID51_2"}</t>
  </si>
  <si>
    <t>{"ImportId":"QID51_1"}</t>
  </si>
  <si>
    <t>{"ImportId":"QID50"}</t>
  </si>
  <si>
    <t>{"ImportId":"QID43"}</t>
  </si>
  <si>
    <t>{"ImportId":"QID42"}</t>
  </si>
  <si>
    <t>{"ImportId":"QID40"}</t>
  </si>
  <si>
    <t>{"ImportId":"QID39"}</t>
  </si>
  <si>
    <t>{"ImportId":"QID38"}</t>
  </si>
  <si>
    <t>{"ImportId":"QID45_1_TEXT"}</t>
  </si>
  <si>
    <t>{"ImportId":"QID35"}</t>
  </si>
  <si>
    <t>{"ImportId":"QID33"}</t>
  </si>
  <si>
    <t>{"ImportId":"QID32"}</t>
  </si>
  <si>
    <t>{"ImportId":"QID55"}</t>
  </si>
  <si>
    <t>{"ImportId":"QID31"}</t>
  </si>
  <si>
    <t>{"ImportId":"QID30"}</t>
  </si>
  <si>
    <t>{"ImportId":"QID23"}</t>
  </si>
  <si>
    <t>{"ImportId":"QID21"}</t>
  </si>
  <si>
    <t>{"ImportId":"QID20"}</t>
  </si>
  <si>
    <t>{"ImportId":"QID18"}</t>
  </si>
  <si>
    <t>{"ImportId":"QID19"}</t>
  </si>
  <si>
    <t>{"ImportId":"QID17"}</t>
  </si>
  <si>
    <t>{"ImportId":"QID16_1_TEXT"}</t>
  </si>
  <si>
    <t>{"ImportId":"QID15_1_TEXT"}</t>
  </si>
  <si>
    <t>{"ImportId":"QID14"}</t>
  </si>
  <si>
    <t>{"ImportId":"QID13"}</t>
  </si>
  <si>
    <t>{"ImportId":"QID11"}</t>
  </si>
  <si>
    <t>{"ImportId":"QID10"}</t>
  </si>
  <si>
    <t>{"ImportId":"QID9"}</t>
  </si>
  <si>
    <t>{"ImportId":"QID8"}</t>
  </si>
  <si>
    <t>{"ImportId":"QID41"}</t>
  </si>
  <si>
    <t>Are you currently enrolled as a student?</t>
  </si>
  <si>
    <t>Please answer the following - I feel like I belong</t>
  </si>
  <si>
    <t>Please answer the following - My feelings are easily hurt when I feel that others do not accept me.</t>
  </si>
  <si>
    <t>Please answer the following - It bothers me a great deal when I am not included in other people's plans.</t>
  </si>
  <si>
    <t>Please answer the following - I have a strong need to belong.</t>
  </si>
  <si>
    <t>Please answer the following - Being apart from my friends for long periods of time does not bother me.</t>
  </si>
  <si>
    <t>Please answer the following - I do not like being alone</t>
  </si>
  <si>
    <t>Please answer the following - I want other people to accept me.</t>
  </si>
  <si>
    <t>Please answer the following - I need to feel that there are people I can turn to in times of need.</t>
  </si>
  <si>
    <t>Please answer the following - I seldom worry about whether other people care about me.</t>
  </si>
  <si>
    <t>Please answer the following - I try hard not to do things that will make other people avoid or reject me</t>
  </si>
  <si>
    <t>Please answer the following - If other people don't seem to accept me, I don't let it bother me</t>
  </si>
  <si>
    <t>How confident are you that you have the financial resources to move to a new area of improved conditions within the next month?
Rate how confident on a scale of 0 (not confident) to 100 (very confident)</t>
  </si>
  <si>
    <t>If you were sued by someone and had to pay them $5000, but had $0 available to
pay them, how confident are you that you would be able to get the $5000 within a
week in order to pay the fee and avoid further legal complications? 
Rank how confident you are from 0 (least confident) to 100 (most confident)</t>
  </si>
  <si>
    <t>If you were to receive a $300 speeding ticket, and had $0 available to pay the ticket,
how confident are you that you would be able to get the $300 within a week in order
to pay the ticket and avoid having a warrant out for your arrest?
Rank how confident you are from 0 (least confident) to 100 (most confident).</t>
  </si>
  <si>
    <t>What is the highest level of education that you have achieved?</t>
  </si>
  <si>
    <t>What is your residential area?</t>
  </si>
  <si>
    <t>What is your marital status?</t>
  </si>
  <si>
    <t>What is your age? - 1 - Text</t>
  </si>
  <si>
    <t>What is your gender? - Selected Choice</t>
  </si>
  <si>
    <t>Were you able to choose how your time was spent yesterday?</t>
  </si>
  <si>
    <t>Did you have an opportunity to do what you do best yesterday?</t>
  </si>
  <si>
    <t>How many hours did you work yesterday</t>
  </si>
  <si>
    <t>Did you learn something new yesterday?</t>
  </si>
  <si>
    <t>Now, please think about yesterday, from the morning until the end of the day. Think
about where you were, what you were doing, who you were with, and how you felt.
 Were you treated with respect yesterday?</t>
  </si>
  <si>
    <t>Are you satisfied or dissatisfied with your standard of living, all the things you can buy
or do?</t>
  </si>
  <si>
    <t>Have there been times in the past 12 months when you did not have enough money
to
provide adequate shelter or housing for you and your family?</t>
  </si>
  <si>
    <t>Have there been times in the past 12 months when you did not have enough money
to buy
food that you or your family needed?</t>
  </si>
  <si>
    <t>Does your home have access to the internet?</t>
  </si>
  <si>
    <t>Does your home have a computer?</t>
  </si>
  <si>
    <t>Does your home have a television?</t>
  </si>
  <si>
    <t>How many members are in your household, including yourself? - 1 - Text</t>
  </si>
  <si>
    <t>What is your annual family income? (What you report on your taxes) - 1 - Text</t>
  </si>
  <si>
    <t>Did you experience anger during a lot of the day yesterday?</t>
  </si>
  <si>
    <t>Did you experience depression during a lot of the day yesterday?</t>
  </si>
  <si>
    <t>Did you experience sadness during a lot of the day yesterday?</t>
  </si>
  <si>
    <t>Did you experience worry during a lot of the day yesterday?</t>
  </si>
  <si>
    <t>Did you experience enjoyment during a lot of the day yesterday?</t>
  </si>
  <si>
    <t>Now, please think about yesterday, from the morning until the end of the day. Think
about
where you were, what you were doing, who you were with, and how you felt. 
Did you
smile or laugh a lot yesterday?</t>
  </si>
  <si>
    <t>â€‹Think of this ladder as representing where people stand in the US. At the top of the ladder are the people who are the best off - those who have the most money, the most education and the most respected jobs. At the bottom are the people who are the worst off - who have the least money, least education, and the least respected jobs or no job. The higher up you are on this ladder, the closer you are to the people at the very top: the lower you are, the closer you are to the people at the very bottom. Where would you place yourself on this ladder? Please choose on the ladder where you think you stand at this time in your life, relative to other people in the US.</t>
  </si>
  <si>
    <t>Need_For_Belonging</t>
  </si>
  <si>
    <t>wealth_access</t>
  </si>
  <si>
    <t>Free_Time</t>
  </si>
  <si>
    <t>Satisfaction_SL</t>
  </si>
  <si>
    <t>Psych_needs</t>
  </si>
  <si>
    <t>Unf_Basic_N</t>
  </si>
  <si>
    <t>Luxury_con</t>
  </si>
  <si>
    <t>Num_House</t>
  </si>
  <si>
    <t>neg_feelings</t>
  </si>
  <si>
    <t>pos_feelings</t>
  </si>
  <si>
    <t>NB_Q37_11</t>
  </si>
  <si>
    <t>NBQ37_7</t>
  </si>
  <si>
    <t>NB_Q37_3</t>
  </si>
  <si>
    <t>NBQ37_1</t>
  </si>
  <si>
    <t>RNB_Q37_11</t>
  </si>
  <si>
    <t>NB_Q37_10</t>
  </si>
  <si>
    <t>NB_Q37_9</t>
  </si>
  <si>
    <t>NB_Q37_8</t>
  </si>
  <si>
    <t>RNBQ37_7</t>
  </si>
  <si>
    <t>NB_Q37_6</t>
  </si>
  <si>
    <t>NB_Q37_5</t>
  </si>
  <si>
    <t>NB_Q37_4</t>
  </si>
  <si>
    <t>RNB_Q37_3</t>
  </si>
  <si>
    <t>NB_Q37_2</t>
  </si>
  <si>
    <t>RNB_Q37_1</t>
  </si>
  <si>
    <t>ISS_Q36</t>
  </si>
  <si>
    <t>ISS_Q29</t>
  </si>
  <si>
    <t>ISS_Q28</t>
  </si>
  <si>
    <t>marital_status</t>
  </si>
  <si>
    <t>FPN_Q28</t>
  </si>
  <si>
    <t>FPN_Q27</t>
  </si>
  <si>
    <t>FT_Q41</t>
  </si>
  <si>
    <t>FPN_Q26</t>
  </si>
  <si>
    <t>FPN_Q25</t>
  </si>
  <si>
    <t>SL_Q18</t>
  </si>
  <si>
    <t>UBN_Q16</t>
  </si>
  <si>
    <t>UBN_Q15</t>
  </si>
  <si>
    <t>LC_Q13</t>
  </si>
  <si>
    <t>LC_Q14</t>
  </si>
  <si>
    <t>LC_Q12</t>
  </si>
  <si>
    <t>Num_HouseQ11</t>
  </si>
  <si>
    <t>Income_Q10_1_TEXT</t>
  </si>
  <si>
    <t>NF_Q9</t>
  </si>
  <si>
    <t>NF_Q8</t>
  </si>
  <si>
    <t>NF_Q6</t>
  </si>
  <si>
    <t>NF_Q5</t>
  </si>
  <si>
    <t>PF_Q4</t>
  </si>
  <si>
    <t>PF_Q3</t>
  </si>
  <si>
    <t>Ladder_Q36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</si>
</sst>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7"/>
        <bgColor indexed="64"/>
      </patternFill>
    </fill>
    <fill>
      <patternFill patternType="solid">
        <fgColor theme="5"/>
        <bgColor indexed="64"/>
      </patternFill>
    </fill>
    <fill>
      <patternFill patternType="solid">
        <fgColor theme="0"/>
        <bgColor indexed="64"/>
      </patternFill>
    </fill>
  </fills>
  <borders count="1">
    <border>
      <left/>
      <right/>
      <top/>
      <bottom/>
      <diagonal/>
    </border>
  </borders>
  <cellStyleXfs count="2">
    <xf numFmtId="0" fontId="0" fillId="0" borderId="0"/>
    <xf numFmtId="0" fontId="4" fillId="0" borderId="0"/>
  </cellStyleXfs>
  <cellXfs count="20">
    <xf numFmtId="0" fontId="0" fillId="0" borderId="0" xfId="0"/>
    <xf numFmtId="0" fontId="1" fillId="0" borderId="0" xfId="0" applyFont="1"/>
    <xf numFmtId="11" fontId="0" fillId="0" borderId="0" xfId="0" applyNumberFormat="1"/>
    <xf numFmtId="0" fontId="2" fillId="0" borderId="0" xfId="0" applyFont="1"/>
    <xf numFmtId="0" fontId="0" fillId="2" borderId="0" xfId="0" applyFill="1"/>
    <xf numFmtId="0" fontId="0" fillId="0" borderId="0" xfId="0" applyFill="1"/>
    <xf numFmtId="0" fontId="0" fillId="4" borderId="0" xfId="0" applyFill="1"/>
    <xf numFmtId="11" fontId="2" fillId="0" borderId="0" xfId="0" applyNumberFormat="1" applyFont="1"/>
    <xf numFmtId="0" fontId="0" fillId="5" borderId="0" xfId="0" applyFill="1"/>
    <xf numFmtId="0" fontId="0" fillId="6" borderId="0" xfId="0" applyFill="1"/>
    <xf numFmtId="3" fontId="0" fillId="0" borderId="0" xfId="0" applyNumberFormat="1"/>
    <xf numFmtId="3" fontId="0" fillId="6" borderId="0" xfId="0" applyNumberFormat="1" applyFill="1"/>
    <xf numFmtId="16" fontId="0" fillId="0" borderId="0" xfId="0" applyNumberFormat="1"/>
    <xf numFmtId="0" fontId="4" fillId="0" borderId="0" xfId="1"/>
    <xf numFmtId="0" fontId="4" fillId="2" borderId="0" xfId="1" applyFill="1"/>
    <xf numFmtId="0" fontId="4" fillId="3" borderId="0" xfId="1" applyFill="1"/>
    <xf numFmtId="3" fontId="4" fillId="0" borderId="0" xfId="1" applyNumberFormat="1"/>
    <xf numFmtId="6" fontId="4" fillId="0" borderId="0" xfId="1" applyNumberFormat="1"/>
    <xf numFmtId="0" fontId="4" fillId="0" borderId="0" xfId="1" applyAlignment="1">
      <alignment wrapText="1"/>
    </xf>
    <xf numFmtId="0" fontId="5" fillId="0" borderId="0" xfId="0" applyFont="1"/>
  </cellXfs>
  <cellStyles count="2">
    <cellStyle name="Normal" xfId="0" builtinId="0"/>
    <cellStyle name="Normal 2" xfId="1" xr:uid="{A6EEBADE-E405-5548-991C-00468C709F6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E9E56-188B-CD45-BEE1-F4EC963EFA4D}">
  <dimension ref="A1:AB1172"/>
  <sheetViews>
    <sheetView tabSelected="1" workbookViewId="0">
      <pane ySplit="1" topLeftCell="A1151" activePane="bottomLeft" state="frozen"/>
      <selection pane="bottomLeft" activeCell="F1173" sqref="F1173"/>
    </sheetView>
  </sheetViews>
  <sheetFormatPr baseColWidth="10" defaultRowHeight="16" x14ac:dyDescent="0.2"/>
  <sheetData>
    <row r="1" spans="1:28" x14ac:dyDescent="0.2">
      <c r="A1" t="s">
        <v>40</v>
      </c>
      <c r="B1" t="s">
        <v>10</v>
      </c>
      <c r="C1" t="s">
        <v>11</v>
      </c>
      <c r="D1" t="s">
        <v>33</v>
      </c>
      <c r="E1" t="s">
        <v>12</v>
      </c>
      <c r="F1" t="s">
        <v>13</v>
      </c>
      <c r="G1" t="s">
        <v>14</v>
      </c>
      <c r="H1" t="s">
        <v>15</v>
      </c>
      <c r="I1" t="s">
        <v>36</v>
      </c>
      <c r="J1" t="s">
        <v>16</v>
      </c>
      <c r="K1" t="s">
        <v>17</v>
      </c>
      <c r="L1" t="s">
        <v>18</v>
      </c>
      <c r="M1" t="s">
        <v>19</v>
      </c>
      <c r="N1" t="s">
        <v>20</v>
      </c>
      <c r="O1" t="s">
        <v>21</v>
      </c>
      <c r="P1" t="s">
        <v>22</v>
      </c>
      <c r="Q1" t="s">
        <v>37</v>
      </c>
      <c r="R1" t="s">
        <v>38</v>
      </c>
      <c r="S1" t="s">
        <v>23</v>
      </c>
      <c r="T1" t="s">
        <v>24</v>
      </c>
      <c r="U1" t="s">
        <v>25</v>
      </c>
      <c r="V1" t="s">
        <v>26</v>
      </c>
      <c r="W1" t="s">
        <v>27</v>
      </c>
      <c r="X1" t="s">
        <v>28</v>
      </c>
      <c r="Y1" t="s">
        <v>29</v>
      </c>
      <c r="Z1" t="s">
        <v>30</v>
      </c>
      <c r="AA1" t="s">
        <v>31</v>
      </c>
      <c r="AB1" t="s">
        <v>32</v>
      </c>
    </row>
    <row r="2" spans="1:28" x14ac:dyDescent="0.2">
      <c r="A2" t="s">
        <v>41</v>
      </c>
      <c r="B2">
        <v>2</v>
      </c>
      <c r="C2">
        <v>2</v>
      </c>
      <c r="D2">
        <v>2</v>
      </c>
      <c r="E2">
        <v>2</v>
      </c>
      <c r="F2">
        <v>2</v>
      </c>
      <c r="G2">
        <v>2</v>
      </c>
      <c r="H2">
        <v>2</v>
      </c>
      <c r="I2">
        <v>25000</v>
      </c>
      <c r="J2">
        <v>3</v>
      </c>
      <c r="K2">
        <v>1</v>
      </c>
      <c r="L2">
        <v>1</v>
      </c>
      <c r="M2">
        <v>1</v>
      </c>
      <c r="N2">
        <v>2</v>
      </c>
      <c r="O2">
        <v>2</v>
      </c>
      <c r="P2">
        <v>2</v>
      </c>
      <c r="Q2">
        <v>100</v>
      </c>
      <c r="R2" t="s">
        <v>35</v>
      </c>
      <c r="S2">
        <v>1</v>
      </c>
      <c r="T2">
        <v>2</v>
      </c>
      <c r="U2">
        <v>2</v>
      </c>
      <c r="V2">
        <v>2</v>
      </c>
      <c r="W2">
        <v>1</v>
      </c>
      <c r="X2">
        <v>1</v>
      </c>
      <c r="Y2" s="3">
        <v>24</v>
      </c>
      <c r="Z2">
        <v>3</v>
      </c>
      <c r="AA2" s="3">
        <v>3</v>
      </c>
      <c r="AB2" s="3">
        <v>4</v>
      </c>
    </row>
    <row r="3" spans="1:28" x14ac:dyDescent="0.2">
      <c r="A3" t="s">
        <v>41</v>
      </c>
      <c r="B3">
        <v>4</v>
      </c>
      <c r="C3">
        <v>2</v>
      </c>
      <c r="D3">
        <v>2</v>
      </c>
      <c r="E3">
        <v>2</v>
      </c>
      <c r="F3">
        <v>1</v>
      </c>
      <c r="G3">
        <v>2</v>
      </c>
      <c r="H3">
        <v>2</v>
      </c>
      <c r="I3">
        <v>0</v>
      </c>
      <c r="J3">
        <v>4</v>
      </c>
      <c r="K3">
        <v>1</v>
      </c>
      <c r="L3">
        <v>1</v>
      </c>
      <c r="M3">
        <v>1</v>
      </c>
      <c r="N3">
        <v>2</v>
      </c>
      <c r="O3">
        <v>2</v>
      </c>
      <c r="P3">
        <v>2</v>
      </c>
      <c r="Q3">
        <v>100</v>
      </c>
      <c r="R3">
        <v>100</v>
      </c>
      <c r="S3">
        <v>2</v>
      </c>
      <c r="T3">
        <v>1</v>
      </c>
      <c r="U3">
        <v>2</v>
      </c>
      <c r="V3">
        <v>2</v>
      </c>
      <c r="W3">
        <v>1</v>
      </c>
      <c r="X3">
        <v>1</v>
      </c>
      <c r="Y3" s="3">
        <v>20</v>
      </c>
      <c r="Z3">
        <v>3</v>
      </c>
      <c r="AA3" s="3">
        <v>4</v>
      </c>
      <c r="AB3" s="3">
        <v>2</v>
      </c>
    </row>
    <row r="4" spans="1:28" x14ac:dyDescent="0.2">
      <c r="A4" t="s">
        <v>41</v>
      </c>
      <c r="B4">
        <v>4</v>
      </c>
      <c r="C4">
        <v>2</v>
      </c>
      <c r="D4">
        <v>2</v>
      </c>
      <c r="E4">
        <v>1</v>
      </c>
      <c r="F4">
        <v>2</v>
      </c>
      <c r="G4">
        <v>2</v>
      </c>
      <c r="H4">
        <v>1</v>
      </c>
      <c r="I4">
        <v>0</v>
      </c>
      <c r="J4">
        <v>4</v>
      </c>
      <c r="K4">
        <v>1</v>
      </c>
      <c r="L4">
        <v>1</v>
      </c>
      <c r="M4">
        <v>1</v>
      </c>
      <c r="N4">
        <v>2</v>
      </c>
      <c r="O4">
        <v>2</v>
      </c>
      <c r="P4">
        <v>1</v>
      </c>
      <c r="Q4">
        <v>15</v>
      </c>
      <c r="R4" t="s">
        <v>35</v>
      </c>
      <c r="S4">
        <v>2</v>
      </c>
      <c r="T4">
        <v>1</v>
      </c>
      <c r="U4">
        <v>2</v>
      </c>
      <c r="V4">
        <v>2</v>
      </c>
      <c r="W4">
        <v>1</v>
      </c>
      <c r="X4">
        <v>1</v>
      </c>
      <c r="Y4" s="3">
        <v>20</v>
      </c>
      <c r="Z4">
        <v>3</v>
      </c>
      <c r="AA4" s="3">
        <v>3</v>
      </c>
      <c r="AB4" s="3">
        <v>3</v>
      </c>
    </row>
    <row r="5" spans="1:28" x14ac:dyDescent="0.2">
      <c r="A5" t="s">
        <v>41</v>
      </c>
      <c r="B5">
        <v>2</v>
      </c>
      <c r="C5">
        <v>2</v>
      </c>
      <c r="D5">
        <v>2</v>
      </c>
      <c r="E5">
        <v>1</v>
      </c>
      <c r="F5">
        <v>1</v>
      </c>
      <c r="G5">
        <v>1</v>
      </c>
      <c r="H5">
        <v>1</v>
      </c>
      <c r="I5">
        <v>50000</v>
      </c>
      <c r="J5">
        <v>3</v>
      </c>
      <c r="K5">
        <v>1</v>
      </c>
      <c r="L5">
        <v>1</v>
      </c>
      <c r="M5">
        <v>1</v>
      </c>
      <c r="N5">
        <v>2</v>
      </c>
      <c r="O5">
        <v>2</v>
      </c>
      <c r="P5">
        <v>1</v>
      </c>
      <c r="Q5">
        <v>100</v>
      </c>
      <c r="R5">
        <v>100</v>
      </c>
      <c r="S5">
        <v>2</v>
      </c>
      <c r="T5">
        <v>1</v>
      </c>
      <c r="U5">
        <v>2</v>
      </c>
      <c r="V5">
        <v>2</v>
      </c>
      <c r="W5">
        <v>1</v>
      </c>
      <c r="X5">
        <v>1</v>
      </c>
      <c r="Y5" s="3">
        <v>19</v>
      </c>
      <c r="Z5">
        <v>3</v>
      </c>
      <c r="AA5" s="3">
        <v>3</v>
      </c>
      <c r="AB5" s="3">
        <v>2</v>
      </c>
    </row>
    <row r="6" spans="1:28" x14ac:dyDescent="0.2">
      <c r="A6" t="s">
        <v>41</v>
      </c>
      <c r="B6">
        <v>10</v>
      </c>
      <c r="C6">
        <v>2</v>
      </c>
      <c r="D6">
        <v>2</v>
      </c>
      <c r="E6">
        <v>1</v>
      </c>
      <c r="F6">
        <v>1</v>
      </c>
      <c r="G6">
        <v>1</v>
      </c>
      <c r="H6">
        <v>1</v>
      </c>
      <c r="I6">
        <v>0</v>
      </c>
      <c r="J6">
        <v>2</v>
      </c>
      <c r="K6">
        <v>1</v>
      </c>
      <c r="L6">
        <v>1</v>
      </c>
      <c r="M6">
        <v>1</v>
      </c>
      <c r="N6">
        <v>1</v>
      </c>
      <c r="O6">
        <v>2</v>
      </c>
      <c r="P6">
        <v>2</v>
      </c>
      <c r="Q6">
        <v>50</v>
      </c>
      <c r="R6">
        <v>9</v>
      </c>
      <c r="S6">
        <v>1</v>
      </c>
      <c r="T6">
        <v>2</v>
      </c>
      <c r="U6">
        <v>2</v>
      </c>
      <c r="V6">
        <v>2</v>
      </c>
      <c r="W6">
        <v>1</v>
      </c>
      <c r="X6">
        <v>1</v>
      </c>
      <c r="Y6" s="3">
        <v>20</v>
      </c>
      <c r="Z6">
        <v>1</v>
      </c>
      <c r="AA6" s="3">
        <v>3</v>
      </c>
      <c r="AB6" s="3">
        <v>3</v>
      </c>
    </row>
    <row r="7" spans="1:28" x14ac:dyDescent="0.2">
      <c r="A7" t="s">
        <v>41</v>
      </c>
      <c r="B7">
        <v>7</v>
      </c>
      <c r="C7">
        <v>1</v>
      </c>
      <c r="D7">
        <v>2</v>
      </c>
      <c r="E7">
        <v>1</v>
      </c>
      <c r="F7">
        <v>2</v>
      </c>
      <c r="G7">
        <v>2</v>
      </c>
      <c r="H7">
        <v>2</v>
      </c>
      <c r="I7">
        <v>80000</v>
      </c>
      <c r="J7">
        <v>2</v>
      </c>
      <c r="K7">
        <v>2</v>
      </c>
      <c r="L7">
        <v>1</v>
      </c>
      <c r="M7">
        <v>1</v>
      </c>
      <c r="N7">
        <v>2</v>
      </c>
      <c r="O7">
        <v>2</v>
      </c>
      <c r="P7">
        <v>2</v>
      </c>
      <c r="Q7">
        <v>100</v>
      </c>
      <c r="R7">
        <v>100</v>
      </c>
      <c r="S7">
        <v>1</v>
      </c>
      <c r="T7">
        <v>1</v>
      </c>
      <c r="U7">
        <v>2</v>
      </c>
      <c r="V7">
        <v>2</v>
      </c>
      <c r="W7">
        <v>1</v>
      </c>
      <c r="X7">
        <v>2</v>
      </c>
      <c r="Y7" s="3">
        <v>22</v>
      </c>
      <c r="Z7">
        <v>3</v>
      </c>
      <c r="AA7" s="3">
        <v>3</v>
      </c>
      <c r="AB7" s="3">
        <v>3</v>
      </c>
    </row>
    <row r="8" spans="1:28" x14ac:dyDescent="0.2">
      <c r="A8" t="s">
        <v>41</v>
      </c>
      <c r="B8">
        <v>5</v>
      </c>
      <c r="C8">
        <v>1</v>
      </c>
      <c r="D8">
        <v>1</v>
      </c>
      <c r="E8">
        <v>1</v>
      </c>
      <c r="F8">
        <v>2</v>
      </c>
      <c r="G8">
        <v>2</v>
      </c>
      <c r="H8">
        <v>2</v>
      </c>
      <c r="I8">
        <v>0</v>
      </c>
      <c r="J8">
        <v>3</v>
      </c>
      <c r="K8">
        <v>1</v>
      </c>
      <c r="L8">
        <v>1</v>
      </c>
      <c r="M8">
        <v>1</v>
      </c>
      <c r="N8">
        <v>2</v>
      </c>
      <c r="O8">
        <v>2</v>
      </c>
      <c r="P8">
        <v>2</v>
      </c>
      <c r="Q8">
        <v>90</v>
      </c>
      <c r="R8">
        <v>50</v>
      </c>
      <c r="S8">
        <v>1</v>
      </c>
      <c r="T8">
        <v>1</v>
      </c>
      <c r="U8">
        <v>2</v>
      </c>
      <c r="V8">
        <v>2</v>
      </c>
      <c r="W8">
        <v>1</v>
      </c>
      <c r="X8">
        <v>1</v>
      </c>
      <c r="Y8" s="3">
        <v>19</v>
      </c>
      <c r="Z8">
        <v>3</v>
      </c>
      <c r="AA8" s="3">
        <v>3</v>
      </c>
      <c r="AB8" s="3">
        <v>2</v>
      </c>
    </row>
    <row r="9" spans="1:28" x14ac:dyDescent="0.2">
      <c r="A9" t="s">
        <v>41</v>
      </c>
      <c r="B9">
        <v>10</v>
      </c>
      <c r="C9">
        <v>1</v>
      </c>
      <c r="D9">
        <v>1</v>
      </c>
      <c r="E9">
        <v>1</v>
      </c>
      <c r="F9">
        <v>2</v>
      </c>
      <c r="G9">
        <v>2</v>
      </c>
      <c r="H9">
        <v>2</v>
      </c>
      <c r="I9">
        <v>0</v>
      </c>
      <c r="J9">
        <v>3</v>
      </c>
      <c r="K9">
        <v>1</v>
      </c>
      <c r="L9">
        <v>1</v>
      </c>
      <c r="M9">
        <v>1</v>
      </c>
      <c r="N9">
        <v>2</v>
      </c>
      <c r="O9">
        <v>2</v>
      </c>
      <c r="P9">
        <v>2</v>
      </c>
      <c r="Q9">
        <v>100</v>
      </c>
      <c r="R9">
        <v>32</v>
      </c>
      <c r="S9">
        <v>2</v>
      </c>
      <c r="T9">
        <v>1</v>
      </c>
      <c r="U9">
        <v>1</v>
      </c>
      <c r="V9">
        <v>2</v>
      </c>
      <c r="W9">
        <v>1</v>
      </c>
      <c r="X9">
        <v>1</v>
      </c>
      <c r="Y9" s="3">
        <v>19</v>
      </c>
      <c r="Z9">
        <v>3</v>
      </c>
      <c r="AA9" s="3">
        <v>3</v>
      </c>
      <c r="AB9" s="3">
        <v>3</v>
      </c>
    </row>
    <row r="10" spans="1:28" x14ac:dyDescent="0.2">
      <c r="A10" t="s">
        <v>41</v>
      </c>
      <c r="B10">
        <v>4</v>
      </c>
      <c r="C10">
        <v>2</v>
      </c>
      <c r="D10">
        <v>2</v>
      </c>
      <c r="E10">
        <v>1</v>
      </c>
      <c r="F10">
        <v>2</v>
      </c>
      <c r="G10">
        <v>1</v>
      </c>
      <c r="H10">
        <v>2</v>
      </c>
      <c r="I10">
        <v>100000</v>
      </c>
      <c r="J10">
        <v>4</v>
      </c>
      <c r="K10">
        <v>1</v>
      </c>
      <c r="L10">
        <v>1</v>
      </c>
      <c r="M10">
        <v>1</v>
      </c>
      <c r="N10">
        <v>2</v>
      </c>
      <c r="O10">
        <v>2</v>
      </c>
      <c r="P10">
        <v>2</v>
      </c>
      <c r="Q10">
        <v>0</v>
      </c>
      <c r="R10" t="s">
        <v>35</v>
      </c>
      <c r="S10">
        <v>1</v>
      </c>
      <c r="T10">
        <v>1</v>
      </c>
      <c r="U10">
        <v>2</v>
      </c>
      <c r="V10">
        <v>1</v>
      </c>
      <c r="W10">
        <v>2</v>
      </c>
      <c r="X10">
        <v>2</v>
      </c>
      <c r="Y10" s="3">
        <v>21</v>
      </c>
      <c r="Z10">
        <v>2</v>
      </c>
      <c r="AA10" s="3">
        <v>3</v>
      </c>
      <c r="AB10" s="3">
        <v>3</v>
      </c>
    </row>
    <row r="11" spans="1:28" x14ac:dyDescent="0.2">
      <c r="A11" t="s">
        <v>41</v>
      </c>
      <c r="B11">
        <v>6</v>
      </c>
      <c r="C11">
        <v>1</v>
      </c>
      <c r="D11">
        <v>1</v>
      </c>
      <c r="E11">
        <v>2</v>
      </c>
      <c r="F11">
        <v>2</v>
      </c>
      <c r="G11">
        <v>2</v>
      </c>
      <c r="H11">
        <v>2</v>
      </c>
      <c r="I11">
        <v>0</v>
      </c>
      <c r="J11">
        <v>1</v>
      </c>
      <c r="K11">
        <v>2</v>
      </c>
      <c r="L11">
        <v>1</v>
      </c>
      <c r="M11">
        <v>1</v>
      </c>
      <c r="N11">
        <v>1</v>
      </c>
      <c r="O11">
        <v>2</v>
      </c>
      <c r="P11">
        <v>2</v>
      </c>
      <c r="Q11">
        <v>100</v>
      </c>
      <c r="R11">
        <v>100</v>
      </c>
      <c r="S11">
        <v>1</v>
      </c>
      <c r="T11">
        <v>1</v>
      </c>
      <c r="U11">
        <v>2</v>
      </c>
      <c r="V11">
        <v>2</v>
      </c>
      <c r="W11">
        <v>1</v>
      </c>
      <c r="X11">
        <v>2</v>
      </c>
      <c r="Y11" s="3">
        <v>22</v>
      </c>
      <c r="Z11">
        <v>2</v>
      </c>
      <c r="AA11" s="3">
        <v>3</v>
      </c>
      <c r="AB11" s="3">
        <v>4</v>
      </c>
    </row>
    <row r="12" spans="1:28" x14ac:dyDescent="0.2">
      <c r="A12" t="s">
        <v>41</v>
      </c>
      <c r="B12">
        <v>6</v>
      </c>
      <c r="C12">
        <v>2</v>
      </c>
      <c r="D12">
        <v>2</v>
      </c>
      <c r="E12">
        <v>1</v>
      </c>
      <c r="F12">
        <v>1</v>
      </c>
      <c r="G12">
        <v>1</v>
      </c>
      <c r="H12">
        <v>2</v>
      </c>
      <c r="I12">
        <v>2100</v>
      </c>
      <c r="J12">
        <v>2</v>
      </c>
      <c r="K12">
        <v>1</v>
      </c>
      <c r="L12">
        <v>1</v>
      </c>
      <c r="M12">
        <v>1</v>
      </c>
      <c r="N12">
        <v>1</v>
      </c>
      <c r="O12">
        <v>2</v>
      </c>
      <c r="P12">
        <v>1</v>
      </c>
      <c r="Q12">
        <v>63</v>
      </c>
      <c r="R12">
        <v>65</v>
      </c>
      <c r="S12">
        <v>1</v>
      </c>
      <c r="T12">
        <v>2</v>
      </c>
      <c r="U12">
        <v>1</v>
      </c>
      <c r="V12">
        <v>1</v>
      </c>
      <c r="W12">
        <v>2</v>
      </c>
      <c r="X12">
        <v>1</v>
      </c>
      <c r="Y12" s="3">
        <v>25</v>
      </c>
      <c r="Z12">
        <v>2</v>
      </c>
      <c r="AA12" s="3">
        <v>3</v>
      </c>
      <c r="AB12" s="3">
        <v>3</v>
      </c>
    </row>
    <row r="13" spans="1:28" x14ac:dyDescent="0.2">
      <c r="A13" t="s">
        <v>41</v>
      </c>
      <c r="B13">
        <v>1</v>
      </c>
      <c r="C13">
        <v>1</v>
      </c>
      <c r="D13">
        <v>1</v>
      </c>
      <c r="E13">
        <v>2</v>
      </c>
      <c r="F13">
        <v>1</v>
      </c>
      <c r="G13">
        <v>2</v>
      </c>
      <c r="H13">
        <v>1</v>
      </c>
      <c r="I13">
        <v>0</v>
      </c>
      <c r="J13">
        <v>4</v>
      </c>
      <c r="K13">
        <v>1</v>
      </c>
      <c r="L13">
        <v>1</v>
      </c>
      <c r="M13">
        <v>1</v>
      </c>
      <c r="N13">
        <v>1</v>
      </c>
      <c r="O13">
        <v>1</v>
      </c>
      <c r="P13">
        <v>1</v>
      </c>
      <c r="Q13">
        <v>80</v>
      </c>
      <c r="R13">
        <v>40</v>
      </c>
      <c r="S13">
        <v>1</v>
      </c>
      <c r="T13">
        <v>1</v>
      </c>
      <c r="U13">
        <v>1</v>
      </c>
      <c r="V13">
        <v>2</v>
      </c>
      <c r="W13">
        <v>2</v>
      </c>
      <c r="X13">
        <v>2</v>
      </c>
      <c r="Y13" s="3">
        <v>20</v>
      </c>
      <c r="Z13">
        <v>3</v>
      </c>
      <c r="AA13" s="3">
        <v>3</v>
      </c>
      <c r="AB13" s="3">
        <v>3</v>
      </c>
    </row>
    <row r="14" spans="1:28" x14ac:dyDescent="0.2">
      <c r="A14" t="s">
        <v>41</v>
      </c>
      <c r="B14">
        <v>5</v>
      </c>
      <c r="C14">
        <v>2</v>
      </c>
      <c r="D14">
        <v>1</v>
      </c>
      <c r="E14">
        <v>2</v>
      </c>
      <c r="F14">
        <v>2</v>
      </c>
      <c r="G14">
        <v>2</v>
      </c>
      <c r="H14">
        <v>2</v>
      </c>
      <c r="I14">
        <v>100000</v>
      </c>
      <c r="J14">
        <v>2</v>
      </c>
      <c r="K14">
        <v>1</v>
      </c>
      <c r="L14">
        <v>1</v>
      </c>
      <c r="M14">
        <v>1</v>
      </c>
      <c r="N14">
        <v>2</v>
      </c>
      <c r="O14">
        <v>2</v>
      </c>
      <c r="P14">
        <v>2</v>
      </c>
      <c r="Q14">
        <v>100</v>
      </c>
      <c r="R14">
        <v>50</v>
      </c>
      <c r="S14">
        <v>1</v>
      </c>
      <c r="T14">
        <v>2</v>
      </c>
      <c r="U14">
        <v>1</v>
      </c>
      <c r="V14">
        <v>1</v>
      </c>
      <c r="W14">
        <v>1</v>
      </c>
      <c r="X14">
        <v>1</v>
      </c>
      <c r="Y14" s="3">
        <v>30</v>
      </c>
      <c r="Z14">
        <v>1</v>
      </c>
      <c r="AA14" s="3">
        <v>4</v>
      </c>
      <c r="AB14" s="3">
        <v>5</v>
      </c>
    </row>
    <row r="15" spans="1:28" x14ac:dyDescent="0.2">
      <c r="A15" t="s">
        <v>41</v>
      </c>
      <c r="B15">
        <v>5</v>
      </c>
      <c r="C15">
        <v>2</v>
      </c>
      <c r="D15">
        <v>1</v>
      </c>
      <c r="E15">
        <v>2</v>
      </c>
      <c r="F15">
        <v>2</v>
      </c>
      <c r="G15">
        <v>2</v>
      </c>
      <c r="H15">
        <v>2</v>
      </c>
      <c r="I15">
        <v>220000</v>
      </c>
      <c r="J15">
        <v>3</v>
      </c>
      <c r="K15">
        <v>1</v>
      </c>
      <c r="L15">
        <v>1</v>
      </c>
      <c r="M15">
        <v>1</v>
      </c>
      <c r="N15">
        <v>2</v>
      </c>
      <c r="O15">
        <v>2</v>
      </c>
      <c r="P15">
        <v>2</v>
      </c>
      <c r="Q15">
        <v>95</v>
      </c>
      <c r="R15">
        <v>40</v>
      </c>
      <c r="S15">
        <v>2</v>
      </c>
      <c r="T15">
        <v>1</v>
      </c>
      <c r="U15">
        <v>1</v>
      </c>
      <c r="V15">
        <v>1</v>
      </c>
      <c r="W15">
        <v>1</v>
      </c>
      <c r="X15">
        <v>2</v>
      </c>
      <c r="Y15" s="3">
        <v>22</v>
      </c>
      <c r="Z15">
        <v>3</v>
      </c>
      <c r="AA15" s="3">
        <v>3</v>
      </c>
      <c r="AB15" s="3">
        <v>4</v>
      </c>
    </row>
    <row r="16" spans="1:28" x14ac:dyDescent="0.2">
      <c r="A16" t="s">
        <v>41</v>
      </c>
      <c r="B16">
        <v>6</v>
      </c>
      <c r="C16">
        <v>1</v>
      </c>
      <c r="D16">
        <v>1</v>
      </c>
      <c r="E16">
        <v>2</v>
      </c>
      <c r="F16">
        <v>2</v>
      </c>
      <c r="G16">
        <v>2</v>
      </c>
      <c r="H16">
        <v>2</v>
      </c>
      <c r="I16">
        <v>0</v>
      </c>
      <c r="J16">
        <v>3</v>
      </c>
      <c r="K16">
        <v>1</v>
      </c>
      <c r="L16">
        <v>1</v>
      </c>
      <c r="M16">
        <v>1</v>
      </c>
      <c r="N16">
        <v>2</v>
      </c>
      <c r="O16">
        <v>2</v>
      </c>
      <c r="P16">
        <v>1</v>
      </c>
      <c r="Q16">
        <v>89</v>
      </c>
      <c r="R16">
        <v>59</v>
      </c>
      <c r="S16">
        <v>1</v>
      </c>
      <c r="T16">
        <v>1</v>
      </c>
      <c r="U16">
        <v>2</v>
      </c>
      <c r="V16">
        <v>1</v>
      </c>
      <c r="W16">
        <v>1</v>
      </c>
      <c r="X16">
        <v>1</v>
      </c>
      <c r="Y16" s="3">
        <v>18</v>
      </c>
      <c r="Z16">
        <v>3</v>
      </c>
      <c r="AA16" s="3">
        <v>3</v>
      </c>
      <c r="AB16" s="3">
        <v>2</v>
      </c>
    </row>
    <row r="17" spans="1:28" x14ac:dyDescent="0.2">
      <c r="A17" t="s">
        <v>41</v>
      </c>
      <c r="B17">
        <v>8</v>
      </c>
      <c r="C17">
        <v>1</v>
      </c>
      <c r="D17">
        <v>1</v>
      </c>
      <c r="E17">
        <v>2</v>
      </c>
      <c r="F17">
        <v>2</v>
      </c>
      <c r="G17">
        <v>2</v>
      </c>
      <c r="H17">
        <v>2</v>
      </c>
      <c r="I17">
        <v>150000</v>
      </c>
      <c r="J17">
        <v>4</v>
      </c>
      <c r="K17">
        <v>1</v>
      </c>
      <c r="L17">
        <v>1</v>
      </c>
      <c r="M17">
        <v>1</v>
      </c>
      <c r="N17">
        <v>2</v>
      </c>
      <c r="O17">
        <v>2</v>
      </c>
      <c r="P17">
        <v>1</v>
      </c>
      <c r="Q17">
        <v>100</v>
      </c>
      <c r="R17">
        <v>100</v>
      </c>
      <c r="S17">
        <v>1</v>
      </c>
      <c r="T17">
        <v>1</v>
      </c>
      <c r="U17">
        <v>1</v>
      </c>
      <c r="V17">
        <v>2</v>
      </c>
      <c r="W17">
        <v>1</v>
      </c>
      <c r="X17">
        <v>2</v>
      </c>
      <c r="Y17" s="3">
        <v>47</v>
      </c>
      <c r="Z17">
        <v>1</v>
      </c>
      <c r="AA17" s="3">
        <v>3</v>
      </c>
      <c r="AB17" s="3">
        <v>3</v>
      </c>
    </row>
    <row r="18" spans="1:28" x14ac:dyDescent="0.2">
      <c r="A18" t="s">
        <v>41</v>
      </c>
      <c r="B18">
        <v>6</v>
      </c>
      <c r="C18">
        <v>1</v>
      </c>
      <c r="D18">
        <v>1</v>
      </c>
      <c r="E18">
        <v>2</v>
      </c>
      <c r="F18">
        <v>2</v>
      </c>
      <c r="G18">
        <v>2</v>
      </c>
      <c r="H18">
        <v>2</v>
      </c>
      <c r="I18">
        <v>5000</v>
      </c>
      <c r="J18">
        <v>3</v>
      </c>
      <c r="K18">
        <v>1</v>
      </c>
      <c r="L18">
        <v>1</v>
      </c>
      <c r="M18">
        <v>1</v>
      </c>
      <c r="N18">
        <v>2</v>
      </c>
      <c r="O18">
        <v>2</v>
      </c>
      <c r="P18">
        <v>2</v>
      </c>
      <c r="Q18">
        <v>75</v>
      </c>
      <c r="R18">
        <v>35</v>
      </c>
      <c r="S18">
        <v>1</v>
      </c>
      <c r="T18">
        <v>1</v>
      </c>
      <c r="U18">
        <v>2</v>
      </c>
      <c r="V18">
        <v>1</v>
      </c>
      <c r="W18">
        <v>1</v>
      </c>
      <c r="X18">
        <v>2</v>
      </c>
      <c r="Y18" s="3">
        <v>21</v>
      </c>
      <c r="Z18">
        <v>3</v>
      </c>
      <c r="AA18" s="3">
        <v>3</v>
      </c>
      <c r="AB18" s="3">
        <v>3</v>
      </c>
    </row>
    <row r="19" spans="1:28" x14ac:dyDescent="0.2">
      <c r="A19" t="s">
        <v>41</v>
      </c>
      <c r="B19">
        <v>8</v>
      </c>
      <c r="C19">
        <v>1</v>
      </c>
      <c r="D19">
        <v>1</v>
      </c>
      <c r="E19">
        <v>2</v>
      </c>
      <c r="F19">
        <v>2</v>
      </c>
      <c r="G19">
        <v>2</v>
      </c>
      <c r="H19">
        <v>2</v>
      </c>
      <c r="I19">
        <v>150000</v>
      </c>
      <c r="J19">
        <v>4</v>
      </c>
      <c r="K19">
        <v>1</v>
      </c>
      <c r="L19">
        <v>1</v>
      </c>
      <c r="M19">
        <v>1</v>
      </c>
      <c r="N19">
        <v>2</v>
      </c>
      <c r="O19">
        <v>2</v>
      </c>
      <c r="P19">
        <v>2</v>
      </c>
      <c r="Q19">
        <v>100</v>
      </c>
      <c r="R19">
        <v>100</v>
      </c>
      <c r="S19">
        <v>1</v>
      </c>
      <c r="T19">
        <v>2</v>
      </c>
      <c r="U19">
        <v>1</v>
      </c>
      <c r="V19">
        <v>1</v>
      </c>
      <c r="W19">
        <v>1</v>
      </c>
      <c r="X19">
        <v>1</v>
      </c>
      <c r="Y19" s="3">
        <v>47</v>
      </c>
      <c r="Z19">
        <v>1</v>
      </c>
      <c r="AA19" s="3">
        <v>3</v>
      </c>
      <c r="AB19" s="3">
        <v>3</v>
      </c>
    </row>
    <row r="20" spans="1:28" x14ac:dyDescent="0.2">
      <c r="A20" t="s">
        <v>41</v>
      </c>
      <c r="B20">
        <v>9</v>
      </c>
      <c r="C20">
        <v>1</v>
      </c>
      <c r="D20">
        <v>1</v>
      </c>
      <c r="E20">
        <v>2</v>
      </c>
      <c r="F20">
        <v>2</v>
      </c>
      <c r="G20">
        <v>2</v>
      </c>
      <c r="H20">
        <v>2</v>
      </c>
      <c r="I20">
        <v>0</v>
      </c>
      <c r="J20">
        <v>4</v>
      </c>
      <c r="K20">
        <v>1</v>
      </c>
      <c r="L20">
        <v>1</v>
      </c>
      <c r="M20">
        <v>1</v>
      </c>
      <c r="N20">
        <v>2</v>
      </c>
      <c r="O20">
        <v>2</v>
      </c>
      <c r="P20">
        <v>1</v>
      </c>
      <c r="Q20">
        <v>90</v>
      </c>
      <c r="R20">
        <v>80</v>
      </c>
      <c r="S20">
        <v>1</v>
      </c>
      <c r="T20">
        <v>1</v>
      </c>
      <c r="U20">
        <v>2</v>
      </c>
      <c r="V20">
        <v>1</v>
      </c>
      <c r="W20">
        <v>1</v>
      </c>
      <c r="X20">
        <v>1</v>
      </c>
      <c r="Y20" s="3">
        <v>19</v>
      </c>
      <c r="Z20">
        <v>6</v>
      </c>
      <c r="AA20" s="3">
        <v>3</v>
      </c>
      <c r="AB20" s="3">
        <v>2</v>
      </c>
    </row>
    <row r="21" spans="1:28" x14ac:dyDescent="0.2">
      <c r="A21" t="s">
        <v>41</v>
      </c>
      <c r="B21">
        <v>8</v>
      </c>
      <c r="C21">
        <v>1</v>
      </c>
      <c r="D21">
        <v>1</v>
      </c>
      <c r="E21">
        <v>2</v>
      </c>
      <c r="F21">
        <v>2</v>
      </c>
      <c r="G21">
        <v>2</v>
      </c>
      <c r="H21">
        <v>2</v>
      </c>
      <c r="I21">
        <v>65000</v>
      </c>
      <c r="J21">
        <v>2</v>
      </c>
      <c r="K21">
        <v>1</v>
      </c>
      <c r="L21">
        <v>1</v>
      </c>
      <c r="M21">
        <v>1</v>
      </c>
      <c r="N21">
        <v>2</v>
      </c>
      <c r="O21">
        <v>2</v>
      </c>
      <c r="P21">
        <v>1</v>
      </c>
      <c r="Q21">
        <v>100</v>
      </c>
      <c r="R21">
        <v>100</v>
      </c>
      <c r="S21">
        <v>1</v>
      </c>
      <c r="T21">
        <v>2</v>
      </c>
      <c r="U21">
        <v>1</v>
      </c>
      <c r="V21">
        <v>1</v>
      </c>
      <c r="W21">
        <v>1</v>
      </c>
      <c r="X21">
        <v>2</v>
      </c>
      <c r="Y21" s="3">
        <v>32</v>
      </c>
      <c r="Z21">
        <v>1</v>
      </c>
      <c r="AA21" s="3">
        <v>4</v>
      </c>
      <c r="AB21" s="3">
        <v>5</v>
      </c>
    </row>
    <row r="22" spans="1:28" x14ac:dyDescent="0.2">
      <c r="A22" t="s">
        <v>41</v>
      </c>
      <c r="B22">
        <v>8</v>
      </c>
      <c r="C22">
        <v>1</v>
      </c>
      <c r="D22">
        <v>1</v>
      </c>
      <c r="E22">
        <v>2</v>
      </c>
      <c r="F22">
        <v>2</v>
      </c>
      <c r="G22">
        <v>2</v>
      </c>
      <c r="H22">
        <v>2</v>
      </c>
      <c r="I22">
        <v>5000</v>
      </c>
      <c r="J22">
        <v>3</v>
      </c>
      <c r="K22">
        <v>1</v>
      </c>
      <c r="L22">
        <v>1</v>
      </c>
      <c r="M22">
        <v>1</v>
      </c>
      <c r="N22">
        <v>2</v>
      </c>
      <c r="O22">
        <v>2</v>
      </c>
      <c r="P22">
        <v>1</v>
      </c>
      <c r="Q22">
        <v>100</v>
      </c>
      <c r="R22">
        <v>100</v>
      </c>
      <c r="S22">
        <v>1</v>
      </c>
      <c r="T22">
        <v>1</v>
      </c>
      <c r="U22">
        <v>1</v>
      </c>
      <c r="V22">
        <v>2</v>
      </c>
      <c r="W22">
        <v>1</v>
      </c>
      <c r="X22">
        <v>1</v>
      </c>
      <c r="Y22" s="3">
        <v>20</v>
      </c>
      <c r="Z22">
        <v>3</v>
      </c>
      <c r="AA22" s="3">
        <v>3</v>
      </c>
      <c r="AB22" s="3">
        <v>2</v>
      </c>
    </row>
    <row r="23" spans="1:28" x14ac:dyDescent="0.2">
      <c r="A23" t="s">
        <v>41</v>
      </c>
      <c r="B23">
        <v>8</v>
      </c>
      <c r="C23">
        <v>2</v>
      </c>
      <c r="D23">
        <v>2</v>
      </c>
      <c r="E23">
        <v>1</v>
      </c>
      <c r="F23">
        <v>2</v>
      </c>
      <c r="G23">
        <v>2</v>
      </c>
      <c r="H23">
        <v>2</v>
      </c>
      <c r="I23">
        <v>30000</v>
      </c>
      <c r="J23">
        <v>4</v>
      </c>
      <c r="K23">
        <v>1</v>
      </c>
      <c r="L23">
        <v>1</v>
      </c>
      <c r="M23">
        <v>1</v>
      </c>
      <c r="N23">
        <v>2</v>
      </c>
      <c r="O23">
        <v>2</v>
      </c>
      <c r="P23">
        <v>2</v>
      </c>
      <c r="Q23">
        <v>95</v>
      </c>
      <c r="R23">
        <v>95</v>
      </c>
      <c r="S23">
        <v>1</v>
      </c>
      <c r="T23">
        <v>2</v>
      </c>
      <c r="U23">
        <v>1</v>
      </c>
      <c r="V23">
        <v>1</v>
      </c>
      <c r="W23">
        <v>1</v>
      </c>
      <c r="X23">
        <v>2</v>
      </c>
      <c r="Y23" s="3">
        <v>21</v>
      </c>
      <c r="Z23">
        <v>3</v>
      </c>
      <c r="AA23" s="3">
        <v>4</v>
      </c>
      <c r="AB23" s="3">
        <v>2</v>
      </c>
    </row>
    <row r="24" spans="1:28" x14ac:dyDescent="0.2">
      <c r="A24" t="s">
        <v>41</v>
      </c>
      <c r="B24">
        <v>6</v>
      </c>
      <c r="C24">
        <v>1</v>
      </c>
      <c r="D24">
        <v>1</v>
      </c>
      <c r="E24">
        <v>1</v>
      </c>
      <c r="F24">
        <v>2</v>
      </c>
      <c r="G24">
        <v>2</v>
      </c>
      <c r="H24">
        <v>2</v>
      </c>
      <c r="I24">
        <v>60000</v>
      </c>
      <c r="J24">
        <v>4</v>
      </c>
      <c r="K24">
        <v>1</v>
      </c>
      <c r="L24">
        <v>1</v>
      </c>
      <c r="M24">
        <v>1</v>
      </c>
      <c r="N24">
        <v>2</v>
      </c>
      <c r="O24">
        <v>2</v>
      </c>
      <c r="P24">
        <v>2</v>
      </c>
      <c r="Q24">
        <v>100</v>
      </c>
      <c r="R24">
        <v>40</v>
      </c>
      <c r="S24">
        <v>1</v>
      </c>
      <c r="T24">
        <v>1</v>
      </c>
      <c r="U24">
        <v>2</v>
      </c>
      <c r="V24">
        <v>1</v>
      </c>
      <c r="W24">
        <v>1</v>
      </c>
      <c r="X24">
        <v>1</v>
      </c>
      <c r="Y24" s="3">
        <v>24</v>
      </c>
      <c r="Z24">
        <v>3</v>
      </c>
      <c r="AA24" s="3">
        <v>4</v>
      </c>
      <c r="AB24" s="3">
        <v>4</v>
      </c>
    </row>
    <row r="25" spans="1:28" x14ac:dyDescent="0.2">
      <c r="A25" t="s">
        <v>41</v>
      </c>
      <c r="B25">
        <v>1</v>
      </c>
      <c r="C25" t="s">
        <v>35</v>
      </c>
      <c r="D25">
        <v>2</v>
      </c>
      <c r="E25">
        <v>1</v>
      </c>
      <c r="F25">
        <v>2</v>
      </c>
      <c r="G25">
        <v>2</v>
      </c>
      <c r="H25">
        <v>1</v>
      </c>
      <c r="I25">
        <v>0</v>
      </c>
      <c r="J25">
        <v>3</v>
      </c>
      <c r="K25">
        <v>1</v>
      </c>
      <c r="L25">
        <v>1</v>
      </c>
      <c r="M25">
        <v>1</v>
      </c>
      <c r="N25">
        <v>2</v>
      </c>
      <c r="O25">
        <v>2</v>
      </c>
      <c r="P25">
        <v>1</v>
      </c>
      <c r="Q25">
        <v>100</v>
      </c>
      <c r="R25">
        <v>70</v>
      </c>
      <c r="S25">
        <v>1</v>
      </c>
      <c r="T25">
        <v>1</v>
      </c>
      <c r="U25">
        <v>1</v>
      </c>
      <c r="V25">
        <v>2</v>
      </c>
      <c r="W25">
        <v>1</v>
      </c>
      <c r="X25">
        <v>1</v>
      </c>
      <c r="Y25" s="3">
        <v>19</v>
      </c>
      <c r="Z25">
        <v>3</v>
      </c>
      <c r="AA25" s="3">
        <v>3</v>
      </c>
      <c r="AB25" s="3">
        <v>3</v>
      </c>
    </row>
    <row r="26" spans="1:28" x14ac:dyDescent="0.2">
      <c r="A26" t="s">
        <v>41</v>
      </c>
      <c r="B26">
        <v>7</v>
      </c>
      <c r="C26">
        <v>1</v>
      </c>
      <c r="D26">
        <v>2</v>
      </c>
      <c r="E26">
        <v>1</v>
      </c>
      <c r="F26">
        <v>1</v>
      </c>
      <c r="G26">
        <v>2</v>
      </c>
      <c r="H26">
        <v>2</v>
      </c>
      <c r="I26">
        <v>20000</v>
      </c>
      <c r="J26">
        <v>3</v>
      </c>
      <c r="K26">
        <v>1</v>
      </c>
      <c r="L26">
        <v>1</v>
      </c>
      <c r="M26">
        <v>1</v>
      </c>
      <c r="N26">
        <v>2</v>
      </c>
      <c r="O26">
        <v>2</v>
      </c>
      <c r="P26">
        <v>1</v>
      </c>
      <c r="Q26">
        <v>85</v>
      </c>
      <c r="R26">
        <v>30</v>
      </c>
      <c r="S26">
        <v>1</v>
      </c>
      <c r="T26">
        <v>1</v>
      </c>
      <c r="U26">
        <v>2</v>
      </c>
      <c r="V26">
        <v>1</v>
      </c>
      <c r="W26">
        <v>1</v>
      </c>
      <c r="X26">
        <v>1</v>
      </c>
      <c r="Y26" s="3">
        <v>20</v>
      </c>
      <c r="Z26">
        <v>3</v>
      </c>
      <c r="AA26" s="3">
        <v>3</v>
      </c>
      <c r="AB26" s="3">
        <v>3</v>
      </c>
    </row>
    <row r="27" spans="1:28" x14ac:dyDescent="0.2">
      <c r="A27" t="s">
        <v>41</v>
      </c>
      <c r="B27">
        <v>6</v>
      </c>
      <c r="C27">
        <v>2</v>
      </c>
      <c r="D27">
        <v>2</v>
      </c>
      <c r="E27">
        <v>1</v>
      </c>
      <c r="F27">
        <v>1</v>
      </c>
      <c r="G27">
        <v>1</v>
      </c>
      <c r="H27">
        <v>2</v>
      </c>
      <c r="I27">
        <v>0</v>
      </c>
      <c r="J27">
        <v>3</v>
      </c>
      <c r="K27">
        <v>1</v>
      </c>
      <c r="L27">
        <v>1</v>
      </c>
      <c r="M27">
        <v>1</v>
      </c>
      <c r="N27">
        <v>2</v>
      </c>
      <c r="O27">
        <v>2</v>
      </c>
      <c r="P27">
        <v>1</v>
      </c>
      <c r="Q27">
        <v>88</v>
      </c>
      <c r="R27">
        <v>24</v>
      </c>
      <c r="S27">
        <v>1</v>
      </c>
      <c r="T27">
        <v>1</v>
      </c>
      <c r="U27">
        <v>2</v>
      </c>
      <c r="V27">
        <v>1</v>
      </c>
      <c r="W27">
        <v>1</v>
      </c>
      <c r="X27">
        <v>1</v>
      </c>
      <c r="Y27" s="3">
        <v>20</v>
      </c>
      <c r="Z27">
        <v>3</v>
      </c>
      <c r="AA27" s="3">
        <v>3</v>
      </c>
      <c r="AB27" s="3">
        <v>2</v>
      </c>
    </row>
    <row r="28" spans="1:28" x14ac:dyDescent="0.2">
      <c r="A28" t="s">
        <v>41</v>
      </c>
      <c r="B28">
        <v>7</v>
      </c>
      <c r="C28">
        <v>2</v>
      </c>
      <c r="D28">
        <v>2</v>
      </c>
      <c r="E28">
        <v>1</v>
      </c>
      <c r="F28">
        <v>1</v>
      </c>
      <c r="G28">
        <v>1</v>
      </c>
      <c r="H28">
        <v>2</v>
      </c>
      <c r="I28">
        <v>0</v>
      </c>
      <c r="J28">
        <v>3</v>
      </c>
      <c r="K28">
        <v>1</v>
      </c>
      <c r="L28">
        <v>1</v>
      </c>
      <c r="M28">
        <v>1</v>
      </c>
      <c r="N28">
        <v>2</v>
      </c>
      <c r="O28">
        <v>2</v>
      </c>
      <c r="P28">
        <v>2</v>
      </c>
      <c r="Q28">
        <v>100</v>
      </c>
      <c r="R28">
        <v>50</v>
      </c>
      <c r="S28">
        <v>2</v>
      </c>
      <c r="T28">
        <v>1</v>
      </c>
      <c r="U28">
        <v>1</v>
      </c>
      <c r="V28">
        <v>1</v>
      </c>
      <c r="W28">
        <v>1</v>
      </c>
      <c r="X28">
        <v>1</v>
      </c>
      <c r="Y28" s="3">
        <v>20</v>
      </c>
      <c r="Z28">
        <v>3</v>
      </c>
      <c r="AA28" s="3">
        <v>3</v>
      </c>
      <c r="AB28" s="3">
        <v>3</v>
      </c>
    </row>
    <row r="29" spans="1:28" x14ac:dyDescent="0.2">
      <c r="A29" t="s">
        <v>41</v>
      </c>
      <c r="B29">
        <v>4</v>
      </c>
      <c r="C29">
        <v>2</v>
      </c>
      <c r="D29">
        <v>2</v>
      </c>
      <c r="E29">
        <v>1</v>
      </c>
      <c r="F29">
        <v>1</v>
      </c>
      <c r="G29">
        <v>1</v>
      </c>
      <c r="H29">
        <v>1</v>
      </c>
      <c r="I29">
        <v>6000</v>
      </c>
      <c r="J29">
        <v>3</v>
      </c>
      <c r="K29">
        <v>1</v>
      </c>
      <c r="L29">
        <v>1</v>
      </c>
      <c r="M29">
        <v>1</v>
      </c>
      <c r="N29">
        <v>2</v>
      </c>
      <c r="O29">
        <v>2</v>
      </c>
      <c r="P29">
        <v>1</v>
      </c>
      <c r="Q29">
        <v>40</v>
      </c>
      <c r="R29">
        <v>9</v>
      </c>
      <c r="S29">
        <v>1</v>
      </c>
      <c r="T29">
        <v>2</v>
      </c>
      <c r="U29">
        <v>1</v>
      </c>
      <c r="V29">
        <v>1</v>
      </c>
      <c r="W29">
        <v>1</v>
      </c>
      <c r="X29">
        <v>1</v>
      </c>
      <c r="Y29" s="3">
        <v>22</v>
      </c>
      <c r="Z29">
        <v>3</v>
      </c>
      <c r="AA29" s="3">
        <v>3</v>
      </c>
      <c r="AB29" s="3">
        <v>3</v>
      </c>
    </row>
    <row r="30" spans="1:28" x14ac:dyDescent="0.2">
      <c r="A30" t="s">
        <v>41</v>
      </c>
      <c r="B30">
        <v>8</v>
      </c>
      <c r="C30">
        <v>2</v>
      </c>
      <c r="D30">
        <v>1</v>
      </c>
      <c r="E30">
        <v>1</v>
      </c>
      <c r="F30">
        <v>1</v>
      </c>
      <c r="G30">
        <v>1</v>
      </c>
      <c r="H30">
        <v>1</v>
      </c>
      <c r="I30">
        <v>15000</v>
      </c>
      <c r="J30">
        <v>3</v>
      </c>
      <c r="K30">
        <v>1</v>
      </c>
      <c r="L30">
        <v>1</v>
      </c>
      <c r="M30">
        <v>1</v>
      </c>
      <c r="N30">
        <v>2</v>
      </c>
      <c r="O30">
        <v>2</v>
      </c>
      <c r="P30">
        <v>1</v>
      </c>
      <c r="Q30">
        <v>75</v>
      </c>
      <c r="R30">
        <v>45</v>
      </c>
      <c r="S30">
        <v>1</v>
      </c>
      <c r="T30">
        <v>1</v>
      </c>
      <c r="U30">
        <v>1</v>
      </c>
      <c r="V30">
        <v>2</v>
      </c>
      <c r="W30">
        <v>1</v>
      </c>
      <c r="X30">
        <v>4</v>
      </c>
      <c r="Y30" s="3">
        <v>20</v>
      </c>
      <c r="Z30">
        <v>3</v>
      </c>
      <c r="AA30" s="3">
        <v>4</v>
      </c>
      <c r="AB30" s="3">
        <v>3</v>
      </c>
    </row>
    <row r="31" spans="1:28" x14ac:dyDescent="0.2">
      <c r="A31" t="s">
        <v>41</v>
      </c>
      <c r="B31">
        <v>7</v>
      </c>
      <c r="C31">
        <v>1</v>
      </c>
      <c r="D31">
        <v>2</v>
      </c>
      <c r="E31">
        <v>1</v>
      </c>
      <c r="F31">
        <v>1</v>
      </c>
      <c r="G31">
        <v>1</v>
      </c>
      <c r="H31">
        <v>2</v>
      </c>
      <c r="I31">
        <v>22000</v>
      </c>
      <c r="J31">
        <v>2</v>
      </c>
      <c r="K31">
        <v>2</v>
      </c>
      <c r="L31">
        <v>1</v>
      </c>
      <c r="M31">
        <v>1</v>
      </c>
      <c r="N31">
        <v>1</v>
      </c>
      <c r="O31">
        <v>2</v>
      </c>
      <c r="P31">
        <v>1</v>
      </c>
      <c r="Q31">
        <v>0</v>
      </c>
      <c r="R31">
        <v>3</v>
      </c>
      <c r="S31">
        <v>2</v>
      </c>
      <c r="T31">
        <v>1</v>
      </c>
      <c r="U31">
        <v>1</v>
      </c>
      <c r="V31">
        <v>1</v>
      </c>
      <c r="W31">
        <v>1</v>
      </c>
      <c r="X31">
        <v>1</v>
      </c>
      <c r="Y31" s="3">
        <v>24</v>
      </c>
      <c r="Z31">
        <v>3</v>
      </c>
      <c r="AA31" s="3">
        <v>3</v>
      </c>
      <c r="AB31" s="3">
        <v>3</v>
      </c>
    </row>
    <row r="32" spans="1:28" x14ac:dyDescent="0.2">
      <c r="A32" t="s">
        <v>41</v>
      </c>
      <c r="B32">
        <v>9</v>
      </c>
      <c r="C32">
        <v>2</v>
      </c>
      <c r="D32">
        <v>2</v>
      </c>
      <c r="E32">
        <v>2</v>
      </c>
      <c r="F32">
        <v>2</v>
      </c>
      <c r="G32">
        <v>2</v>
      </c>
      <c r="H32">
        <v>2</v>
      </c>
      <c r="I32">
        <v>0</v>
      </c>
      <c r="J32">
        <v>2</v>
      </c>
      <c r="K32">
        <v>1</v>
      </c>
      <c r="L32">
        <v>1</v>
      </c>
      <c r="M32">
        <v>1</v>
      </c>
      <c r="N32">
        <v>2</v>
      </c>
      <c r="O32">
        <v>1</v>
      </c>
      <c r="P32">
        <v>1</v>
      </c>
      <c r="Q32">
        <v>40</v>
      </c>
      <c r="R32">
        <v>20</v>
      </c>
      <c r="S32">
        <v>1</v>
      </c>
      <c r="T32">
        <v>1</v>
      </c>
      <c r="U32">
        <v>2</v>
      </c>
      <c r="V32">
        <v>1</v>
      </c>
      <c r="W32">
        <v>1</v>
      </c>
      <c r="X32">
        <v>1</v>
      </c>
      <c r="Y32" s="3">
        <v>18</v>
      </c>
      <c r="Z32">
        <v>3</v>
      </c>
      <c r="AA32" s="3">
        <v>3</v>
      </c>
      <c r="AB32" s="3">
        <v>3</v>
      </c>
    </row>
    <row r="33" spans="1:28" x14ac:dyDescent="0.2">
      <c r="A33" t="s">
        <v>41</v>
      </c>
      <c r="B33">
        <v>9</v>
      </c>
      <c r="C33">
        <v>1</v>
      </c>
      <c r="D33">
        <v>1</v>
      </c>
      <c r="E33">
        <v>2</v>
      </c>
      <c r="F33">
        <v>1</v>
      </c>
      <c r="G33">
        <v>2</v>
      </c>
      <c r="H33">
        <v>1</v>
      </c>
      <c r="I33">
        <v>0</v>
      </c>
      <c r="J33">
        <v>4</v>
      </c>
      <c r="K33">
        <v>1</v>
      </c>
      <c r="L33">
        <v>1</v>
      </c>
      <c r="M33">
        <v>1</v>
      </c>
      <c r="N33">
        <v>1</v>
      </c>
      <c r="O33">
        <v>2</v>
      </c>
      <c r="P33">
        <v>2</v>
      </c>
      <c r="Q33">
        <v>28</v>
      </c>
      <c r="R33" t="s">
        <v>35</v>
      </c>
      <c r="S33">
        <v>1</v>
      </c>
      <c r="T33">
        <v>2</v>
      </c>
      <c r="U33">
        <v>1</v>
      </c>
      <c r="V33">
        <v>1</v>
      </c>
      <c r="W33">
        <v>1</v>
      </c>
      <c r="X33">
        <v>3</v>
      </c>
      <c r="Y33" s="3">
        <v>19</v>
      </c>
      <c r="Z33">
        <v>6</v>
      </c>
      <c r="AA33" s="3">
        <v>3</v>
      </c>
      <c r="AB33" s="3">
        <v>2</v>
      </c>
    </row>
    <row r="34" spans="1:28" x14ac:dyDescent="0.2">
      <c r="A34" t="s">
        <v>41</v>
      </c>
      <c r="B34">
        <v>4</v>
      </c>
      <c r="C34">
        <v>1</v>
      </c>
      <c r="D34">
        <v>1</v>
      </c>
      <c r="E34">
        <v>1</v>
      </c>
      <c r="F34">
        <v>1</v>
      </c>
      <c r="G34">
        <v>1</v>
      </c>
      <c r="H34">
        <v>2</v>
      </c>
      <c r="I34">
        <v>0</v>
      </c>
      <c r="J34">
        <v>3</v>
      </c>
      <c r="K34">
        <v>1</v>
      </c>
      <c r="L34">
        <v>1</v>
      </c>
      <c r="M34">
        <v>1</v>
      </c>
      <c r="N34">
        <v>1</v>
      </c>
      <c r="O34">
        <v>1</v>
      </c>
      <c r="P34">
        <v>2</v>
      </c>
      <c r="Q34">
        <v>56</v>
      </c>
      <c r="R34">
        <v>27</v>
      </c>
      <c r="S34">
        <v>1</v>
      </c>
      <c r="T34">
        <v>1</v>
      </c>
      <c r="U34">
        <v>2</v>
      </c>
      <c r="V34">
        <v>1</v>
      </c>
      <c r="W34">
        <v>1</v>
      </c>
      <c r="X34">
        <v>1</v>
      </c>
      <c r="Y34" s="3">
        <v>21</v>
      </c>
      <c r="Z34">
        <v>3</v>
      </c>
      <c r="AA34" s="3">
        <v>3</v>
      </c>
      <c r="AB34" s="3">
        <v>3</v>
      </c>
    </row>
    <row r="35" spans="1:28" x14ac:dyDescent="0.2">
      <c r="A35" t="s">
        <v>41</v>
      </c>
      <c r="B35">
        <v>7</v>
      </c>
      <c r="C35">
        <v>1</v>
      </c>
      <c r="D35">
        <v>1</v>
      </c>
      <c r="E35">
        <v>2</v>
      </c>
      <c r="F35">
        <v>2</v>
      </c>
      <c r="G35">
        <v>2</v>
      </c>
      <c r="H35">
        <v>2</v>
      </c>
      <c r="I35">
        <v>80000</v>
      </c>
      <c r="J35">
        <v>2</v>
      </c>
      <c r="K35">
        <v>2</v>
      </c>
      <c r="L35">
        <v>1</v>
      </c>
      <c r="M35">
        <v>1</v>
      </c>
      <c r="N35">
        <v>2</v>
      </c>
      <c r="O35">
        <v>2</v>
      </c>
      <c r="P35">
        <v>1</v>
      </c>
      <c r="Q35">
        <v>90</v>
      </c>
      <c r="R35">
        <v>70</v>
      </c>
      <c r="S35">
        <v>1</v>
      </c>
      <c r="T35">
        <v>1</v>
      </c>
      <c r="U35">
        <v>1</v>
      </c>
      <c r="V35">
        <v>1</v>
      </c>
      <c r="W35">
        <v>1</v>
      </c>
      <c r="X35">
        <v>1</v>
      </c>
      <c r="Y35" s="3">
        <v>29</v>
      </c>
      <c r="Z35">
        <v>1</v>
      </c>
      <c r="AA35" s="3">
        <v>3</v>
      </c>
      <c r="AB35" s="3">
        <v>5</v>
      </c>
    </row>
    <row r="36" spans="1:28" x14ac:dyDescent="0.2">
      <c r="A36" t="s">
        <v>41</v>
      </c>
      <c r="B36">
        <v>5</v>
      </c>
      <c r="C36">
        <v>2</v>
      </c>
      <c r="D36">
        <v>2</v>
      </c>
      <c r="E36">
        <v>1</v>
      </c>
      <c r="F36">
        <v>2</v>
      </c>
      <c r="G36">
        <v>1</v>
      </c>
      <c r="H36">
        <v>2</v>
      </c>
      <c r="I36">
        <v>300000</v>
      </c>
      <c r="J36">
        <v>4</v>
      </c>
      <c r="K36">
        <v>2</v>
      </c>
      <c r="L36">
        <v>1</v>
      </c>
      <c r="M36">
        <v>1</v>
      </c>
      <c r="N36">
        <v>2</v>
      </c>
      <c r="O36">
        <v>2</v>
      </c>
      <c r="P36">
        <v>1</v>
      </c>
      <c r="Q36">
        <v>100</v>
      </c>
      <c r="R36">
        <v>100</v>
      </c>
      <c r="S36">
        <v>1</v>
      </c>
      <c r="T36">
        <v>1</v>
      </c>
      <c r="U36">
        <v>1</v>
      </c>
      <c r="V36">
        <v>1</v>
      </c>
      <c r="W36">
        <v>1</v>
      </c>
      <c r="X36">
        <v>2</v>
      </c>
      <c r="Y36" s="3">
        <v>20</v>
      </c>
      <c r="Z36">
        <v>3</v>
      </c>
      <c r="AA36" s="3">
        <v>3</v>
      </c>
      <c r="AB36" s="3">
        <v>3</v>
      </c>
    </row>
    <row r="37" spans="1:28" x14ac:dyDescent="0.2">
      <c r="A37" t="s">
        <v>41</v>
      </c>
      <c r="B37">
        <v>2</v>
      </c>
      <c r="C37">
        <v>2</v>
      </c>
      <c r="D37">
        <v>2</v>
      </c>
      <c r="E37">
        <v>2</v>
      </c>
      <c r="F37">
        <v>2</v>
      </c>
      <c r="G37">
        <v>2</v>
      </c>
      <c r="H37">
        <v>2</v>
      </c>
      <c r="I37">
        <v>800</v>
      </c>
      <c r="J37">
        <v>3</v>
      </c>
      <c r="K37">
        <v>1</v>
      </c>
      <c r="L37">
        <v>1</v>
      </c>
      <c r="M37">
        <v>1</v>
      </c>
      <c r="N37">
        <v>2</v>
      </c>
      <c r="O37">
        <v>2</v>
      </c>
      <c r="P37">
        <v>2</v>
      </c>
      <c r="Q37" t="s">
        <v>35</v>
      </c>
      <c r="R37" t="s">
        <v>35</v>
      </c>
      <c r="S37">
        <v>1</v>
      </c>
      <c r="T37">
        <v>1</v>
      </c>
      <c r="U37">
        <v>1</v>
      </c>
      <c r="V37">
        <v>1</v>
      </c>
      <c r="W37">
        <v>1</v>
      </c>
      <c r="X37">
        <v>1</v>
      </c>
      <c r="Y37" s="3">
        <v>22</v>
      </c>
      <c r="Z37">
        <v>3</v>
      </c>
      <c r="AA37" s="3">
        <v>3</v>
      </c>
      <c r="AB37" s="3">
        <v>5</v>
      </c>
    </row>
    <row r="38" spans="1:28" x14ac:dyDescent="0.2">
      <c r="A38" t="s">
        <v>41</v>
      </c>
      <c r="B38">
        <v>1</v>
      </c>
      <c r="C38">
        <v>2</v>
      </c>
      <c r="D38">
        <v>2</v>
      </c>
      <c r="E38">
        <v>2</v>
      </c>
      <c r="F38">
        <v>2</v>
      </c>
      <c r="G38">
        <v>2</v>
      </c>
      <c r="H38">
        <v>2</v>
      </c>
      <c r="I38">
        <v>0</v>
      </c>
      <c r="J38">
        <v>3</v>
      </c>
      <c r="K38">
        <v>1</v>
      </c>
      <c r="L38">
        <v>1</v>
      </c>
      <c r="M38">
        <v>1</v>
      </c>
      <c r="N38">
        <v>2</v>
      </c>
      <c r="O38">
        <v>2</v>
      </c>
      <c r="P38">
        <v>1</v>
      </c>
      <c r="Q38">
        <v>100</v>
      </c>
      <c r="R38">
        <v>100</v>
      </c>
      <c r="S38">
        <v>1</v>
      </c>
      <c r="T38">
        <v>1</v>
      </c>
      <c r="U38">
        <v>1</v>
      </c>
      <c r="V38">
        <v>1</v>
      </c>
      <c r="W38">
        <v>1</v>
      </c>
      <c r="X38" t="s">
        <v>35</v>
      </c>
      <c r="Y38" s="3">
        <v>19</v>
      </c>
      <c r="Z38">
        <v>3</v>
      </c>
      <c r="AA38" s="3">
        <v>3</v>
      </c>
      <c r="AB38" s="3">
        <v>2</v>
      </c>
    </row>
    <row r="39" spans="1:28" x14ac:dyDescent="0.2">
      <c r="A39" t="s">
        <v>41</v>
      </c>
      <c r="B39">
        <v>4</v>
      </c>
      <c r="C39">
        <v>1</v>
      </c>
      <c r="D39">
        <v>1</v>
      </c>
      <c r="E39">
        <v>2</v>
      </c>
      <c r="F39">
        <v>2</v>
      </c>
      <c r="G39">
        <v>2</v>
      </c>
      <c r="H39">
        <v>2</v>
      </c>
      <c r="I39">
        <v>0</v>
      </c>
      <c r="J39">
        <v>6</v>
      </c>
      <c r="K39">
        <v>1</v>
      </c>
      <c r="L39">
        <v>1</v>
      </c>
      <c r="M39">
        <v>1</v>
      </c>
      <c r="N39">
        <v>2</v>
      </c>
      <c r="O39">
        <v>2</v>
      </c>
      <c r="P39">
        <v>1</v>
      </c>
      <c r="Q39">
        <v>61</v>
      </c>
      <c r="R39">
        <v>0</v>
      </c>
      <c r="S39">
        <v>1</v>
      </c>
      <c r="T39">
        <v>1</v>
      </c>
      <c r="U39">
        <v>1</v>
      </c>
      <c r="V39">
        <v>1</v>
      </c>
      <c r="W39">
        <v>1</v>
      </c>
      <c r="X39">
        <v>1</v>
      </c>
      <c r="Y39" s="3">
        <v>21</v>
      </c>
      <c r="Z39">
        <v>3</v>
      </c>
      <c r="AA39" s="3">
        <v>3</v>
      </c>
      <c r="AB39" s="3">
        <v>2</v>
      </c>
    </row>
    <row r="40" spans="1:28" x14ac:dyDescent="0.2">
      <c r="A40" t="s">
        <v>41</v>
      </c>
      <c r="B40">
        <v>1</v>
      </c>
      <c r="C40">
        <v>1</v>
      </c>
      <c r="D40">
        <v>1</v>
      </c>
      <c r="E40">
        <v>2</v>
      </c>
      <c r="F40">
        <v>2</v>
      </c>
      <c r="G40">
        <v>2</v>
      </c>
      <c r="H40">
        <v>2</v>
      </c>
      <c r="I40">
        <v>60000</v>
      </c>
      <c r="J40">
        <v>2</v>
      </c>
      <c r="K40">
        <v>1</v>
      </c>
      <c r="L40">
        <v>1</v>
      </c>
      <c r="M40">
        <v>1</v>
      </c>
      <c r="N40">
        <v>2</v>
      </c>
      <c r="O40">
        <v>2</v>
      </c>
      <c r="P40">
        <v>1</v>
      </c>
      <c r="Q40">
        <v>100</v>
      </c>
      <c r="R40">
        <v>50</v>
      </c>
      <c r="S40">
        <v>1</v>
      </c>
      <c r="T40">
        <v>1</v>
      </c>
      <c r="U40">
        <v>1</v>
      </c>
      <c r="V40">
        <v>1</v>
      </c>
      <c r="W40">
        <v>1</v>
      </c>
      <c r="X40">
        <v>1</v>
      </c>
      <c r="Y40" s="3">
        <v>27</v>
      </c>
      <c r="Z40">
        <v>2</v>
      </c>
      <c r="AA40" s="3">
        <v>3</v>
      </c>
      <c r="AB40" s="3">
        <v>2</v>
      </c>
    </row>
    <row r="41" spans="1:28" x14ac:dyDescent="0.2">
      <c r="A41" t="s">
        <v>41</v>
      </c>
      <c r="B41">
        <v>7</v>
      </c>
      <c r="C41">
        <v>1</v>
      </c>
      <c r="D41">
        <v>1</v>
      </c>
      <c r="E41">
        <v>2</v>
      </c>
      <c r="F41">
        <v>2</v>
      </c>
      <c r="G41">
        <v>2</v>
      </c>
      <c r="H41">
        <v>2</v>
      </c>
      <c r="I41">
        <v>14400</v>
      </c>
      <c r="J41">
        <v>2</v>
      </c>
      <c r="K41">
        <v>1</v>
      </c>
      <c r="L41">
        <v>1</v>
      </c>
      <c r="M41">
        <v>1</v>
      </c>
      <c r="N41">
        <v>2</v>
      </c>
      <c r="O41">
        <v>2</v>
      </c>
      <c r="P41">
        <v>1</v>
      </c>
      <c r="Q41">
        <v>100</v>
      </c>
      <c r="R41">
        <v>80</v>
      </c>
      <c r="S41">
        <v>1</v>
      </c>
      <c r="T41">
        <v>1</v>
      </c>
      <c r="U41">
        <v>1</v>
      </c>
      <c r="V41">
        <v>1</v>
      </c>
      <c r="W41">
        <v>1</v>
      </c>
      <c r="X41">
        <v>1</v>
      </c>
      <c r="Y41" s="3">
        <v>20</v>
      </c>
      <c r="Z41">
        <v>3</v>
      </c>
      <c r="AA41" s="3">
        <v>3</v>
      </c>
      <c r="AB41" s="3">
        <v>3</v>
      </c>
    </row>
    <row r="42" spans="1:28" x14ac:dyDescent="0.2">
      <c r="A42" t="s">
        <v>41</v>
      </c>
      <c r="B42">
        <v>5</v>
      </c>
      <c r="C42">
        <v>1</v>
      </c>
      <c r="D42">
        <v>1</v>
      </c>
      <c r="E42">
        <v>2</v>
      </c>
      <c r="F42">
        <v>2</v>
      </c>
      <c r="G42">
        <v>2</v>
      </c>
      <c r="H42">
        <v>2</v>
      </c>
      <c r="I42">
        <v>0</v>
      </c>
      <c r="J42">
        <v>4</v>
      </c>
      <c r="K42">
        <v>1</v>
      </c>
      <c r="L42">
        <v>1</v>
      </c>
      <c r="M42">
        <v>1</v>
      </c>
      <c r="N42">
        <v>2</v>
      </c>
      <c r="O42">
        <v>2</v>
      </c>
      <c r="P42">
        <v>2</v>
      </c>
      <c r="Q42">
        <v>80</v>
      </c>
      <c r="R42">
        <v>81</v>
      </c>
      <c r="S42">
        <v>1</v>
      </c>
      <c r="T42">
        <v>1</v>
      </c>
      <c r="U42">
        <v>1</v>
      </c>
      <c r="V42">
        <v>1</v>
      </c>
      <c r="W42">
        <v>1</v>
      </c>
      <c r="X42">
        <v>2</v>
      </c>
      <c r="Y42" s="3">
        <v>20</v>
      </c>
      <c r="Z42">
        <v>3</v>
      </c>
      <c r="AA42" s="3">
        <v>3</v>
      </c>
      <c r="AB42" s="3">
        <v>3</v>
      </c>
    </row>
    <row r="43" spans="1:28" x14ac:dyDescent="0.2">
      <c r="A43" t="s">
        <v>41</v>
      </c>
      <c r="B43">
        <v>4</v>
      </c>
      <c r="C43">
        <v>1</v>
      </c>
      <c r="D43">
        <v>1</v>
      </c>
      <c r="E43">
        <v>2</v>
      </c>
      <c r="F43">
        <v>2</v>
      </c>
      <c r="G43">
        <v>2</v>
      </c>
      <c r="H43">
        <v>2</v>
      </c>
      <c r="I43">
        <v>100000</v>
      </c>
      <c r="J43">
        <v>4</v>
      </c>
      <c r="K43">
        <v>1</v>
      </c>
      <c r="L43">
        <v>1</v>
      </c>
      <c r="M43">
        <v>1</v>
      </c>
      <c r="N43">
        <v>2</v>
      </c>
      <c r="O43">
        <v>2</v>
      </c>
      <c r="P43">
        <v>1</v>
      </c>
      <c r="Q43">
        <v>100</v>
      </c>
      <c r="R43">
        <v>100</v>
      </c>
      <c r="S43">
        <v>1</v>
      </c>
      <c r="T43">
        <v>1</v>
      </c>
      <c r="U43">
        <v>1</v>
      </c>
      <c r="V43">
        <v>1</v>
      </c>
      <c r="W43">
        <v>1</v>
      </c>
      <c r="X43">
        <v>1</v>
      </c>
      <c r="Y43" s="3">
        <v>19</v>
      </c>
      <c r="Z43">
        <v>3</v>
      </c>
      <c r="AA43" s="3">
        <v>3</v>
      </c>
      <c r="AB43" s="3">
        <v>3</v>
      </c>
    </row>
    <row r="44" spans="1:28" x14ac:dyDescent="0.2">
      <c r="A44" t="s">
        <v>41</v>
      </c>
      <c r="B44">
        <v>8</v>
      </c>
      <c r="C44">
        <v>1</v>
      </c>
      <c r="D44">
        <v>1</v>
      </c>
      <c r="E44">
        <v>2</v>
      </c>
      <c r="F44">
        <v>2</v>
      </c>
      <c r="G44">
        <v>2</v>
      </c>
      <c r="H44">
        <v>2</v>
      </c>
      <c r="I44">
        <v>30000</v>
      </c>
      <c r="J44">
        <v>3</v>
      </c>
      <c r="K44">
        <v>1</v>
      </c>
      <c r="L44">
        <v>1</v>
      </c>
      <c r="M44">
        <v>1</v>
      </c>
      <c r="N44">
        <v>2</v>
      </c>
      <c r="O44">
        <v>2</v>
      </c>
      <c r="P44">
        <v>1</v>
      </c>
      <c r="Q44">
        <v>100</v>
      </c>
      <c r="R44">
        <v>100</v>
      </c>
      <c r="S44">
        <v>1</v>
      </c>
      <c r="T44">
        <v>1</v>
      </c>
      <c r="U44">
        <v>1</v>
      </c>
      <c r="V44">
        <v>1</v>
      </c>
      <c r="W44">
        <v>1</v>
      </c>
      <c r="X44">
        <v>1</v>
      </c>
      <c r="Y44" s="3">
        <v>20</v>
      </c>
      <c r="Z44">
        <v>2</v>
      </c>
      <c r="AA44" s="3">
        <v>3</v>
      </c>
      <c r="AB44" s="3">
        <v>2</v>
      </c>
    </row>
    <row r="45" spans="1:28" x14ac:dyDescent="0.2">
      <c r="A45" t="s">
        <v>41</v>
      </c>
      <c r="B45">
        <v>4</v>
      </c>
      <c r="C45">
        <v>1</v>
      </c>
      <c r="D45">
        <v>1</v>
      </c>
      <c r="E45">
        <v>2</v>
      </c>
      <c r="F45">
        <v>2</v>
      </c>
      <c r="G45">
        <v>2</v>
      </c>
      <c r="H45">
        <v>2</v>
      </c>
      <c r="I45">
        <v>0</v>
      </c>
      <c r="J45">
        <v>4</v>
      </c>
      <c r="K45">
        <v>1</v>
      </c>
      <c r="L45">
        <v>1</v>
      </c>
      <c r="M45">
        <v>1</v>
      </c>
      <c r="N45">
        <v>2</v>
      </c>
      <c r="O45">
        <v>2</v>
      </c>
      <c r="P45">
        <v>1</v>
      </c>
      <c r="Q45">
        <v>100</v>
      </c>
      <c r="R45">
        <v>100</v>
      </c>
      <c r="S45">
        <v>1</v>
      </c>
      <c r="T45">
        <v>1</v>
      </c>
      <c r="U45">
        <v>1</v>
      </c>
      <c r="V45">
        <v>1</v>
      </c>
      <c r="W45">
        <v>1</v>
      </c>
      <c r="X45">
        <v>1</v>
      </c>
      <c r="Y45" s="3">
        <v>20</v>
      </c>
      <c r="Z45">
        <v>3</v>
      </c>
      <c r="AA45" s="3">
        <v>3</v>
      </c>
      <c r="AB45" s="3">
        <v>2</v>
      </c>
    </row>
    <row r="46" spans="1:28" x14ac:dyDescent="0.2">
      <c r="A46" t="s">
        <v>41</v>
      </c>
      <c r="B46">
        <v>10</v>
      </c>
      <c r="C46">
        <v>2</v>
      </c>
      <c r="D46">
        <v>2</v>
      </c>
      <c r="E46">
        <v>1</v>
      </c>
      <c r="F46">
        <v>2</v>
      </c>
      <c r="G46">
        <v>2</v>
      </c>
      <c r="H46">
        <v>2</v>
      </c>
      <c r="I46">
        <v>0</v>
      </c>
      <c r="J46">
        <v>4</v>
      </c>
      <c r="K46">
        <v>1</v>
      </c>
      <c r="L46">
        <v>1</v>
      </c>
      <c r="M46">
        <v>1</v>
      </c>
      <c r="N46">
        <v>2</v>
      </c>
      <c r="O46">
        <v>2</v>
      </c>
      <c r="P46">
        <v>2</v>
      </c>
      <c r="Q46">
        <v>25</v>
      </c>
      <c r="R46">
        <v>10</v>
      </c>
      <c r="S46">
        <v>1</v>
      </c>
      <c r="T46">
        <v>1</v>
      </c>
      <c r="U46">
        <v>1</v>
      </c>
      <c r="V46">
        <v>1</v>
      </c>
      <c r="W46">
        <v>1</v>
      </c>
      <c r="X46">
        <v>1</v>
      </c>
      <c r="Y46" s="3">
        <v>20</v>
      </c>
      <c r="Z46">
        <v>3</v>
      </c>
      <c r="AA46" s="3">
        <v>3</v>
      </c>
      <c r="AB46" s="3">
        <v>3</v>
      </c>
    </row>
    <row r="47" spans="1:28" x14ac:dyDescent="0.2">
      <c r="A47" t="s">
        <v>41</v>
      </c>
      <c r="B47">
        <v>7</v>
      </c>
      <c r="C47">
        <v>2</v>
      </c>
      <c r="D47">
        <v>2</v>
      </c>
      <c r="E47">
        <v>1</v>
      </c>
      <c r="F47">
        <v>2</v>
      </c>
      <c r="G47">
        <v>2</v>
      </c>
      <c r="H47">
        <v>2</v>
      </c>
      <c r="I47">
        <v>200000</v>
      </c>
      <c r="J47">
        <v>3</v>
      </c>
      <c r="K47">
        <v>1</v>
      </c>
      <c r="L47">
        <v>1</v>
      </c>
      <c r="M47">
        <v>1</v>
      </c>
      <c r="N47">
        <v>2</v>
      </c>
      <c r="O47">
        <v>2</v>
      </c>
      <c r="P47">
        <v>1</v>
      </c>
      <c r="Q47">
        <v>69</v>
      </c>
      <c r="R47">
        <v>40</v>
      </c>
      <c r="S47">
        <v>1</v>
      </c>
      <c r="T47">
        <v>1</v>
      </c>
      <c r="U47">
        <v>1</v>
      </c>
      <c r="V47">
        <v>1</v>
      </c>
      <c r="W47">
        <v>1</v>
      </c>
      <c r="X47">
        <v>1</v>
      </c>
      <c r="Y47" s="3">
        <v>20</v>
      </c>
      <c r="Z47">
        <v>3</v>
      </c>
      <c r="AA47" s="3">
        <v>3</v>
      </c>
      <c r="AB47" s="3">
        <v>2</v>
      </c>
    </row>
    <row r="48" spans="1:28" x14ac:dyDescent="0.2">
      <c r="A48" t="s">
        <v>41</v>
      </c>
      <c r="B48">
        <v>6</v>
      </c>
      <c r="C48">
        <v>1</v>
      </c>
      <c r="D48">
        <v>1</v>
      </c>
      <c r="E48">
        <v>1</v>
      </c>
      <c r="F48">
        <v>2</v>
      </c>
      <c r="G48">
        <v>2</v>
      </c>
      <c r="H48">
        <v>2</v>
      </c>
      <c r="I48">
        <v>45000</v>
      </c>
      <c r="J48">
        <v>3</v>
      </c>
      <c r="K48">
        <v>1</v>
      </c>
      <c r="L48">
        <v>1</v>
      </c>
      <c r="M48">
        <v>1</v>
      </c>
      <c r="N48">
        <v>2</v>
      </c>
      <c r="O48">
        <v>2</v>
      </c>
      <c r="P48">
        <v>2</v>
      </c>
      <c r="Q48">
        <v>67</v>
      </c>
      <c r="R48">
        <v>30</v>
      </c>
      <c r="S48">
        <v>1</v>
      </c>
      <c r="T48">
        <v>1</v>
      </c>
      <c r="U48">
        <v>1</v>
      </c>
      <c r="V48">
        <v>1</v>
      </c>
      <c r="W48">
        <v>1</v>
      </c>
      <c r="X48">
        <v>1</v>
      </c>
      <c r="Y48" s="3">
        <v>19</v>
      </c>
      <c r="Z48">
        <v>3</v>
      </c>
      <c r="AA48" s="3">
        <v>3</v>
      </c>
      <c r="AB48" s="3">
        <v>3</v>
      </c>
    </row>
    <row r="49" spans="1:28" x14ac:dyDescent="0.2">
      <c r="A49" t="s">
        <v>41</v>
      </c>
      <c r="B49">
        <v>6</v>
      </c>
      <c r="C49">
        <v>1</v>
      </c>
      <c r="D49">
        <v>1</v>
      </c>
      <c r="E49">
        <v>1</v>
      </c>
      <c r="F49">
        <v>2</v>
      </c>
      <c r="G49">
        <v>2</v>
      </c>
      <c r="H49">
        <v>2</v>
      </c>
      <c r="I49">
        <v>0</v>
      </c>
      <c r="J49">
        <v>3</v>
      </c>
      <c r="K49">
        <v>1</v>
      </c>
      <c r="L49">
        <v>1</v>
      </c>
      <c r="M49">
        <v>1</v>
      </c>
      <c r="N49">
        <v>2</v>
      </c>
      <c r="O49">
        <v>2</v>
      </c>
      <c r="P49">
        <v>1</v>
      </c>
      <c r="Q49">
        <v>100</v>
      </c>
      <c r="R49">
        <v>70</v>
      </c>
      <c r="S49">
        <v>1</v>
      </c>
      <c r="T49">
        <v>1</v>
      </c>
      <c r="U49">
        <v>1</v>
      </c>
      <c r="V49">
        <v>1</v>
      </c>
      <c r="W49">
        <v>1</v>
      </c>
      <c r="X49">
        <v>2</v>
      </c>
      <c r="Y49" s="3">
        <v>22</v>
      </c>
      <c r="Z49">
        <v>2</v>
      </c>
      <c r="AA49" s="3">
        <v>3</v>
      </c>
      <c r="AB49" s="3">
        <v>3</v>
      </c>
    </row>
    <row r="50" spans="1:28" x14ac:dyDescent="0.2">
      <c r="A50" t="s">
        <v>41</v>
      </c>
      <c r="B50">
        <v>1</v>
      </c>
      <c r="C50">
        <v>2</v>
      </c>
      <c r="D50">
        <v>1</v>
      </c>
      <c r="E50">
        <v>1</v>
      </c>
      <c r="F50">
        <v>2</v>
      </c>
      <c r="G50">
        <v>2</v>
      </c>
      <c r="H50">
        <v>1</v>
      </c>
      <c r="I50">
        <v>100000</v>
      </c>
      <c r="J50">
        <v>4</v>
      </c>
      <c r="K50">
        <v>1</v>
      </c>
      <c r="L50">
        <v>1</v>
      </c>
      <c r="M50">
        <v>1</v>
      </c>
      <c r="N50">
        <v>2</v>
      </c>
      <c r="O50">
        <v>2</v>
      </c>
      <c r="P50">
        <v>1</v>
      </c>
      <c r="Q50">
        <v>40</v>
      </c>
      <c r="R50">
        <v>18</v>
      </c>
      <c r="S50">
        <v>1</v>
      </c>
      <c r="T50">
        <v>1</v>
      </c>
      <c r="U50">
        <v>1</v>
      </c>
      <c r="V50">
        <v>1</v>
      </c>
      <c r="W50">
        <v>1</v>
      </c>
      <c r="X50">
        <v>1</v>
      </c>
      <c r="Y50" s="3">
        <v>22</v>
      </c>
      <c r="Z50">
        <v>3</v>
      </c>
      <c r="AA50" s="3">
        <v>2</v>
      </c>
      <c r="AB50" s="3">
        <v>3</v>
      </c>
    </row>
    <row r="51" spans="1:28" x14ac:dyDescent="0.2">
      <c r="A51" t="s">
        <v>41</v>
      </c>
      <c r="B51">
        <v>6</v>
      </c>
      <c r="C51">
        <v>1</v>
      </c>
      <c r="D51">
        <v>2</v>
      </c>
      <c r="E51">
        <v>1</v>
      </c>
      <c r="F51">
        <v>1</v>
      </c>
      <c r="G51">
        <v>1</v>
      </c>
      <c r="H51">
        <v>2</v>
      </c>
      <c r="I51">
        <v>0</v>
      </c>
      <c r="J51">
        <v>3</v>
      </c>
      <c r="K51">
        <v>1</v>
      </c>
      <c r="L51">
        <v>1</v>
      </c>
      <c r="M51">
        <v>1</v>
      </c>
      <c r="N51">
        <v>2</v>
      </c>
      <c r="O51">
        <v>2</v>
      </c>
      <c r="P51">
        <v>1</v>
      </c>
      <c r="Q51">
        <v>60</v>
      </c>
      <c r="R51">
        <v>30</v>
      </c>
      <c r="S51">
        <v>1</v>
      </c>
      <c r="T51">
        <v>1</v>
      </c>
      <c r="U51">
        <v>1</v>
      </c>
      <c r="V51">
        <v>1</v>
      </c>
      <c r="W51">
        <v>1</v>
      </c>
      <c r="X51">
        <v>1</v>
      </c>
      <c r="Y51" s="3">
        <v>18</v>
      </c>
      <c r="Z51">
        <v>3</v>
      </c>
      <c r="AA51" s="3">
        <v>4</v>
      </c>
      <c r="AB51" s="3">
        <v>2</v>
      </c>
    </row>
    <row r="52" spans="1:28" x14ac:dyDescent="0.2">
      <c r="A52" t="s">
        <v>41</v>
      </c>
      <c r="B52">
        <v>7</v>
      </c>
      <c r="C52">
        <v>1</v>
      </c>
      <c r="D52">
        <v>1</v>
      </c>
      <c r="E52">
        <v>1</v>
      </c>
      <c r="F52">
        <v>2</v>
      </c>
      <c r="G52">
        <v>1</v>
      </c>
      <c r="H52">
        <v>1</v>
      </c>
      <c r="I52">
        <v>6000</v>
      </c>
      <c r="J52">
        <v>4</v>
      </c>
      <c r="K52">
        <v>1</v>
      </c>
      <c r="L52">
        <v>1</v>
      </c>
      <c r="M52">
        <v>1</v>
      </c>
      <c r="N52">
        <v>2</v>
      </c>
      <c r="O52">
        <v>2</v>
      </c>
      <c r="P52">
        <v>1</v>
      </c>
      <c r="Q52">
        <v>95</v>
      </c>
      <c r="R52">
        <v>99</v>
      </c>
      <c r="S52">
        <v>1</v>
      </c>
      <c r="T52">
        <v>1</v>
      </c>
      <c r="U52">
        <v>1</v>
      </c>
      <c r="V52">
        <v>1</v>
      </c>
      <c r="W52">
        <v>1</v>
      </c>
      <c r="X52">
        <v>1</v>
      </c>
      <c r="Y52" s="3">
        <v>20</v>
      </c>
      <c r="Z52">
        <v>3</v>
      </c>
      <c r="AA52" s="3">
        <v>3</v>
      </c>
      <c r="AB52" s="3">
        <v>3</v>
      </c>
    </row>
    <row r="53" spans="1:28" x14ac:dyDescent="0.2">
      <c r="A53" t="s">
        <v>41</v>
      </c>
      <c r="B53">
        <v>1</v>
      </c>
      <c r="C53">
        <v>1</v>
      </c>
      <c r="D53">
        <v>1</v>
      </c>
      <c r="E53">
        <v>1</v>
      </c>
      <c r="F53">
        <v>1</v>
      </c>
      <c r="G53">
        <v>1</v>
      </c>
      <c r="H53">
        <v>2</v>
      </c>
      <c r="I53">
        <v>180000</v>
      </c>
      <c r="J53">
        <v>3</v>
      </c>
      <c r="K53">
        <v>1</v>
      </c>
      <c r="L53">
        <v>1</v>
      </c>
      <c r="M53">
        <v>1</v>
      </c>
      <c r="N53">
        <v>2</v>
      </c>
      <c r="O53">
        <v>2</v>
      </c>
      <c r="P53">
        <v>2</v>
      </c>
      <c r="Q53">
        <v>56</v>
      </c>
      <c r="R53">
        <v>82</v>
      </c>
      <c r="S53">
        <v>1</v>
      </c>
      <c r="T53">
        <v>1</v>
      </c>
      <c r="U53">
        <v>1</v>
      </c>
      <c r="V53" t="s">
        <v>35</v>
      </c>
      <c r="W53">
        <v>1</v>
      </c>
      <c r="X53">
        <v>2</v>
      </c>
      <c r="Y53" s="3">
        <v>22</v>
      </c>
      <c r="Z53">
        <v>3</v>
      </c>
      <c r="AA53" s="3">
        <v>3</v>
      </c>
      <c r="AB53" s="3">
        <v>4</v>
      </c>
    </row>
    <row r="54" spans="1:28" x14ac:dyDescent="0.2">
      <c r="A54" t="s">
        <v>41</v>
      </c>
      <c r="B54">
        <v>7</v>
      </c>
      <c r="C54">
        <v>1</v>
      </c>
      <c r="D54">
        <v>1</v>
      </c>
      <c r="E54">
        <v>1</v>
      </c>
      <c r="F54">
        <v>2</v>
      </c>
      <c r="G54">
        <v>1</v>
      </c>
      <c r="H54">
        <v>1</v>
      </c>
      <c r="I54">
        <v>0</v>
      </c>
      <c r="J54">
        <v>1</v>
      </c>
      <c r="K54">
        <v>1</v>
      </c>
      <c r="L54">
        <v>1</v>
      </c>
      <c r="M54">
        <v>1</v>
      </c>
      <c r="N54">
        <v>2</v>
      </c>
      <c r="O54">
        <v>2</v>
      </c>
      <c r="P54">
        <v>1</v>
      </c>
      <c r="Q54">
        <v>50</v>
      </c>
      <c r="R54">
        <v>33</v>
      </c>
      <c r="S54">
        <v>1</v>
      </c>
      <c r="T54">
        <v>1</v>
      </c>
      <c r="U54">
        <v>1</v>
      </c>
      <c r="V54">
        <v>1</v>
      </c>
      <c r="W54">
        <v>1</v>
      </c>
      <c r="X54">
        <v>1</v>
      </c>
      <c r="Y54" s="3">
        <v>19</v>
      </c>
      <c r="Z54">
        <v>3</v>
      </c>
      <c r="AA54" s="3">
        <v>3</v>
      </c>
      <c r="AB54" s="3">
        <v>2</v>
      </c>
    </row>
    <row r="55" spans="1:28" x14ac:dyDescent="0.2">
      <c r="A55" t="s">
        <v>41</v>
      </c>
      <c r="B55">
        <v>10</v>
      </c>
      <c r="C55">
        <v>1</v>
      </c>
      <c r="D55">
        <v>1</v>
      </c>
      <c r="E55">
        <v>1</v>
      </c>
      <c r="F55">
        <v>1</v>
      </c>
      <c r="G55">
        <v>1</v>
      </c>
      <c r="H55">
        <v>1</v>
      </c>
      <c r="I55">
        <v>50000</v>
      </c>
      <c r="J55">
        <v>2</v>
      </c>
      <c r="K55">
        <v>1</v>
      </c>
      <c r="L55">
        <v>1</v>
      </c>
      <c r="M55">
        <v>1</v>
      </c>
      <c r="N55">
        <v>2</v>
      </c>
      <c r="O55">
        <v>2</v>
      </c>
      <c r="P55">
        <v>2</v>
      </c>
      <c r="Q55">
        <v>100</v>
      </c>
      <c r="R55">
        <v>100</v>
      </c>
      <c r="S55">
        <v>1</v>
      </c>
      <c r="T55">
        <v>1</v>
      </c>
      <c r="U55">
        <v>1</v>
      </c>
      <c r="V55">
        <v>1</v>
      </c>
      <c r="W55">
        <v>1</v>
      </c>
      <c r="X55" t="s">
        <v>35</v>
      </c>
      <c r="Y55" s="3" t="s">
        <v>35</v>
      </c>
      <c r="Z55" t="s">
        <v>35</v>
      </c>
      <c r="AA55" s="3" t="s">
        <v>35</v>
      </c>
      <c r="AB55" s="3" t="s">
        <v>35</v>
      </c>
    </row>
    <row r="56" spans="1:28" x14ac:dyDescent="0.2">
      <c r="A56" t="s">
        <v>41</v>
      </c>
      <c r="B56">
        <v>8</v>
      </c>
      <c r="C56">
        <v>1</v>
      </c>
      <c r="D56">
        <v>1</v>
      </c>
      <c r="E56">
        <v>1</v>
      </c>
      <c r="F56">
        <v>1</v>
      </c>
      <c r="G56">
        <v>1</v>
      </c>
      <c r="H56">
        <v>2</v>
      </c>
      <c r="I56">
        <v>0</v>
      </c>
      <c r="J56">
        <v>3</v>
      </c>
      <c r="K56">
        <v>2</v>
      </c>
      <c r="L56">
        <v>1</v>
      </c>
      <c r="M56">
        <v>1</v>
      </c>
      <c r="N56">
        <v>1</v>
      </c>
      <c r="O56">
        <v>2</v>
      </c>
      <c r="P56">
        <v>1</v>
      </c>
      <c r="Q56">
        <v>65</v>
      </c>
      <c r="R56">
        <v>55</v>
      </c>
      <c r="S56">
        <v>1</v>
      </c>
      <c r="T56">
        <v>1</v>
      </c>
      <c r="U56">
        <v>1</v>
      </c>
      <c r="V56">
        <v>1</v>
      </c>
      <c r="W56">
        <v>1</v>
      </c>
      <c r="X56">
        <v>1</v>
      </c>
      <c r="Y56" s="3">
        <v>20</v>
      </c>
      <c r="Z56">
        <v>3</v>
      </c>
      <c r="AA56" s="3">
        <v>3</v>
      </c>
      <c r="AB56" s="3">
        <v>3</v>
      </c>
    </row>
    <row r="57" spans="1:28" x14ac:dyDescent="0.2">
      <c r="A57" t="s">
        <v>41</v>
      </c>
      <c r="B57">
        <v>9</v>
      </c>
      <c r="C57">
        <v>1</v>
      </c>
      <c r="D57">
        <v>1</v>
      </c>
      <c r="E57">
        <v>2</v>
      </c>
      <c r="F57">
        <v>2</v>
      </c>
      <c r="G57">
        <v>1</v>
      </c>
      <c r="H57">
        <v>2</v>
      </c>
      <c r="I57">
        <v>0</v>
      </c>
      <c r="J57">
        <v>3</v>
      </c>
      <c r="K57">
        <v>1</v>
      </c>
      <c r="L57">
        <v>1</v>
      </c>
      <c r="M57">
        <v>1</v>
      </c>
      <c r="N57">
        <v>1</v>
      </c>
      <c r="O57">
        <v>2</v>
      </c>
      <c r="P57">
        <v>2</v>
      </c>
      <c r="Q57">
        <v>80</v>
      </c>
      <c r="R57">
        <v>50</v>
      </c>
      <c r="S57">
        <v>1</v>
      </c>
      <c r="T57">
        <v>1</v>
      </c>
      <c r="U57">
        <v>1</v>
      </c>
      <c r="V57">
        <v>1</v>
      </c>
      <c r="W57">
        <v>1</v>
      </c>
      <c r="X57">
        <v>3</v>
      </c>
      <c r="Y57" s="3">
        <v>19</v>
      </c>
      <c r="Z57">
        <v>3</v>
      </c>
      <c r="AA57" s="3">
        <v>4</v>
      </c>
      <c r="AB57" s="3">
        <v>3</v>
      </c>
    </row>
    <row r="58" spans="1:28" x14ac:dyDescent="0.2">
      <c r="A58" t="s">
        <v>41</v>
      </c>
      <c r="B58">
        <v>4</v>
      </c>
      <c r="C58">
        <v>2</v>
      </c>
      <c r="D58">
        <v>2</v>
      </c>
      <c r="E58">
        <v>1</v>
      </c>
      <c r="F58">
        <v>2</v>
      </c>
      <c r="G58">
        <v>1</v>
      </c>
      <c r="H58">
        <v>1</v>
      </c>
      <c r="I58">
        <v>0</v>
      </c>
      <c r="J58">
        <v>3</v>
      </c>
      <c r="K58">
        <v>1</v>
      </c>
      <c r="L58">
        <v>1</v>
      </c>
      <c r="M58">
        <v>1</v>
      </c>
      <c r="N58">
        <v>1</v>
      </c>
      <c r="O58">
        <v>2</v>
      </c>
      <c r="P58">
        <v>2</v>
      </c>
      <c r="Q58">
        <v>17</v>
      </c>
      <c r="R58">
        <v>0</v>
      </c>
      <c r="S58">
        <v>1</v>
      </c>
      <c r="T58">
        <v>1</v>
      </c>
      <c r="U58">
        <v>1</v>
      </c>
      <c r="V58">
        <v>1</v>
      </c>
      <c r="W58">
        <v>1</v>
      </c>
      <c r="X58">
        <v>2</v>
      </c>
      <c r="Y58" s="3">
        <v>23</v>
      </c>
      <c r="Z58">
        <v>3</v>
      </c>
      <c r="AA58" s="3">
        <v>3</v>
      </c>
      <c r="AB58" s="3">
        <v>3</v>
      </c>
    </row>
    <row r="59" spans="1:28" x14ac:dyDescent="0.2">
      <c r="A59" t="s">
        <v>42</v>
      </c>
      <c r="B59">
        <v>7</v>
      </c>
      <c r="C59" s="3">
        <v>2</v>
      </c>
      <c r="D59" s="3">
        <v>2</v>
      </c>
      <c r="E59" s="3">
        <v>1</v>
      </c>
      <c r="F59" s="3">
        <v>2</v>
      </c>
      <c r="G59" s="3">
        <v>2</v>
      </c>
      <c r="H59" s="3">
        <v>2</v>
      </c>
      <c r="I59" t="s">
        <v>34</v>
      </c>
      <c r="J59" t="s">
        <v>34</v>
      </c>
      <c r="K59">
        <v>1</v>
      </c>
      <c r="L59">
        <v>1</v>
      </c>
      <c r="M59">
        <v>1</v>
      </c>
      <c r="N59">
        <v>2</v>
      </c>
      <c r="O59">
        <v>2</v>
      </c>
      <c r="P59">
        <v>1</v>
      </c>
      <c r="Q59" s="3">
        <v>11</v>
      </c>
      <c r="R59" s="3">
        <v>7</v>
      </c>
      <c r="S59">
        <v>1</v>
      </c>
      <c r="T59">
        <v>1</v>
      </c>
      <c r="U59">
        <v>1</v>
      </c>
      <c r="V59">
        <v>2</v>
      </c>
      <c r="W59">
        <v>1</v>
      </c>
      <c r="X59">
        <v>2</v>
      </c>
      <c r="Y59">
        <v>23</v>
      </c>
      <c r="Z59">
        <v>3</v>
      </c>
      <c r="AA59" s="3">
        <v>3</v>
      </c>
      <c r="AB59" s="3">
        <v>1</v>
      </c>
    </row>
    <row r="60" spans="1:28" x14ac:dyDescent="0.2">
      <c r="A60" t="s">
        <v>42</v>
      </c>
      <c r="B60">
        <v>8</v>
      </c>
      <c r="C60" s="3">
        <v>1</v>
      </c>
      <c r="D60" s="3">
        <v>1</v>
      </c>
      <c r="E60" s="3">
        <v>2</v>
      </c>
      <c r="F60" s="3">
        <v>2</v>
      </c>
      <c r="G60" s="3">
        <v>2</v>
      </c>
      <c r="H60" s="3">
        <v>2</v>
      </c>
      <c r="I60">
        <v>25000</v>
      </c>
      <c r="J60">
        <v>1</v>
      </c>
      <c r="K60">
        <v>1</v>
      </c>
      <c r="L60">
        <v>1</v>
      </c>
      <c r="M60">
        <v>1</v>
      </c>
      <c r="N60">
        <v>2</v>
      </c>
      <c r="O60">
        <v>2</v>
      </c>
      <c r="P60">
        <v>1</v>
      </c>
      <c r="Q60" s="3">
        <v>11</v>
      </c>
      <c r="R60" s="3">
        <v>11</v>
      </c>
      <c r="S60">
        <v>1</v>
      </c>
      <c r="T60">
        <v>1</v>
      </c>
      <c r="U60">
        <v>1</v>
      </c>
      <c r="V60">
        <v>1</v>
      </c>
      <c r="W60">
        <v>1</v>
      </c>
      <c r="X60">
        <v>1</v>
      </c>
      <c r="Y60">
        <v>24</v>
      </c>
      <c r="Z60">
        <v>2</v>
      </c>
      <c r="AA60" s="3">
        <v>3</v>
      </c>
      <c r="AB60" s="3">
        <v>4</v>
      </c>
    </row>
    <row r="61" spans="1:28" x14ac:dyDescent="0.2">
      <c r="A61" t="s">
        <v>42</v>
      </c>
      <c r="B61">
        <v>8</v>
      </c>
      <c r="C61" s="3">
        <v>1</v>
      </c>
      <c r="D61" s="3">
        <v>1</v>
      </c>
      <c r="E61" s="3">
        <v>2</v>
      </c>
      <c r="F61" s="3">
        <v>2</v>
      </c>
      <c r="G61" s="3">
        <v>2</v>
      </c>
      <c r="H61" s="3">
        <v>2</v>
      </c>
      <c r="I61" t="s">
        <v>34</v>
      </c>
      <c r="J61">
        <v>2</v>
      </c>
      <c r="K61">
        <v>1</v>
      </c>
      <c r="L61">
        <v>1</v>
      </c>
      <c r="M61">
        <v>1</v>
      </c>
      <c r="N61">
        <v>2</v>
      </c>
      <c r="O61">
        <v>2</v>
      </c>
      <c r="P61">
        <v>1</v>
      </c>
      <c r="Q61" s="3">
        <v>11</v>
      </c>
      <c r="R61" s="3">
        <v>11</v>
      </c>
      <c r="S61">
        <v>1</v>
      </c>
      <c r="T61">
        <v>2</v>
      </c>
      <c r="U61">
        <v>1</v>
      </c>
      <c r="V61">
        <v>2</v>
      </c>
      <c r="W61">
        <v>1</v>
      </c>
      <c r="X61">
        <v>1</v>
      </c>
      <c r="Y61">
        <v>23</v>
      </c>
      <c r="Z61">
        <v>2</v>
      </c>
      <c r="AA61" s="3">
        <v>3</v>
      </c>
      <c r="AB61" s="3">
        <v>4</v>
      </c>
    </row>
    <row r="62" spans="1:28" x14ac:dyDescent="0.2">
      <c r="A62" t="s">
        <v>42</v>
      </c>
      <c r="B62">
        <v>7</v>
      </c>
      <c r="C62" s="3">
        <v>1</v>
      </c>
      <c r="D62" s="3">
        <v>2</v>
      </c>
      <c r="E62" s="3">
        <v>2</v>
      </c>
      <c r="F62" s="3">
        <v>2</v>
      </c>
      <c r="G62" s="3">
        <v>2</v>
      </c>
      <c r="H62" s="3">
        <v>2</v>
      </c>
      <c r="I62">
        <v>14000</v>
      </c>
      <c r="J62">
        <v>4</v>
      </c>
      <c r="K62">
        <v>1</v>
      </c>
      <c r="L62">
        <v>1</v>
      </c>
      <c r="M62">
        <v>1</v>
      </c>
      <c r="N62">
        <v>2</v>
      </c>
      <c r="O62">
        <v>2</v>
      </c>
      <c r="P62">
        <v>1</v>
      </c>
      <c r="Q62" s="3">
        <v>11</v>
      </c>
      <c r="R62" s="3">
        <v>6</v>
      </c>
      <c r="S62">
        <v>2</v>
      </c>
      <c r="T62">
        <v>1</v>
      </c>
      <c r="U62">
        <v>1</v>
      </c>
      <c r="V62">
        <v>1</v>
      </c>
      <c r="W62">
        <v>1</v>
      </c>
      <c r="X62">
        <v>1</v>
      </c>
      <c r="Y62">
        <v>24</v>
      </c>
      <c r="Z62">
        <v>3</v>
      </c>
      <c r="AA62" s="3">
        <v>3</v>
      </c>
      <c r="AB62" s="3">
        <v>4</v>
      </c>
    </row>
    <row r="63" spans="1:28" x14ac:dyDescent="0.2">
      <c r="A63" t="s">
        <v>42</v>
      </c>
      <c r="B63">
        <v>7</v>
      </c>
      <c r="C63" s="3">
        <v>1</v>
      </c>
      <c r="D63" s="3">
        <v>1</v>
      </c>
      <c r="E63" s="3">
        <v>2</v>
      </c>
      <c r="F63" s="3">
        <v>2</v>
      </c>
      <c r="G63" s="3">
        <v>2</v>
      </c>
      <c r="H63" s="3">
        <v>2</v>
      </c>
      <c r="I63">
        <v>15000</v>
      </c>
      <c r="J63">
        <v>2</v>
      </c>
      <c r="K63">
        <v>1</v>
      </c>
      <c r="L63">
        <v>1</v>
      </c>
      <c r="M63">
        <v>1</v>
      </c>
      <c r="N63">
        <v>2</v>
      </c>
      <c r="O63">
        <v>2</v>
      </c>
      <c r="P63">
        <v>1</v>
      </c>
      <c r="Q63" s="3">
        <v>11</v>
      </c>
      <c r="R63" s="3">
        <v>10</v>
      </c>
      <c r="S63">
        <v>1</v>
      </c>
      <c r="T63">
        <v>1</v>
      </c>
      <c r="U63">
        <v>2</v>
      </c>
      <c r="V63">
        <v>2</v>
      </c>
      <c r="W63">
        <v>1</v>
      </c>
      <c r="X63">
        <v>2</v>
      </c>
      <c r="Y63">
        <v>24</v>
      </c>
      <c r="Z63">
        <v>2</v>
      </c>
      <c r="AA63" s="3">
        <v>3</v>
      </c>
      <c r="AB63" s="3">
        <v>3</v>
      </c>
    </row>
    <row r="64" spans="1:28" x14ac:dyDescent="0.2">
      <c r="A64" t="s">
        <v>42</v>
      </c>
      <c r="B64">
        <v>7</v>
      </c>
      <c r="C64" s="3">
        <v>1</v>
      </c>
      <c r="D64" s="3">
        <v>1</v>
      </c>
      <c r="E64" s="3">
        <v>2</v>
      </c>
      <c r="F64" s="3">
        <v>2</v>
      </c>
      <c r="G64" s="3">
        <v>2</v>
      </c>
      <c r="H64" s="3">
        <v>2</v>
      </c>
      <c r="I64">
        <v>1000</v>
      </c>
      <c r="J64">
        <v>3</v>
      </c>
      <c r="K64">
        <v>2</v>
      </c>
      <c r="L64">
        <v>1</v>
      </c>
      <c r="M64">
        <v>1</v>
      </c>
      <c r="N64">
        <v>2</v>
      </c>
      <c r="O64">
        <v>2</v>
      </c>
      <c r="P64">
        <v>1</v>
      </c>
      <c r="Q64" s="3">
        <v>11</v>
      </c>
      <c r="R64" s="3">
        <v>10</v>
      </c>
      <c r="S64">
        <v>1</v>
      </c>
      <c r="T64">
        <v>2</v>
      </c>
      <c r="U64">
        <v>2</v>
      </c>
      <c r="V64">
        <v>1</v>
      </c>
      <c r="W64">
        <v>1</v>
      </c>
      <c r="X64">
        <v>2</v>
      </c>
      <c r="Y64">
        <v>22</v>
      </c>
      <c r="Z64">
        <v>2</v>
      </c>
      <c r="AA64" s="3">
        <v>3</v>
      </c>
      <c r="AB64" s="3">
        <v>4</v>
      </c>
    </row>
    <row r="65" spans="1:28" x14ac:dyDescent="0.2">
      <c r="A65" t="s">
        <v>42</v>
      </c>
      <c r="B65">
        <v>5</v>
      </c>
      <c r="C65" s="3">
        <v>2</v>
      </c>
      <c r="D65" s="3">
        <v>1</v>
      </c>
      <c r="E65" s="3">
        <v>2</v>
      </c>
      <c r="F65" s="3">
        <v>2</v>
      </c>
      <c r="G65" s="3">
        <v>2</v>
      </c>
      <c r="H65" s="3">
        <v>2</v>
      </c>
      <c r="I65">
        <v>1500</v>
      </c>
      <c r="J65">
        <v>1</v>
      </c>
      <c r="K65">
        <v>1</v>
      </c>
      <c r="L65">
        <v>1</v>
      </c>
      <c r="M65">
        <v>1</v>
      </c>
      <c r="N65">
        <v>1</v>
      </c>
      <c r="O65">
        <v>2</v>
      </c>
      <c r="P65">
        <v>1</v>
      </c>
      <c r="Q65" s="3">
        <v>11</v>
      </c>
      <c r="R65" s="3">
        <v>8</v>
      </c>
      <c r="S65">
        <v>1</v>
      </c>
      <c r="T65">
        <v>1</v>
      </c>
      <c r="U65">
        <v>1</v>
      </c>
      <c r="V65">
        <v>1</v>
      </c>
      <c r="W65">
        <v>1</v>
      </c>
      <c r="X65">
        <v>1</v>
      </c>
      <c r="Y65">
        <v>32</v>
      </c>
      <c r="Z65">
        <v>3</v>
      </c>
      <c r="AA65" s="3">
        <v>3</v>
      </c>
      <c r="AB65" s="3">
        <v>3</v>
      </c>
    </row>
    <row r="66" spans="1:28" x14ac:dyDescent="0.2">
      <c r="A66" t="s">
        <v>42</v>
      </c>
      <c r="B66">
        <v>9</v>
      </c>
      <c r="C66" s="3">
        <v>1</v>
      </c>
      <c r="D66" s="3">
        <v>1</v>
      </c>
      <c r="E66" s="3">
        <v>1</v>
      </c>
      <c r="F66" s="3">
        <v>2</v>
      </c>
      <c r="G66" s="3">
        <v>2</v>
      </c>
      <c r="H66" s="3">
        <v>2</v>
      </c>
      <c r="I66" t="s">
        <v>34</v>
      </c>
      <c r="J66">
        <v>3</v>
      </c>
      <c r="K66">
        <v>1</v>
      </c>
      <c r="L66">
        <v>1</v>
      </c>
      <c r="M66">
        <v>1</v>
      </c>
      <c r="N66">
        <v>2</v>
      </c>
      <c r="O66">
        <v>2</v>
      </c>
      <c r="P66">
        <v>1</v>
      </c>
      <c r="Q66" s="3">
        <v>11</v>
      </c>
      <c r="R66" s="3">
        <v>11</v>
      </c>
      <c r="S66">
        <v>1</v>
      </c>
      <c r="T66">
        <v>1</v>
      </c>
      <c r="U66">
        <v>1</v>
      </c>
      <c r="V66">
        <v>1</v>
      </c>
      <c r="W66">
        <v>1</v>
      </c>
      <c r="X66">
        <v>1</v>
      </c>
      <c r="Y66">
        <v>24</v>
      </c>
      <c r="Z66">
        <v>2</v>
      </c>
      <c r="AA66" s="3">
        <v>3</v>
      </c>
      <c r="AB66" s="3">
        <v>2</v>
      </c>
    </row>
    <row r="67" spans="1:28" x14ac:dyDescent="0.2">
      <c r="A67" t="s">
        <v>42</v>
      </c>
      <c r="B67">
        <v>5</v>
      </c>
      <c r="C67" s="3">
        <v>1</v>
      </c>
      <c r="D67" s="3">
        <v>1</v>
      </c>
      <c r="E67" s="3">
        <v>2</v>
      </c>
      <c r="F67" s="3">
        <v>2</v>
      </c>
      <c r="G67" s="3">
        <v>2</v>
      </c>
      <c r="H67" s="3">
        <v>2</v>
      </c>
      <c r="I67">
        <v>9600</v>
      </c>
      <c r="J67">
        <v>2</v>
      </c>
      <c r="K67">
        <v>2</v>
      </c>
      <c r="L67">
        <v>1</v>
      </c>
      <c r="M67">
        <v>1</v>
      </c>
      <c r="N67">
        <v>2</v>
      </c>
      <c r="O67">
        <v>2</v>
      </c>
      <c r="P67">
        <v>1</v>
      </c>
      <c r="Q67" s="3">
        <v>9</v>
      </c>
      <c r="R67" s="3">
        <v>3</v>
      </c>
      <c r="S67">
        <v>1</v>
      </c>
      <c r="T67">
        <v>1</v>
      </c>
      <c r="U67">
        <v>1</v>
      </c>
      <c r="V67">
        <v>1</v>
      </c>
      <c r="W67">
        <v>1</v>
      </c>
      <c r="X67">
        <v>2</v>
      </c>
      <c r="Y67">
        <v>23</v>
      </c>
      <c r="Z67">
        <v>2</v>
      </c>
      <c r="AA67" s="3">
        <v>3</v>
      </c>
      <c r="AB67" s="3">
        <v>3</v>
      </c>
    </row>
    <row r="68" spans="1:28" x14ac:dyDescent="0.2">
      <c r="A68" t="s">
        <v>42</v>
      </c>
      <c r="B68">
        <v>7</v>
      </c>
      <c r="C68" s="3">
        <v>2</v>
      </c>
      <c r="D68" s="3">
        <v>2</v>
      </c>
      <c r="E68" s="3">
        <v>2</v>
      </c>
      <c r="F68" s="3">
        <v>2</v>
      </c>
      <c r="G68" s="3">
        <v>2</v>
      </c>
      <c r="H68" s="3">
        <v>2</v>
      </c>
      <c r="I68" s="2">
        <v>100000</v>
      </c>
      <c r="J68">
        <v>4</v>
      </c>
      <c r="K68">
        <v>2</v>
      </c>
      <c r="L68">
        <v>1</v>
      </c>
      <c r="M68">
        <v>1</v>
      </c>
      <c r="N68">
        <v>2</v>
      </c>
      <c r="O68">
        <v>2</v>
      </c>
      <c r="P68">
        <v>1</v>
      </c>
      <c r="Q68" s="3">
        <v>10</v>
      </c>
      <c r="R68" s="3">
        <v>8</v>
      </c>
      <c r="S68">
        <v>1</v>
      </c>
      <c r="T68">
        <v>1</v>
      </c>
      <c r="U68">
        <v>2</v>
      </c>
      <c r="V68">
        <v>2</v>
      </c>
      <c r="W68">
        <v>1</v>
      </c>
      <c r="X68">
        <v>2</v>
      </c>
      <c r="Y68">
        <v>23</v>
      </c>
      <c r="Z68">
        <v>3</v>
      </c>
      <c r="AA68" s="3">
        <v>3</v>
      </c>
      <c r="AB68" s="3">
        <v>4</v>
      </c>
    </row>
    <row r="69" spans="1:28" x14ac:dyDescent="0.2">
      <c r="A69" t="s">
        <v>42</v>
      </c>
      <c r="B69">
        <v>8</v>
      </c>
      <c r="C69" s="3">
        <v>2</v>
      </c>
      <c r="D69" s="3">
        <v>1</v>
      </c>
      <c r="E69" s="3">
        <v>2</v>
      </c>
      <c r="F69" s="3">
        <v>2</v>
      </c>
      <c r="G69" s="3">
        <v>2</v>
      </c>
      <c r="H69" s="3">
        <v>2</v>
      </c>
      <c r="I69">
        <v>1500</v>
      </c>
      <c r="J69">
        <v>1</v>
      </c>
      <c r="K69">
        <v>1</v>
      </c>
      <c r="L69">
        <v>1</v>
      </c>
      <c r="M69">
        <v>1</v>
      </c>
      <c r="N69">
        <v>2</v>
      </c>
      <c r="O69">
        <v>2</v>
      </c>
      <c r="P69">
        <v>1</v>
      </c>
      <c r="Q69" s="3">
        <v>11</v>
      </c>
      <c r="R69" s="3">
        <v>6</v>
      </c>
      <c r="S69">
        <v>1</v>
      </c>
      <c r="T69">
        <v>2</v>
      </c>
      <c r="U69">
        <v>2</v>
      </c>
      <c r="V69">
        <v>1</v>
      </c>
      <c r="W69">
        <v>1</v>
      </c>
      <c r="X69">
        <v>1</v>
      </c>
      <c r="Y69">
        <v>30</v>
      </c>
      <c r="Z69">
        <v>3</v>
      </c>
      <c r="AA69" s="3">
        <v>3</v>
      </c>
      <c r="AB69" s="3">
        <v>4</v>
      </c>
    </row>
    <row r="70" spans="1:28" x14ac:dyDescent="0.2">
      <c r="A70" t="s">
        <v>42</v>
      </c>
      <c r="B70">
        <v>7</v>
      </c>
      <c r="C70" s="3">
        <v>2</v>
      </c>
      <c r="D70" s="3">
        <v>2</v>
      </c>
      <c r="E70" s="3">
        <v>2</v>
      </c>
      <c r="F70" s="3">
        <v>2</v>
      </c>
      <c r="G70" s="3">
        <v>2</v>
      </c>
      <c r="H70" s="3">
        <v>2</v>
      </c>
      <c r="I70">
        <v>30000</v>
      </c>
      <c r="J70">
        <v>2</v>
      </c>
      <c r="K70">
        <v>1</v>
      </c>
      <c r="L70">
        <v>1</v>
      </c>
      <c r="M70">
        <v>1</v>
      </c>
      <c r="N70">
        <v>2</v>
      </c>
      <c r="O70">
        <v>2</v>
      </c>
      <c r="P70">
        <v>1</v>
      </c>
      <c r="Q70" s="3">
        <v>11</v>
      </c>
      <c r="R70" s="3">
        <v>6</v>
      </c>
      <c r="S70">
        <v>1</v>
      </c>
      <c r="T70">
        <v>1</v>
      </c>
      <c r="U70">
        <v>1</v>
      </c>
      <c r="V70">
        <v>1</v>
      </c>
      <c r="W70">
        <v>1</v>
      </c>
      <c r="X70">
        <v>2</v>
      </c>
      <c r="Y70">
        <v>32</v>
      </c>
      <c r="Z70">
        <v>2</v>
      </c>
      <c r="AA70" s="3">
        <v>3</v>
      </c>
      <c r="AB70" s="3">
        <v>3</v>
      </c>
    </row>
    <row r="71" spans="1:28" x14ac:dyDescent="0.2">
      <c r="A71" t="s">
        <v>42</v>
      </c>
      <c r="B71">
        <v>8</v>
      </c>
      <c r="C71" s="3">
        <v>2</v>
      </c>
      <c r="D71" s="3">
        <v>1</v>
      </c>
      <c r="E71" s="3">
        <v>2</v>
      </c>
      <c r="F71" s="3">
        <v>2</v>
      </c>
      <c r="G71" s="3">
        <v>2</v>
      </c>
      <c r="H71" s="3">
        <v>2</v>
      </c>
      <c r="I71">
        <v>9000</v>
      </c>
      <c r="J71">
        <v>1</v>
      </c>
      <c r="K71">
        <v>2</v>
      </c>
      <c r="L71">
        <v>1</v>
      </c>
      <c r="M71">
        <v>1</v>
      </c>
      <c r="N71">
        <v>2</v>
      </c>
      <c r="O71">
        <v>2</v>
      </c>
      <c r="P71">
        <v>1</v>
      </c>
      <c r="Q71" s="3">
        <v>11</v>
      </c>
      <c r="R71" s="3">
        <v>9</v>
      </c>
      <c r="S71">
        <v>1</v>
      </c>
      <c r="T71">
        <v>1</v>
      </c>
      <c r="U71">
        <v>2</v>
      </c>
      <c r="V71">
        <v>1</v>
      </c>
      <c r="W71">
        <v>1</v>
      </c>
      <c r="X71">
        <v>2</v>
      </c>
      <c r="Y71">
        <v>25</v>
      </c>
      <c r="Z71">
        <v>2</v>
      </c>
      <c r="AA71" s="3">
        <v>3</v>
      </c>
      <c r="AB71" s="3">
        <v>4</v>
      </c>
    </row>
    <row r="72" spans="1:28" x14ac:dyDescent="0.2">
      <c r="A72" t="s">
        <v>42</v>
      </c>
      <c r="B72">
        <v>8</v>
      </c>
      <c r="C72" s="3">
        <v>2</v>
      </c>
      <c r="D72" s="3">
        <v>2</v>
      </c>
      <c r="E72" s="3">
        <v>2</v>
      </c>
      <c r="F72" s="3">
        <v>2</v>
      </c>
      <c r="G72" s="3">
        <v>2</v>
      </c>
      <c r="H72" s="3">
        <v>2</v>
      </c>
      <c r="I72">
        <v>2300</v>
      </c>
      <c r="J72">
        <v>1</v>
      </c>
      <c r="K72">
        <v>1</v>
      </c>
      <c r="L72">
        <v>1</v>
      </c>
      <c r="M72">
        <v>1</v>
      </c>
      <c r="N72">
        <v>2</v>
      </c>
      <c r="O72">
        <v>2</v>
      </c>
      <c r="P72">
        <v>1</v>
      </c>
      <c r="Q72" s="3">
        <v>11</v>
      </c>
      <c r="R72" s="3">
        <v>11</v>
      </c>
      <c r="S72">
        <v>1</v>
      </c>
      <c r="T72">
        <v>1</v>
      </c>
      <c r="U72">
        <v>1</v>
      </c>
      <c r="V72">
        <v>1</v>
      </c>
      <c r="W72">
        <v>1</v>
      </c>
      <c r="X72">
        <v>2</v>
      </c>
      <c r="Y72">
        <v>27</v>
      </c>
      <c r="Z72">
        <v>3</v>
      </c>
      <c r="AA72" s="3">
        <v>3</v>
      </c>
      <c r="AB72" s="3">
        <v>3</v>
      </c>
    </row>
    <row r="73" spans="1:28" x14ac:dyDescent="0.2">
      <c r="A73" t="s">
        <v>42</v>
      </c>
      <c r="B73">
        <v>7</v>
      </c>
      <c r="C73" s="3">
        <v>1</v>
      </c>
      <c r="D73" s="3">
        <v>1</v>
      </c>
      <c r="E73" s="3">
        <v>2</v>
      </c>
      <c r="F73" s="3">
        <v>2</v>
      </c>
      <c r="G73" s="3">
        <v>2</v>
      </c>
      <c r="H73" s="3">
        <v>2</v>
      </c>
      <c r="I73">
        <v>13000</v>
      </c>
      <c r="J73">
        <v>1</v>
      </c>
      <c r="K73">
        <v>2</v>
      </c>
      <c r="L73">
        <v>1</v>
      </c>
      <c r="M73">
        <v>1</v>
      </c>
      <c r="N73">
        <v>2</v>
      </c>
      <c r="O73">
        <v>2</v>
      </c>
      <c r="P73">
        <v>1</v>
      </c>
      <c r="Q73" s="3">
        <v>11</v>
      </c>
      <c r="R73" s="3">
        <v>11</v>
      </c>
      <c r="S73">
        <v>1</v>
      </c>
      <c r="T73">
        <v>1</v>
      </c>
      <c r="U73">
        <v>2</v>
      </c>
      <c r="V73">
        <v>1</v>
      </c>
      <c r="W73">
        <v>1</v>
      </c>
      <c r="X73">
        <v>2</v>
      </c>
      <c r="Y73">
        <v>23</v>
      </c>
      <c r="Z73">
        <v>3</v>
      </c>
      <c r="AA73" s="3">
        <v>3</v>
      </c>
      <c r="AB73" s="3">
        <v>4</v>
      </c>
    </row>
    <row r="74" spans="1:28" x14ac:dyDescent="0.2">
      <c r="A74" t="s">
        <v>42</v>
      </c>
      <c r="B74">
        <v>8</v>
      </c>
      <c r="C74" s="3">
        <v>1</v>
      </c>
      <c r="D74" s="3">
        <v>1</v>
      </c>
      <c r="E74" s="3">
        <v>2</v>
      </c>
      <c r="F74" s="3">
        <v>2</v>
      </c>
      <c r="G74" s="3">
        <v>2</v>
      </c>
      <c r="H74" s="3">
        <v>2</v>
      </c>
      <c r="I74">
        <v>50000</v>
      </c>
      <c r="J74">
        <v>2</v>
      </c>
      <c r="K74">
        <v>1</v>
      </c>
      <c r="L74">
        <v>1</v>
      </c>
      <c r="M74">
        <v>1</v>
      </c>
      <c r="N74">
        <v>2</v>
      </c>
      <c r="O74">
        <v>2</v>
      </c>
      <c r="P74">
        <v>1</v>
      </c>
      <c r="Q74" s="3">
        <v>10</v>
      </c>
      <c r="R74" s="3">
        <v>10</v>
      </c>
      <c r="S74">
        <v>1</v>
      </c>
      <c r="T74">
        <v>1</v>
      </c>
      <c r="U74">
        <v>2</v>
      </c>
      <c r="V74">
        <v>1</v>
      </c>
      <c r="W74">
        <v>1</v>
      </c>
      <c r="X74">
        <v>2</v>
      </c>
      <c r="Y74">
        <v>23</v>
      </c>
      <c r="Z74">
        <v>2</v>
      </c>
      <c r="AA74" s="3">
        <v>3</v>
      </c>
      <c r="AB74" s="3">
        <v>3</v>
      </c>
    </row>
    <row r="75" spans="1:28" x14ac:dyDescent="0.2">
      <c r="A75" t="s">
        <v>42</v>
      </c>
      <c r="B75">
        <v>7</v>
      </c>
      <c r="C75" s="3">
        <v>2</v>
      </c>
      <c r="D75" s="3">
        <v>2</v>
      </c>
      <c r="E75" s="3">
        <v>1</v>
      </c>
      <c r="F75" s="3">
        <v>1</v>
      </c>
      <c r="G75" s="3">
        <v>2</v>
      </c>
      <c r="H75" s="3">
        <v>2</v>
      </c>
      <c r="I75">
        <v>17028</v>
      </c>
      <c r="J75">
        <v>1</v>
      </c>
      <c r="K75">
        <v>2</v>
      </c>
      <c r="L75">
        <v>1</v>
      </c>
      <c r="M75">
        <v>1</v>
      </c>
      <c r="N75">
        <v>2</v>
      </c>
      <c r="O75">
        <v>2</v>
      </c>
      <c r="P75">
        <v>1</v>
      </c>
      <c r="Q75" s="3">
        <v>11</v>
      </c>
      <c r="R75" s="3">
        <v>6</v>
      </c>
      <c r="S75">
        <v>1</v>
      </c>
      <c r="T75">
        <v>1</v>
      </c>
      <c r="U75">
        <v>2</v>
      </c>
      <c r="V75">
        <v>2</v>
      </c>
      <c r="W75">
        <v>1</v>
      </c>
      <c r="X75">
        <v>2</v>
      </c>
      <c r="Y75">
        <v>23</v>
      </c>
      <c r="Z75">
        <v>2</v>
      </c>
      <c r="AA75" s="3">
        <v>3</v>
      </c>
      <c r="AB75" s="3">
        <v>4</v>
      </c>
    </row>
    <row r="76" spans="1:28" x14ac:dyDescent="0.2">
      <c r="A76" t="s">
        <v>42</v>
      </c>
      <c r="B76">
        <v>6</v>
      </c>
      <c r="C76" s="3">
        <v>2</v>
      </c>
      <c r="D76" s="3">
        <v>2</v>
      </c>
      <c r="E76" s="3">
        <v>1</v>
      </c>
      <c r="F76" s="3">
        <v>1</v>
      </c>
      <c r="G76" s="3">
        <v>2</v>
      </c>
      <c r="H76" s="3">
        <v>1</v>
      </c>
      <c r="I76" t="s">
        <v>34</v>
      </c>
      <c r="J76">
        <v>1</v>
      </c>
      <c r="K76">
        <v>2</v>
      </c>
      <c r="L76">
        <v>1</v>
      </c>
      <c r="M76">
        <v>1</v>
      </c>
      <c r="N76">
        <v>2</v>
      </c>
      <c r="O76">
        <v>2</v>
      </c>
      <c r="P76">
        <v>1</v>
      </c>
      <c r="Q76" s="3">
        <v>9</v>
      </c>
      <c r="R76" s="3">
        <v>9</v>
      </c>
      <c r="S76">
        <v>1</v>
      </c>
      <c r="T76">
        <v>1</v>
      </c>
      <c r="U76">
        <v>2</v>
      </c>
      <c r="V76">
        <v>2</v>
      </c>
      <c r="W76">
        <v>1</v>
      </c>
      <c r="X76">
        <v>2</v>
      </c>
      <c r="Y76">
        <v>25</v>
      </c>
      <c r="Z76">
        <v>2</v>
      </c>
      <c r="AA76" s="3">
        <v>3</v>
      </c>
      <c r="AB76" s="3">
        <v>4</v>
      </c>
    </row>
    <row r="77" spans="1:28" x14ac:dyDescent="0.2">
      <c r="A77" t="s">
        <v>42</v>
      </c>
      <c r="B77">
        <v>5</v>
      </c>
      <c r="C77" s="3">
        <v>2</v>
      </c>
      <c r="D77" s="3">
        <v>2</v>
      </c>
      <c r="E77" s="3">
        <v>1</v>
      </c>
      <c r="F77" s="3">
        <v>2</v>
      </c>
      <c r="G77" s="3">
        <v>2</v>
      </c>
      <c r="H77" s="3">
        <v>2</v>
      </c>
      <c r="I77">
        <v>39000</v>
      </c>
      <c r="J77">
        <v>1</v>
      </c>
      <c r="K77">
        <v>2</v>
      </c>
      <c r="L77">
        <v>1</v>
      </c>
      <c r="M77">
        <v>1</v>
      </c>
      <c r="N77">
        <v>2</v>
      </c>
      <c r="O77">
        <v>2</v>
      </c>
      <c r="P77">
        <v>1</v>
      </c>
      <c r="Q77" s="3">
        <v>10</v>
      </c>
      <c r="R77" s="3">
        <v>8</v>
      </c>
      <c r="S77">
        <v>1</v>
      </c>
      <c r="T77">
        <v>1</v>
      </c>
      <c r="U77">
        <v>2</v>
      </c>
      <c r="V77">
        <v>1</v>
      </c>
      <c r="W77">
        <v>1</v>
      </c>
      <c r="X77">
        <v>2</v>
      </c>
      <c r="Y77">
        <v>31</v>
      </c>
      <c r="Z77">
        <v>3</v>
      </c>
      <c r="AA77" s="3">
        <v>3</v>
      </c>
      <c r="AB77" s="3">
        <v>4</v>
      </c>
    </row>
    <row r="78" spans="1:28" x14ac:dyDescent="0.2">
      <c r="A78" t="s">
        <v>42</v>
      </c>
      <c r="B78">
        <v>7</v>
      </c>
      <c r="C78" s="3">
        <v>1</v>
      </c>
      <c r="D78" s="3">
        <v>1</v>
      </c>
      <c r="E78" s="3">
        <v>2</v>
      </c>
      <c r="F78" s="3">
        <v>2</v>
      </c>
      <c r="G78" s="3">
        <v>2</v>
      </c>
      <c r="H78" s="3">
        <v>2</v>
      </c>
      <c r="I78">
        <v>24500</v>
      </c>
      <c r="J78">
        <v>2</v>
      </c>
      <c r="K78">
        <v>2</v>
      </c>
      <c r="L78">
        <v>1</v>
      </c>
      <c r="M78">
        <v>1</v>
      </c>
      <c r="N78">
        <v>2</v>
      </c>
      <c r="O78">
        <v>2</v>
      </c>
      <c r="P78">
        <v>1</v>
      </c>
      <c r="Q78" s="3">
        <v>8</v>
      </c>
      <c r="R78" s="3">
        <v>11</v>
      </c>
      <c r="S78">
        <v>1</v>
      </c>
      <c r="T78">
        <v>1</v>
      </c>
      <c r="U78">
        <v>1</v>
      </c>
      <c r="V78">
        <v>2</v>
      </c>
      <c r="W78">
        <v>1</v>
      </c>
      <c r="X78">
        <v>2</v>
      </c>
      <c r="Y78">
        <v>27</v>
      </c>
      <c r="Z78">
        <v>2</v>
      </c>
      <c r="AA78" s="3">
        <v>3</v>
      </c>
      <c r="AB78" s="3">
        <v>3</v>
      </c>
    </row>
    <row r="79" spans="1:28" x14ac:dyDescent="0.2">
      <c r="A79" t="s">
        <v>42</v>
      </c>
      <c r="B79">
        <v>7</v>
      </c>
      <c r="C79" s="3">
        <v>1</v>
      </c>
      <c r="D79" s="3">
        <v>1</v>
      </c>
      <c r="E79" s="3">
        <v>2</v>
      </c>
      <c r="F79" s="3">
        <v>2</v>
      </c>
      <c r="G79" s="3">
        <v>2</v>
      </c>
      <c r="H79" s="3">
        <v>2</v>
      </c>
      <c r="I79">
        <v>120000</v>
      </c>
      <c r="J79">
        <v>4</v>
      </c>
      <c r="K79">
        <v>1</v>
      </c>
      <c r="L79">
        <v>1</v>
      </c>
      <c r="M79">
        <v>1</v>
      </c>
      <c r="N79">
        <v>2</v>
      </c>
      <c r="O79">
        <v>2</v>
      </c>
      <c r="P79">
        <v>1</v>
      </c>
      <c r="Q79" s="3">
        <v>11</v>
      </c>
      <c r="R79" s="3">
        <v>6</v>
      </c>
      <c r="S79">
        <v>1</v>
      </c>
      <c r="T79">
        <v>2</v>
      </c>
      <c r="U79">
        <v>1</v>
      </c>
      <c r="V79">
        <v>2</v>
      </c>
      <c r="W79">
        <v>1</v>
      </c>
      <c r="X79">
        <v>2</v>
      </c>
      <c r="Y79">
        <v>22</v>
      </c>
      <c r="Z79">
        <v>3</v>
      </c>
      <c r="AA79" s="3">
        <v>1</v>
      </c>
      <c r="AB79" s="3">
        <v>3</v>
      </c>
    </row>
    <row r="80" spans="1:28" x14ac:dyDescent="0.2">
      <c r="A80" t="s">
        <v>42</v>
      </c>
      <c r="B80">
        <v>7</v>
      </c>
      <c r="C80" s="3">
        <v>1</v>
      </c>
      <c r="D80" s="3">
        <v>2</v>
      </c>
      <c r="E80" s="3">
        <v>1</v>
      </c>
      <c r="F80" s="3">
        <v>2</v>
      </c>
      <c r="G80" s="3">
        <v>2</v>
      </c>
      <c r="H80" s="3">
        <v>2</v>
      </c>
      <c r="I80">
        <v>0</v>
      </c>
      <c r="J80" t="s">
        <v>34</v>
      </c>
      <c r="K80">
        <v>2</v>
      </c>
      <c r="L80">
        <v>1</v>
      </c>
      <c r="M80">
        <v>1</v>
      </c>
      <c r="N80">
        <v>2</v>
      </c>
      <c r="O80">
        <v>2</v>
      </c>
      <c r="P80">
        <v>1</v>
      </c>
      <c r="Q80" s="3">
        <v>9</v>
      </c>
      <c r="R80" s="3">
        <v>6</v>
      </c>
      <c r="S80">
        <v>1</v>
      </c>
      <c r="T80">
        <v>1</v>
      </c>
      <c r="U80">
        <v>1</v>
      </c>
      <c r="V80">
        <v>1</v>
      </c>
      <c r="W80">
        <v>1</v>
      </c>
      <c r="X80">
        <v>2</v>
      </c>
      <c r="Y80">
        <v>24</v>
      </c>
      <c r="Z80">
        <v>3</v>
      </c>
      <c r="AA80" s="3" t="s">
        <v>34</v>
      </c>
      <c r="AB80" s="3">
        <v>4</v>
      </c>
    </row>
    <row r="81" spans="1:28" x14ac:dyDescent="0.2">
      <c r="A81" t="s">
        <v>42</v>
      </c>
      <c r="B81">
        <v>8</v>
      </c>
      <c r="C81" s="3">
        <v>1</v>
      </c>
      <c r="D81" s="3">
        <v>1</v>
      </c>
      <c r="E81" s="3">
        <v>1</v>
      </c>
      <c r="F81" s="3">
        <v>2</v>
      </c>
      <c r="G81" s="3">
        <v>2</v>
      </c>
      <c r="H81" s="3">
        <v>2</v>
      </c>
      <c r="I81">
        <v>40000</v>
      </c>
      <c r="J81">
        <v>2</v>
      </c>
      <c r="K81">
        <v>1</v>
      </c>
      <c r="L81">
        <v>1</v>
      </c>
      <c r="M81">
        <v>1</v>
      </c>
      <c r="N81">
        <v>2</v>
      </c>
      <c r="O81">
        <v>2</v>
      </c>
      <c r="P81">
        <v>1</v>
      </c>
      <c r="Q81" s="3">
        <v>11</v>
      </c>
      <c r="R81" s="3">
        <v>11</v>
      </c>
      <c r="S81">
        <v>1</v>
      </c>
      <c r="T81">
        <v>2</v>
      </c>
      <c r="U81">
        <v>2</v>
      </c>
      <c r="V81">
        <v>1</v>
      </c>
      <c r="W81">
        <v>1</v>
      </c>
      <c r="X81">
        <v>2</v>
      </c>
      <c r="Y81">
        <v>26</v>
      </c>
      <c r="Z81">
        <v>2</v>
      </c>
      <c r="AA81" s="3">
        <v>3</v>
      </c>
      <c r="AB81" s="3">
        <v>4</v>
      </c>
    </row>
    <row r="82" spans="1:28" x14ac:dyDescent="0.2">
      <c r="A82" t="s">
        <v>42</v>
      </c>
      <c r="B82">
        <v>7</v>
      </c>
      <c r="C82" s="3">
        <v>2</v>
      </c>
      <c r="D82" s="3">
        <v>2</v>
      </c>
      <c r="E82" s="3">
        <v>1</v>
      </c>
      <c r="F82" s="3">
        <v>1</v>
      </c>
      <c r="G82" s="3">
        <v>2</v>
      </c>
      <c r="H82" s="3">
        <v>1</v>
      </c>
      <c r="I82">
        <v>25000</v>
      </c>
      <c r="J82">
        <v>3</v>
      </c>
      <c r="K82">
        <v>1</v>
      </c>
      <c r="L82">
        <v>1</v>
      </c>
      <c r="M82">
        <v>1</v>
      </c>
      <c r="N82">
        <v>2</v>
      </c>
      <c r="O82">
        <v>2</v>
      </c>
      <c r="P82">
        <v>1</v>
      </c>
      <c r="Q82" s="3">
        <v>11</v>
      </c>
      <c r="R82" s="3">
        <v>11</v>
      </c>
      <c r="S82">
        <v>1</v>
      </c>
      <c r="T82">
        <v>1</v>
      </c>
      <c r="U82">
        <v>1</v>
      </c>
      <c r="V82">
        <v>2</v>
      </c>
      <c r="W82">
        <v>1</v>
      </c>
      <c r="X82">
        <v>2</v>
      </c>
      <c r="Y82">
        <v>39</v>
      </c>
      <c r="Z82">
        <v>2</v>
      </c>
      <c r="AA82" s="3">
        <v>3</v>
      </c>
      <c r="AB82" s="3">
        <v>4</v>
      </c>
    </row>
    <row r="83" spans="1:28" x14ac:dyDescent="0.2">
      <c r="A83" t="s">
        <v>42</v>
      </c>
      <c r="B83">
        <v>9</v>
      </c>
      <c r="C83" s="3">
        <v>1</v>
      </c>
      <c r="D83" s="3">
        <v>2</v>
      </c>
      <c r="E83" s="3">
        <v>1</v>
      </c>
      <c r="F83" s="3">
        <v>2</v>
      </c>
      <c r="G83" s="3">
        <v>2</v>
      </c>
      <c r="H83" s="3">
        <v>2</v>
      </c>
      <c r="I83">
        <v>8000</v>
      </c>
      <c r="J83">
        <v>2</v>
      </c>
      <c r="K83">
        <v>2</v>
      </c>
      <c r="L83">
        <v>1</v>
      </c>
      <c r="M83">
        <v>1</v>
      </c>
      <c r="N83">
        <v>1</v>
      </c>
      <c r="O83">
        <v>2</v>
      </c>
      <c r="P83">
        <v>2</v>
      </c>
      <c r="Q83" s="3">
        <v>11</v>
      </c>
      <c r="R83" s="3">
        <v>4</v>
      </c>
      <c r="S83">
        <v>1</v>
      </c>
      <c r="T83">
        <v>1</v>
      </c>
      <c r="U83">
        <v>2</v>
      </c>
      <c r="V83">
        <v>2</v>
      </c>
      <c r="W83">
        <v>1</v>
      </c>
      <c r="X83">
        <v>2</v>
      </c>
      <c r="Y83">
        <v>24</v>
      </c>
      <c r="Z83">
        <v>2</v>
      </c>
      <c r="AA83" s="3">
        <v>3</v>
      </c>
      <c r="AB83" s="3">
        <v>1</v>
      </c>
    </row>
    <row r="84" spans="1:28" x14ac:dyDescent="0.2">
      <c r="A84" t="s">
        <v>42</v>
      </c>
      <c r="B84">
        <v>9</v>
      </c>
      <c r="C84" s="3">
        <v>1</v>
      </c>
      <c r="D84" s="3">
        <v>1</v>
      </c>
      <c r="E84" s="3">
        <v>2</v>
      </c>
      <c r="F84" s="3">
        <v>2</v>
      </c>
      <c r="G84" s="3">
        <v>2</v>
      </c>
      <c r="H84" s="3">
        <v>2</v>
      </c>
      <c r="I84">
        <v>10800</v>
      </c>
      <c r="J84">
        <v>1</v>
      </c>
      <c r="K84">
        <v>2</v>
      </c>
      <c r="L84">
        <v>1</v>
      </c>
      <c r="M84">
        <v>1</v>
      </c>
      <c r="N84">
        <v>2</v>
      </c>
      <c r="O84">
        <v>2</v>
      </c>
      <c r="P84">
        <v>2</v>
      </c>
      <c r="Q84" s="3">
        <v>10</v>
      </c>
      <c r="R84" s="3">
        <v>7</v>
      </c>
      <c r="S84">
        <v>1</v>
      </c>
      <c r="T84">
        <v>2</v>
      </c>
      <c r="U84">
        <v>1</v>
      </c>
      <c r="V84">
        <v>1</v>
      </c>
      <c r="W84">
        <v>1</v>
      </c>
      <c r="X84">
        <v>2</v>
      </c>
      <c r="Y84">
        <v>24</v>
      </c>
      <c r="Z84">
        <v>2</v>
      </c>
      <c r="AA84" s="3">
        <v>3</v>
      </c>
      <c r="AB84" s="3">
        <v>3</v>
      </c>
    </row>
    <row r="85" spans="1:28" x14ac:dyDescent="0.2">
      <c r="A85" t="s">
        <v>42</v>
      </c>
      <c r="B85">
        <v>6</v>
      </c>
      <c r="C85" s="3">
        <v>2</v>
      </c>
      <c r="D85" s="3">
        <v>2</v>
      </c>
      <c r="E85" s="3">
        <v>2</v>
      </c>
      <c r="F85" s="3">
        <v>2</v>
      </c>
      <c r="G85" s="3">
        <v>2</v>
      </c>
      <c r="H85" s="3">
        <v>2</v>
      </c>
      <c r="I85">
        <v>12000</v>
      </c>
      <c r="J85">
        <v>2</v>
      </c>
      <c r="K85">
        <v>2</v>
      </c>
      <c r="L85">
        <v>1</v>
      </c>
      <c r="M85">
        <v>1</v>
      </c>
      <c r="N85">
        <v>2</v>
      </c>
      <c r="O85">
        <v>2</v>
      </c>
      <c r="P85">
        <v>1</v>
      </c>
      <c r="Q85" s="3">
        <v>11</v>
      </c>
      <c r="R85" s="3">
        <v>9</v>
      </c>
      <c r="S85">
        <v>1</v>
      </c>
      <c r="T85">
        <v>1</v>
      </c>
      <c r="U85">
        <v>2</v>
      </c>
      <c r="V85">
        <v>2</v>
      </c>
      <c r="W85">
        <v>1</v>
      </c>
      <c r="X85">
        <v>1</v>
      </c>
      <c r="Y85">
        <v>27</v>
      </c>
      <c r="Z85">
        <v>3</v>
      </c>
      <c r="AA85" s="3">
        <v>3</v>
      </c>
      <c r="AB85" s="3">
        <v>4</v>
      </c>
    </row>
    <row r="86" spans="1:28" x14ac:dyDescent="0.2">
      <c r="A86" t="s">
        <v>42</v>
      </c>
      <c r="B86">
        <v>8</v>
      </c>
      <c r="C86" s="3">
        <v>1</v>
      </c>
      <c r="D86" s="3">
        <v>1</v>
      </c>
      <c r="E86" s="3">
        <v>2</v>
      </c>
      <c r="F86" s="3">
        <v>2</v>
      </c>
      <c r="G86" s="3">
        <v>2</v>
      </c>
      <c r="H86" s="3">
        <v>2</v>
      </c>
      <c r="I86">
        <v>7200</v>
      </c>
      <c r="J86">
        <v>1</v>
      </c>
      <c r="K86">
        <v>1</v>
      </c>
      <c r="L86">
        <v>1</v>
      </c>
      <c r="M86">
        <v>1</v>
      </c>
      <c r="N86">
        <v>2</v>
      </c>
      <c r="O86">
        <v>2</v>
      </c>
      <c r="P86">
        <v>1</v>
      </c>
      <c r="Q86" s="3">
        <v>11</v>
      </c>
      <c r="R86" s="3">
        <v>10</v>
      </c>
      <c r="S86">
        <v>1</v>
      </c>
      <c r="T86">
        <v>1</v>
      </c>
      <c r="U86">
        <v>1</v>
      </c>
      <c r="V86">
        <v>1</v>
      </c>
      <c r="W86">
        <v>1</v>
      </c>
      <c r="X86">
        <v>2</v>
      </c>
      <c r="Y86">
        <v>24</v>
      </c>
      <c r="Z86">
        <v>3</v>
      </c>
      <c r="AA86" s="3">
        <v>3</v>
      </c>
      <c r="AB86" s="3">
        <v>3</v>
      </c>
    </row>
    <row r="87" spans="1:28" x14ac:dyDescent="0.2">
      <c r="A87" t="s">
        <v>42</v>
      </c>
      <c r="B87">
        <v>8</v>
      </c>
      <c r="C87" s="3">
        <v>1</v>
      </c>
      <c r="D87" s="3">
        <v>1</v>
      </c>
      <c r="E87" s="3">
        <v>2</v>
      </c>
      <c r="F87" s="3">
        <v>2</v>
      </c>
      <c r="G87" s="3">
        <v>2</v>
      </c>
      <c r="H87" s="3">
        <v>2</v>
      </c>
      <c r="I87">
        <v>30000</v>
      </c>
      <c r="J87">
        <v>4</v>
      </c>
      <c r="K87">
        <v>1</v>
      </c>
      <c r="L87">
        <v>1</v>
      </c>
      <c r="M87">
        <v>1</v>
      </c>
      <c r="N87">
        <v>2</v>
      </c>
      <c r="O87">
        <v>2</v>
      </c>
      <c r="P87">
        <v>1</v>
      </c>
      <c r="Q87" s="3">
        <v>11</v>
      </c>
      <c r="R87" s="3">
        <v>11</v>
      </c>
      <c r="S87">
        <v>1</v>
      </c>
      <c r="T87">
        <v>1</v>
      </c>
      <c r="U87">
        <v>2</v>
      </c>
      <c r="V87">
        <v>2</v>
      </c>
      <c r="W87">
        <v>1</v>
      </c>
      <c r="X87">
        <v>1</v>
      </c>
      <c r="Y87">
        <v>30</v>
      </c>
      <c r="Z87">
        <v>1</v>
      </c>
      <c r="AA87" s="3">
        <v>3</v>
      </c>
      <c r="AB87" s="3">
        <v>4</v>
      </c>
    </row>
    <row r="88" spans="1:28" x14ac:dyDescent="0.2">
      <c r="A88" t="s">
        <v>42</v>
      </c>
      <c r="B88">
        <v>6</v>
      </c>
      <c r="C88" s="3">
        <v>1</v>
      </c>
      <c r="D88" s="3">
        <v>2</v>
      </c>
      <c r="E88" s="3">
        <v>2</v>
      </c>
      <c r="F88" s="3">
        <v>2</v>
      </c>
      <c r="G88" s="3">
        <v>2</v>
      </c>
      <c r="H88" s="3">
        <v>2</v>
      </c>
      <c r="I88">
        <v>15000</v>
      </c>
      <c r="J88">
        <v>1</v>
      </c>
      <c r="K88">
        <v>1</v>
      </c>
      <c r="L88">
        <v>1</v>
      </c>
      <c r="M88">
        <v>1</v>
      </c>
      <c r="N88">
        <v>2</v>
      </c>
      <c r="O88">
        <v>2</v>
      </c>
      <c r="P88">
        <v>1</v>
      </c>
      <c r="Q88" s="3">
        <v>11</v>
      </c>
      <c r="R88" s="3">
        <v>8</v>
      </c>
      <c r="S88">
        <v>1</v>
      </c>
      <c r="T88">
        <v>2</v>
      </c>
      <c r="U88">
        <v>1</v>
      </c>
      <c r="V88">
        <v>2</v>
      </c>
      <c r="W88">
        <v>1</v>
      </c>
      <c r="X88">
        <v>1</v>
      </c>
      <c r="Y88">
        <v>24</v>
      </c>
      <c r="Z88">
        <v>3</v>
      </c>
      <c r="AA88" s="3">
        <v>3</v>
      </c>
      <c r="AB88" s="3">
        <v>3</v>
      </c>
    </row>
    <row r="89" spans="1:28" x14ac:dyDescent="0.2">
      <c r="A89" t="s">
        <v>42</v>
      </c>
      <c r="B89">
        <v>8</v>
      </c>
      <c r="C89" s="3">
        <v>1</v>
      </c>
      <c r="D89" s="3">
        <v>1</v>
      </c>
      <c r="E89" s="3">
        <v>2</v>
      </c>
      <c r="F89" s="3">
        <v>2</v>
      </c>
      <c r="G89" s="3">
        <v>2</v>
      </c>
      <c r="H89" s="3">
        <v>2</v>
      </c>
      <c r="I89">
        <v>700</v>
      </c>
      <c r="J89">
        <v>2</v>
      </c>
      <c r="K89">
        <v>2</v>
      </c>
      <c r="L89">
        <v>1</v>
      </c>
      <c r="M89">
        <v>1</v>
      </c>
      <c r="N89">
        <v>2</v>
      </c>
      <c r="O89">
        <v>2</v>
      </c>
      <c r="P89">
        <v>1</v>
      </c>
      <c r="Q89" s="3">
        <v>11</v>
      </c>
      <c r="R89" s="3">
        <v>11</v>
      </c>
      <c r="S89">
        <v>1</v>
      </c>
      <c r="T89">
        <v>2</v>
      </c>
      <c r="U89">
        <v>1</v>
      </c>
      <c r="V89">
        <v>1</v>
      </c>
      <c r="W89">
        <v>1</v>
      </c>
      <c r="X89">
        <v>2</v>
      </c>
      <c r="Y89">
        <v>25</v>
      </c>
      <c r="Z89">
        <v>3</v>
      </c>
      <c r="AA89" s="3">
        <v>3</v>
      </c>
      <c r="AB89" s="3">
        <v>4</v>
      </c>
    </row>
    <row r="90" spans="1:28" x14ac:dyDescent="0.2">
      <c r="A90" t="s">
        <v>42</v>
      </c>
      <c r="B90">
        <v>8</v>
      </c>
      <c r="C90" s="3">
        <v>1</v>
      </c>
      <c r="D90" s="3">
        <v>1</v>
      </c>
      <c r="E90" s="3">
        <v>2</v>
      </c>
      <c r="F90" s="3">
        <v>2</v>
      </c>
      <c r="G90" s="3">
        <v>2</v>
      </c>
      <c r="H90" s="3">
        <v>2</v>
      </c>
      <c r="I90">
        <v>75000</v>
      </c>
      <c r="J90">
        <v>2</v>
      </c>
      <c r="K90">
        <v>2</v>
      </c>
      <c r="L90">
        <v>1</v>
      </c>
      <c r="M90">
        <v>1</v>
      </c>
      <c r="N90">
        <v>2</v>
      </c>
      <c r="O90">
        <v>2</v>
      </c>
      <c r="P90">
        <v>1</v>
      </c>
      <c r="Q90" s="3">
        <v>11</v>
      </c>
      <c r="R90" s="3">
        <v>11</v>
      </c>
      <c r="S90">
        <v>1</v>
      </c>
      <c r="T90">
        <v>1</v>
      </c>
      <c r="U90">
        <v>1</v>
      </c>
      <c r="V90">
        <v>2</v>
      </c>
      <c r="W90">
        <v>1</v>
      </c>
      <c r="X90">
        <v>1</v>
      </c>
      <c r="Y90">
        <v>30</v>
      </c>
      <c r="Z90">
        <v>2</v>
      </c>
      <c r="AA90" s="3">
        <v>3</v>
      </c>
      <c r="AB90" s="3">
        <v>4</v>
      </c>
    </row>
    <row r="91" spans="1:28" x14ac:dyDescent="0.2">
      <c r="A91" t="s">
        <v>42</v>
      </c>
      <c r="B91">
        <v>3</v>
      </c>
      <c r="C91" s="3">
        <v>1</v>
      </c>
      <c r="D91" s="3">
        <v>2</v>
      </c>
      <c r="E91" s="3">
        <v>1</v>
      </c>
      <c r="F91" s="3">
        <v>1</v>
      </c>
      <c r="G91" s="3">
        <v>2</v>
      </c>
      <c r="H91" s="3">
        <v>1</v>
      </c>
      <c r="I91">
        <v>8680</v>
      </c>
      <c r="J91">
        <v>1</v>
      </c>
      <c r="K91">
        <v>2</v>
      </c>
      <c r="L91">
        <v>1</v>
      </c>
      <c r="M91">
        <v>1</v>
      </c>
      <c r="N91">
        <v>1</v>
      </c>
      <c r="O91">
        <v>2</v>
      </c>
      <c r="P91">
        <v>1</v>
      </c>
      <c r="Q91" s="3">
        <v>9</v>
      </c>
      <c r="R91" s="3">
        <v>4</v>
      </c>
      <c r="S91">
        <v>1</v>
      </c>
      <c r="T91">
        <v>1</v>
      </c>
      <c r="U91">
        <v>2</v>
      </c>
      <c r="V91">
        <v>2</v>
      </c>
      <c r="W91">
        <v>1</v>
      </c>
      <c r="X91">
        <v>2</v>
      </c>
      <c r="Y91">
        <v>23</v>
      </c>
      <c r="Z91">
        <v>2</v>
      </c>
      <c r="AA91" s="3">
        <v>3</v>
      </c>
      <c r="AB91" s="3">
        <v>3</v>
      </c>
    </row>
    <row r="92" spans="1:28" x14ac:dyDescent="0.2">
      <c r="A92" t="s">
        <v>42</v>
      </c>
      <c r="B92">
        <v>5</v>
      </c>
      <c r="C92" s="3">
        <v>1</v>
      </c>
      <c r="D92" s="3">
        <v>2</v>
      </c>
      <c r="E92" s="3">
        <v>2</v>
      </c>
      <c r="F92" s="3">
        <v>2</v>
      </c>
      <c r="G92" s="3">
        <v>2</v>
      </c>
      <c r="H92" s="3">
        <v>2</v>
      </c>
      <c r="I92">
        <v>46000</v>
      </c>
      <c r="J92">
        <v>1</v>
      </c>
      <c r="K92">
        <v>2</v>
      </c>
      <c r="L92">
        <v>1</v>
      </c>
      <c r="M92">
        <v>1</v>
      </c>
      <c r="N92">
        <v>2</v>
      </c>
      <c r="O92">
        <v>2</v>
      </c>
      <c r="P92">
        <v>1</v>
      </c>
      <c r="Q92" s="3">
        <v>11</v>
      </c>
      <c r="R92" s="3">
        <v>8</v>
      </c>
      <c r="S92">
        <v>1</v>
      </c>
      <c r="T92">
        <v>1</v>
      </c>
      <c r="U92">
        <v>1</v>
      </c>
      <c r="V92">
        <v>1</v>
      </c>
      <c r="W92">
        <v>1</v>
      </c>
      <c r="X92">
        <v>2</v>
      </c>
      <c r="Y92">
        <v>30</v>
      </c>
      <c r="Z92">
        <v>3</v>
      </c>
      <c r="AA92" s="3">
        <v>3</v>
      </c>
      <c r="AB92" s="3">
        <v>4</v>
      </c>
    </row>
    <row r="93" spans="1:28" x14ac:dyDescent="0.2">
      <c r="A93" t="s">
        <v>42</v>
      </c>
      <c r="B93">
        <v>6</v>
      </c>
      <c r="C93" s="3">
        <v>2</v>
      </c>
      <c r="D93" s="3">
        <v>2</v>
      </c>
      <c r="E93" s="3">
        <v>1</v>
      </c>
      <c r="F93" s="3">
        <v>2</v>
      </c>
      <c r="G93" s="3">
        <v>2</v>
      </c>
      <c r="H93" s="3">
        <v>2</v>
      </c>
      <c r="I93">
        <v>12000</v>
      </c>
      <c r="J93">
        <v>1</v>
      </c>
      <c r="K93">
        <v>2</v>
      </c>
      <c r="L93">
        <v>1</v>
      </c>
      <c r="M93">
        <v>1</v>
      </c>
      <c r="N93">
        <v>2</v>
      </c>
      <c r="O93">
        <v>2</v>
      </c>
      <c r="P93">
        <v>1</v>
      </c>
      <c r="Q93" s="3">
        <v>11</v>
      </c>
      <c r="R93" s="3">
        <v>11</v>
      </c>
      <c r="S93">
        <v>1</v>
      </c>
      <c r="T93">
        <v>1</v>
      </c>
      <c r="U93">
        <v>1</v>
      </c>
      <c r="V93">
        <v>1</v>
      </c>
      <c r="W93">
        <v>1</v>
      </c>
      <c r="X93">
        <v>2</v>
      </c>
      <c r="Y93">
        <v>23</v>
      </c>
      <c r="Z93">
        <v>2</v>
      </c>
      <c r="AA93" s="3">
        <v>3</v>
      </c>
      <c r="AB93" s="3">
        <v>4</v>
      </c>
    </row>
    <row r="94" spans="1:28" x14ac:dyDescent="0.2">
      <c r="A94" t="s">
        <v>42</v>
      </c>
      <c r="B94">
        <v>8</v>
      </c>
      <c r="C94" s="3">
        <v>1</v>
      </c>
      <c r="D94" s="3">
        <v>1</v>
      </c>
      <c r="E94" s="3">
        <v>2</v>
      </c>
      <c r="F94" s="3">
        <v>2</v>
      </c>
      <c r="G94" s="3">
        <v>2</v>
      </c>
      <c r="H94" s="3">
        <v>2</v>
      </c>
      <c r="I94">
        <v>50000</v>
      </c>
      <c r="J94">
        <v>2</v>
      </c>
      <c r="K94">
        <v>1</v>
      </c>
      <c r="L94">
        <v>1</v>
      </c>
      <c r="M94">
        <v>1</v>
      </c>
      <c r="N94">
        <v>2</v>
      </c>
      <c r="O94">
        <v>2</v>
      </c>
      <c r="P94">
        <v>1</v>
      </c>
      <c r="Q94" s="3">
        <v>10</v>
      </c>
      <c r="R94" s="3">
        <v>10</v>
      </c>
      <c r="S94">
        <v>1</v>
      </c>
      <c r="T94">
        <v>2</v>
      </c>
      <c r="U94">
        <v>2</v>
      </c>
      <c r="V94">
        <v>2</v>
      </c>
      <c r="W94">
        <v>1</v>
      </c>
      <c r="X94">
        <v>2</v>
      </c>
      <c r="Y94">
        <v>25</v>
      </c>
      <c r="Z94">
        <v>2</v>
      </c>
      <c r="AA94" s="3">
        <v>3</v>
      </c>
      <c r="AB94" s="3">
        <v>4</v>
      </c>
    </row>
    <row r="95" spans="1:28" x14ac:dyDescent="0.2">
      <c r="A95" t="s">
        <v>42</v>
      </c>
      <c r="B95">
        <v>6</v>
      </c>
      <c r="C95" s="3">
        <v>2</v>
      </c>
      <c r="D95" s="3">
        <v>2</v>
      </c>
      <c r="E95" s="3">
        <v>1</v>
      </c>
      <c r="F95" s="3">
        <v>1</v>
      </c>
      <c r="G95" s="3">
        <v>1</v>
      </c>
      <c r="H95" s="3">
        <v>1</v>
      </c>
      <c r="I95">
        <v>25000</v>
      </c>
      <c r="J95">
        <v>1</v>
      </c>
      <c r="K95">
        <v>2</v>
      </c>
      <c r="L95">
        <v>1</v>
      </c>
      <c r="M95">
        <v>1</v>
      </c>
      <c r="N95">
        <v>2</v>
      </c>
      <c r="O95">
        <v>2</v>
      </c>
      <c r="P95">
        <v>1</v>
      </c>
      <c r="Q95" s="3">
        <v>11</v>
      </c>
      <c r="R95" s="3">
        <v>8</v>
      </c>
      <c r="S95">
        <v>1</v>
      </c>
      <c r="T95">
        <v>1</v>
      </c>
      <c r="U95">
        <v>2</v>
      </c>
      <c r="V95">
        <v>2</v>
      </c>
      <c r="W95">
        <v>1</v>
      </c>
      <c r="X95">
        <v>1</v>
      </c>
      <c r="Y95">
        <v>27</v>
      </c>
      <c r="Z95">
        <v>3</v>
      </c>
      <c r="AA95" s="3">
        <v>3</v>
      </c>
      <c r="AB95" s="3">
        <v>4</v>
      </c>
    </row>
    <row r="96" spans="1:28" x14ac:dyDescent="0.2">
      <c r="A96" t="s">
        <v>42</v>
      </c>
      <c r="B96">
        <v>6</v>
      </c>
      <c r="C96" s="3">
        <v>1</v>
      </c>
      <c r="D96" s="3">
        <v>1</v>
      </c>
      <c r="E96" s="3">
        <v>2</v>
      </c>
      <c r="F96" s="3">
        <v>2</v>
      </c>
      <c r="G96" s="3">
        <v>2</v>
      </c>
      <c r="H96" s="3">
        <v>2</v>
      </c>
      <c r="I96">
        <v>7000</v>
      </c>
      <c r="J96">
        <v>2</v>
      </c>
      <c r="K96">
        <v>1</v>
      </c>
      <c r="L96">
        <v>1</v>
      </c>
      <c r="M96">
        <v>1</v>
      </c>
      <c r="N96">
        <v>1</v>
      </c>
      <c r="O96">
        <v>2</v>
      </c>
      <c r="P96">
        <v>2</v>
      </c>
      <c r="Q96" s="3">
        <v>11</v>
      </c>
      <c r="R96" s="3">
        <v>10</v>
      </c>
      <c r="S96">
        <v>1</v>
      </c>
      <c r="T96">
        <v>2</v>
      </c>
      <c r="U96">
        <v>2</v>
      </c>
      <c r="V96">
        <v>1</v>
      </c>
      <c r="W96">
        <v>1</v>
      </c>
      <c r="X96">
        <v>2</v>
      </c>
      <c r="Y96">
        <v>24</v>
      </c>
      <c r="Z96">
        <v>2</v>
      </c>
      <c r="AA96" s="3">
        <v>3</v>
      </c>
      <c r="AB96" s="3">
        <v>4</v>
      </c>
    </row>
    <row r="97" spans="1:28" x14ac:dyDescent="0.2">
      <c r="A97" t="s">
        <v>42</v>
      </c>
      <c r="B97">
        <v>8</v>
      </c>
      <c r="C97" s="3">
        <v>2</v>
      </c>
      <c r="D97" s="3">
        <v>1</v>
      </c>
      <c r="E97" s="3">
        <v>2</v>
      </c>
      <c r="F97" s="3">
        <v>2</v>
      </c>
      <c r="G97" s="3">
        <v>2</v>
      </c>
      <c r="H97" s="3">
        <v>2</v>
      </c>
      <c r="I97">
        <v>12000</v>
      </c>
      <c r="J97">
        <v>1</v>
      </c>
      <c r="K97">
        <v>2</v>
      </c>
      <c r="L97">
        <v>1</v>
      </c>
      <c r="M97">
        <v>1</v>
      </c>
      <c r="N97">
        <v>2</v>
      </c>
      <c r="O97">
        <v>2</v>
      </c>
      <c r="P97">
        <v>1</v>
      </c>
      <c r="Q97" s="3">
        <v>11</v>
      </c>
      <c r="R97" s="3">
        <v>9</v>
      </c>
      <c r="S97">
        <v>1</v>
      </c>
      <c r="T97">
        <v>1</v>
      </c>
      <c r="U97">
        <v>1</v>
      </c>
      <c r="V97">
        <v>1</v>
      </c>
      <c r="W97">
        <v>1</v>
      </c>
      <c r="X97">
        <v>2</v>
      </c>
      <c r="Y97">
        <v>23</v>
      </c>
      <c r="Z97">
        <v>2</v>
      </c>
      <c r="AA97" s="3">
        <v>3</v>
      </c>
      <c r="AB97" s="3">
        <v>3</v>
      </c>
    </row>
    <row r="98" spans="1:28" x14ac:dyDescent="0.2">
      <c r="A98" t="s">
        <v>42</v>
      </c>
      <c r="B98">
        <v>7</v>
      </c>
      <c r="C98" s="3">
        <v>1</v>
      </c>
      <c r="D98" s="3">
        <v>1</v>
      </c>
      <c r="E98" s="3">
        <v>2</v>
      </c>
      <c r="F98" s="3">
        <v>2</v>
      </c>
      <c r="G98" s="3">
        <v>2</v>
      </c>
      <c r="H98" s="3">
        <v>2</v>
      </c>
      <c r="I98">
        <v>1500</v>
      </c>
      <c r="J98">
        <v>3</v>
      </c>
      <c r="K98">
        <v>1</v>
      </c>
      <c r="L98">
        <v>1</v>
      </c>
      <c r="M98">
        <v>1</v>
      </c>
      <c r="N98">
        <v>2</v>
      </c>
      <c r="O98">
        <v>2</v>
      </c>
      <c r="P98">
        <v>1</v>
      </c>
      <c r="Q98" s="3">
        <v>11</v>
      </c>
      <c r="R98" s="3">
        <v>9</v>
      </c>
      <c r="S98">
        <v>1</v>
      </c>
      <c r="T98">
        <v>1</v>
      </c>
      <c r="U98">
        <v>2</v>
      </c>
      <c r="V98">
        <v>1</v>
      </c>
      <c r="W98">
        <v>1</v>
      </c>
      <c r="X98">
        <v>1</v>
      </c>
      <c r="Y98">
        <v>21</v>
      </c>
      <c r="Z98">
        <v>2</v>
      </c>
      <c r="AA98" s="3">
        <v>3</v>
      </c>
      <c r="AB98" s="3">
        <v>2</v>
      </c>
    </row>
    <row r="99" spans="1:28" x14ac:dyDescent="0.2">
      <c r="A99" t="s">
        <v>42</v>
      </c>
      <c r="B99">
        <v>6</v>
      </c>
      <c r="C99" s="3">
        <v>1</v>
      </c>
      <c r="D99" s="3">
        <v>1</v>
      </c>
      <c r="E99" s="3">
        <v>1</v>
      </c>
      <c r="F99" s="3">
        <v>2</v>
      </c>
      <c r="G99" s="3">
        <v>2</v>
      </c>
      <c r="H99" s="3">
        <v>2</v>
      </c>
      <c r="I99">
        <v>6000</v>
      </c>
      <c r="J99">
        <v>3</v>
      </c>
      <c r="K99">
        <v>1</v>
      </c>
      <c r="L99">
        <v>1</v>
      </c>
      <c r="M99">
        <v>1</v>
      </c>
      <c r="N99">
        <v>2</v>
      </c>
      <c r="O99">
        <v>2</v>
      </c>
      <c r="P99">
        <v>2</v>
      </c>
      <c r="Q99" s="3">
        <v>11</v>
      </c>
      <c r="R99" s="3">
        <v>7</v>
      </c>
      <c r="S99">
        <v>1</v>
      </c>
      <c r="T99">
        <v>1</v>
      </c>
      <c r="U99">
        <v>1</v>
      </c>
      <c r="V99">
        <v>1</v>
      </c>
      <c r="W99">
        <v>1</v>
      </c>
      <c r="X99">
        <v>1</v>
      </c>
      <c r="Y99">
        <v>22</v>
      </c>
      <c r="Z99">
        <v>3</v>
      </c>
      <c r="AA99" s="3">
        <v>3</v>
      </c>
      <c r="AB99" s="3">
        <v>2</v>
      </c>
    </row>
    <row r="100" spans="1:28" x14ac:dyDescent="0.2">
      <c r="A100" t="s">
        <v>42</v>
      </c>
      <c r="B100">
        <v>8</v>
      </c>
      <c r="C100" s="3">
        <v>1</v>
      </c>
      <c r="D100" s="3">
        <v>1</v>
      </c>
      <c r="E100" s="3">
        <v>2</v>
      </c>
      <c r="F100" s="3">
        <v>2</v>
      </c>
      <c r="G100" s="3">
        <v>2</v>
      </c>
      <c r="H100" s="3">
        <v>2</v>
      </c>
      <c r="I100">
        <v>8500</v>
      </c>
      <c r="J100">
        <v>2</v>
      </c>
      <c r="K100">
        <v>2</v>
      </c>
      <c r="L100">
        <v>1</v>
      </c>
      <c r="M100">
        <v>1</v>
      </c>
      <c r="N100">
        <v>2</v>
      </c>
      <c r="O100">
        <v>2</v>
      </c>
      <c r="P100">
        <v>1</v>
      </c>
      <c r="Q100" s="3">
        <v>11</v>
      </c>
      <c r="R100" s="3">
        <v>11</v>
      </c>
      <c r="S100">
        <v>2</v>
      </c>
      <c r="T100">
        <v>1</v>
      </c>
      <c r="U100">
        <v>2</v>
      </c>
      <c r="V100">
        <v>2</v>
      </c>
      <c r="W100">
        <v>1</v>
      </c>
      <c r="X100">
        <v>1</v>
      </c>
      <c r="Y100">
        <v>25</v>
      </c>
      <c r="Z100">
        <v>2</v>
      </c>
      <c r="AA100" s="3">
        <v>3</v>
      </c>
      <c r="AB100" s="3">
        <v>4</v>
      </c>
    </row>
    <row r="101" spans="1:28" x14ac:dyDescent="0.2">
      <c r="A101" t="s">
        <v>42</v>
      </c>
      <c r="B101">
        <v>7</v>
      </c>
      <c r="C101" s="3">
        <v>1</v>
      </c>
      <c r="D101" s="3">
        <v>2</v>
      </c>
      <c r="E101" s="3">
        <v>2</v>
      </c>
      <c r="F101" s="3">
        <v>2</v>
      </c>
      <c r="G101" s="3">
        <v>2</v>
      </c>
      <c r="H101" s="3">
        <v>2</v>
      </c>
      <c r="I101" t="s">
        <v>34</v>
      </c>
      <c r="J101">
        <v>5</v>
      </c>
      <c r="K101">
        <v>2</v>
      </c>
      <c r="L101">
        <v>1</v>
      </c>
      <c r="M101">
        <v>1</v>
      </c>
      <c r="N101">
        <v>2</v>
      </c>
      <c r="O101">
        <v>2</v>
      </c>
      <c r="P101">
        <v>1</v>
      </c>
      <c r="Q101" s="3">
        <v>11</v>
      </c>
      <c r="R101" s="3">
        <v>8</v>
      </c>
      <c r="S101">
        <v>1</v>
      </c>
      <c r="T101">
        <v>1</v>
      </c>
      <c r="U101">
        <v>1</v>
      </c>
      <c r="V101">
        <v>2</v>
      </c>
      <c r="W101">
        <v>1</v>
      </c>
      <c r="X101">
        <v>2</v>
      </c>
      <c r="Y101">
        <v>22</v>
      </c>
      <c r="Z101">
        <v>3</v>
      </c>
      <c r="AA101" s="3">
        <v>3</v>
      </c>
      <c r="AB101" s="3">
        <v>3</v>
      </c>
    </row>
    <row r="102" spans="1:28" x14ac:dyDescent="0.2">
      <c r="A102" t="s">
        <v>42</v>
      </c>
      <c r="B102">
        <v>6</v>
      </c>
      <c r="C102" s="3">
        <v>1</v>
      </c>
      <c r="D102" s="3">
        <v>2</v>
      </c>
      <c r="E102" s="3">
        <v>2</v>
      </c>
      <c r="F102" s="3">
        <v>2</v>
      </c>
      <c r="G102" s="3">
        <v>2</v>
      </c>
      <c r="H102" s="3">
        <v>2</v>
      </c>
      <c r="I102">
        <v>25000</v>
      </c>
      <c r="J102">
        <v>1</v>
      </c>
      <c r="K102">
        <v>1</v>
      </c>
      <c r="L102">
        <v>1</v>
      </c>
      <c r="M102">
        <v>1</v>
      </c>
      <c r="N102">
        <v>2</v>
      </c>
      <c r="O102">
        <v>2</v>
      </c>
      <c r="P102">
        <v>1</v>
      </c>
      <c r="Q102" s="3">
        <v>11</v>
      </c>
      <c r="R102" s="3">
        <v>11</v>
      </c>
      <c r="S102">
        <v>1</v>
      </c>
      <c r="T102">
        <v>1</v>
      </c>
      <c r="U102">
        <v>1</v>
      </c>
      <c r="V102">
        <v>1</v>
      </c>
      <c r="W102">
        <v>1</v>
      </c>
      <c r="X102">
        <v>1</v>
      </c>
      <c r="Y102">
        <v>25</v>
      </c>
      <c r="Z102">
        <v>3</v>
      </c>
      <c r="AA102" s="3">
        <v>3</v>
      </c>
      <c r="AB102" s="3">
        <v>3</v>
      </c>
    </row>
    <row r="103" spans="1:28" x14ac:dyDescent="0.2">
      <c r="A103" t="s">
        <v>42</v>
      </c>
      <c r="B103">
        <v>7</v>
      </c>
      <c r="C103" s="3">
        <v>1</v>
      </c>
      <c r="D103" s="3">
        <v>1</v>
      </c>
      <c r="E103" s="3">
        <v>2</v>
      </c>
      <c r="F103" s="3">
        <v>2</v>
      </c>
      <c r="G103" s="3">
        <v>2</v>
      </c>
      <c r="H103" s="3">
        <v>2</v>
      </c>
      <c r="I103" t="s">
        <v>34</v>
      </c>
      <c r="J103">
        <v>2</v>
      </c>
      <c r="K103">
        <v>2</v>
      </c>
      <c r="L103">
        <v>1</v>
      </c>
      <c r="M103">
        <v>1</v>
      </c>
      <c r="N103">
        <v>2</v>
      </c>
      <c r="O103">
        <v>2</v>
      </c>
      <c r="P103">
        <v>2</v>
      </c>
      <c r="Q103" s="3">
        <v>9</v>
      </c>
      <c r="R103" s="3">
        <v>7</v>
      </c>
      <c r="S103">
        <v>1</v>
      </c>
      <c r="T103">
        <v>1</v>
      </c>
      <c r="U103">
        <v>2</v>
      </c>
      <c r="V103">
        <v>2</v>
      </c>
      <c r="W103">
        <v>1</v>
      </c>
      <c r="X103">
        <v>3</v>
      </c>
      <c r="Y103">
        <v>23</v>
      </c>
      <c r="Z103">
        <v>2</v>
      </c>
      <c r="AA103" s="3">
        <v>3</v>
      </c>
      <c r="AB103" s="3">
        <v>3</v>
      </c>
    </row>
    <row r="104" spans="1:28" x14ac:dyDescent="0.2">
      <c r="A104" t="s">
        <v>42</v>
      </c>
      <c r="B104">
        <v>7</v>
      </c>
      <c r="C104" s="3">
        <v>2</v>
      </c>
      <c r="D104" s="3">
        <v>1</v>
      </c>
      <c r="E104" s="3">
        <v>2</v>
      </c>
      <c r="F104" s="3">
        <v>2</v>
      </c>
      <c r="G104" s="3">
        <v>2</v>
      </c>
      <c r="H104" s="3">
        <v>2</v>
      </c>
      <c r="I104">
        <v>10000</v>
      </c>
      <c r="J104">
        <v>4</v>
      </c>
      <c r="K104">
        <v>2</v>
      </c>
      <c r="L104">
        <v>1</v>
      </c>
      <c r="M104">
        <v>1</v>
      </c>
      <c r="N104">
        <v>2</v>
      </c>
      <c r="O104">
        <v>2</v>
      </c>
      <c r="P104">
        <v>1</v>
      </c>
      <c r="Q104" s="3">
        <v>11</v>
      </c>
      <c r="R104" s="3">
        <v>10</v>
      </c>
      <c r="S104">
        <v>1</v>
      </c>
      <c r="T104">
        <v>1</v>
      </c>
      <c r="U104">
        <v>1</v>
      </c>
      <c r="V104">
        <v>1</v>
      </c>
      <c r="W104">
        <v>1</v>
      </c>
      <c r="X104">
        <v>2</v>
      </c>
      <c r="Y104">
        <v>26</v>
      </c>
      <c r="Z104">
        <v>3</v>
      </c>
      <c r="AA104" s="3">
        <v>3</v>
      </c>
      <c r="AB104" s="3">
        <v>3</v>
      </c>
    </row>
    <row r="105" spans="1:28" x14ac:dyDescent="0.2">
      <c r="A105" t="s">
        <v>42</v>
      </c>
      <c r="B105">
        <v>7</v>
      </c>
      <c r="C105" s="3">
        <v>1</v>
      </c>
      <c r="D105" s="3">
        <v>1</v>
      </c>
      <c r="E105" s="3">
        <v>2</v>
      </c>
      <c r="F105" s="3">
        <v>2</v>
      </c>
      <c r="G105" s="3">
        <v>2</v>
      </c>
      <c r="H105" s="3">
        <v>2</v>
      </c>
      <c r="I105" t="s">
        <v>34</v>
      </c>
      <c r="J105">
        <v>2</v>
      </c>
      <c r="K105">
        <v>1</v>
      </c>
      <c r="L105">
        <v>1</v>
      </c>
      <c r="M105">
        <v>1</v>
      </c>
      <c r="N105">
        <v>2</v>
      </c>
      <c r="O105">
        <v>2</v>
      </c>
      <c r="P105">
        <v>1</v>
      </c>
      <c r="Q105" s="3">
        <v>11</v>
      </c>
      <c r="R105" s="3">
        <v>8</v>
      </c>
      <c r="S105">
        <v>1</v>
      </c>
      <c r="T105">
        <v>1</v>
      </c>
      <c r="U105">
        <v>1</v>
      </c>
      <c r="V105">
        <v>1</v>
      </c>
      <c r="W105">
        <v>1</v>
      </c>
      <c r="X105">
        <v>2</v>
      </c>
      <c r="Y105">
        <v>24</v>
      </c>
      <c r="Z105">
        <v>2</v>
      </c>
      <c r="AA105" s="3">
        <v>3</v>
      </c>
      <c r="AB105" s="3">
        <v>3</v>
      </c>
    </row>
    <row r="106" spans="1:28" x14ac:dyDescent="0.2">
      <c r="A106" t="s">
        <v>42</v>
      </c>
      <c r="B106">
        <v>8</v>
      </c>
      <c r="C106" s="3">
        <v>1</v>
      </c>
      <c r="D106" s="3">
        <v>1</v>
      </c>
      <c r="E106" s="3">
        <v>2</v>
      </c>
      <c r="F106" s="3">
        <v>2</v>
      </c>
      <c r="G106" s="3">
        <v>2</v>
      </c>
      <c r="H106" s="3">
        <v>2</v>
      </c>
      <c r="I106">
        <v>13136</v>
      </c>
      <c r="J106">
        <v>1</v>
      </c>
      <c r="K106">
        <v>1</v>
      </c>
      <c r="L106">
        <v>1</v>
      </c>
      <c r="M106">
        <v>1</v>
      </c>
      <c r="N106">
        <v>2</v>
      </c>
      <c r="O106">
        <v>2</v>
      </c>
      <c r="P106">
        <v>1</v>
      </c>
      <c r="Q106" s="3">
        <v>11</v>
      </c>
      <c r="R106" s="3">
        <v>11</v>
      </c>
      <c r="S106">
        <v>1</v>
      </c>
      <c r="T106">
        <v>2</v>
      </c>
      <c r="U106">
        <v>1</v>
      </c>
      <c r="V106">
        <v>1</v>
      </c>
      <c r="W106">
        <v>1</v>
      </c>
      <c r="X106">
        <v>1</v>
      </c>
      <c r="Y106">
        <v>24</v>
      </c>
      <c r="Z106">
        <v>2</v>
      </c>
      <c r="AA106" s="3">
        <v>3</v>
      </c>
      <c r="AB106" s="3">
        <v>3</v>
      </c>
    </row>
    <row r="107" spans="1:28" x14ac:dyDescent="0.2">
      <c r="A107" t="s">
        <v>42</v>
      </c>
      <c r="B107">
        <v>6</v>
      </c>
      <c r="C107" s="3">
        <v>1</v>
      </c>
      <c r="D107" s="3">
        <v>1</v>
      </c>
      <c r="E107" s="3">
        <v>2</v>
      </c>
      <c r="F107" s="3">
        <v>2</v>
      </c>
      <c r="G107" s="3">
        <v>2</v>
      </c>
      <c r="H107" s="3">
        <v>2</v>
      </c>
      <c r="I107" t="s">
        <v>34</v>
      </c>
      <c r="J107">
        <v>2</v>
      </c>
      <c r="K107">
        <v>1</v>
      </c>
      <c r="L107">
        <v>1</v>
      </c>
      <c r="M107">
        <v>1</v>
      </c>
      <c r="N107">
        <v>2</v>
      </c>
      <c r="O107">
        <v>2</v>
      </c>
      <c r="P107">
        <v>1</v>
      </c>
      <c r="Q107" s="3">
        <v>6</v>
      </c>
      <c r="R107" s="3">
        <v>2</v>
      </c>
      <c r="S107">
        <v>1</v>
      </c>
      <c r="T107">
        <v>1</v>
      </c>
      <c r="U107">
        <v>2</v>
      </c>
      <c r="V107">
        <v>2</v>
      </c>
      <c r="W107">
        <v>1</v>
      </c>
      <c r="X107">
        <v>2</v>
      </c>
      <c r="Y107">
        <v>20</v>
      </c>
      <c r="Z107">
        <v>3</v>
      </c>
      <c r="AA107" s="3">
        <v>3</v>
      </c>
      <c r="AB107" s="3">
        <v>2</v>
      </c>
    </row>
    <row r="108" spans="1:28" x14ac:dyDescent="0.2">
      <c r="A108" t="s">
        <v>42</v>
      </c>
      <c r="B108">
        <v>6</v>
      </c>
      <c r="C108" s="3">
        <v>1</v>
      </c>
      <c r="D108" s="3">
        <v>1</v>
      </c>
      <c r="E108" s="3">
        <v>2</v>
      </c>
      <c r="F108" s="3">
        <v>2</v>
      </c>
      <c r="G108" s="3">
        <v>2</v>
      </c>
      <c r="H108" s="3">
        <v>2</v>
      </c>
      <c r="I108">
        <v>18000</v>
      </c>
      <c r="J108">
        <v>2</v>
      </c>
      <c r="K108">
        <v>1</v>
      </c>
      <c r="L108">
        <v>1</v>
      </c>
      <c r="M108">
        <v>1</v>
      </c>
      <c r="N108">
        <v>2</v>
      </c>
      <c r="O108">
        <v>2</v>
      </c>
      <c r="P108">
        <v>1</v>
      </c>
      <c r="Q108" s="3">
        <v>11</v>
      </c>
      <c r="R108" s="3">
        <v>7</v>
      </c>
      <c r="S108">
        <v>1</v>
      </c>
      <c r="T108">
        <v>1</v>
      </c>
      <c r="U108">
        <v>1</v>
      </c>
      <c r="V108">
        <v>1</v>
      </c>
      <c r="W108">
        <v>1</v>
      </c>
      <c r="X108">
        <v>1</v>
      </c>
      <c r="Y108">
        <v>23</v>
      </c>
      <c r="Z108">
        <v>2</v>
      </c>
      <c r="AA108" s="3">
        <v>3</v>
      </c>
      <c r="AB108" s="3">
        <v>4</v>
      </c>
    </row>
    <row r="109" spans="1:28" x14ac:dyDescent="0.2">
      <c r="A109" t="s">
        <v>42</v>
      </c>
      <c r="B109">
        <v>7</v>
      </c>
      <c r="C109" s="3">
        <v>1</v>
      </c>
      <c r="D109" s="3">
        <v>1</v>
      </c>
      <c r="E109" s="3">
        <v>2</v>
      </c>
      <c r="F109" s="3">
        <v>2</v>
      </c>
      <c r="G109" s="3">
        <v>2</v>
      </c>
      <c r="H109" s="3">
        <v>2</v>
      </c>
      <c r="I109">
        <v>12000</v>
      </c>
      <c r="J109">
        <v>3</v>
      </c>
      <c r="K109">
        <v>1</v>
      </c>
      <c r="L109">
        <v>1</v>
      </c>
      <c r="M109">
        <v>1</v>
      </c>
      <c r="N109">
        <v>2</v>
      </c>
      <c r="O109">
        <v>2</v>
      </c>
      <c r="P109">
        <v>1</v>
      </c>
      <c r="Q109" s="3">
        <v>10</v>
      </c>
      <c r="R109" s="3">
        <v>8</v>
      </c>
      <c r="S109">
        <v>1</v>
      </c>
      <c r="T109">
        <v>1</v>
      </c>
      <c r="U109">
        <v>1</v>
      </c>
      <c r="V109">
        <v>2</v>
      </c>
      <c r="W109">
        <v>1</v>
      </c>
      <c r="X109">
        <v>2</v>
      </c>
      <c r="Y109">
        <v>20</v>
      </c>
      <c r="Z109">
        <v>2</v>
      </c>
      <c r="AA109" s="3">
        <v>3</v>
      </c>
      <c r="AB109" s="3">
        <v>2</v>
      </c>
    </row>
    <row r="110" spans="1:28" x14ac:dyDescent="0.2">
      <c r="A110" t="s">
        <v>42</v>
      </c>
      <c r="B110">
        <v>8</v>
      </c>
      <c r="C110" s="3">
        <v>1</v>
      </c>
      <c r="D110" s="3">
        <v>1</v>
      </c>
      <c r="E110" s="3">
        <v>2</v>
      </c>
      <c r="F110" s="3">
        <v>2</v>
      </c>
      <c r="G110" s="3">
        <v>2</v>
      </c>
      <c r="H110" s="3">
        <v>2</v>
      </c>
      <c r="I110" t="s">
        <v>34</v>
      </c>
      <c r="J110">
        <v>3</v>
      </c>
      <c r="K110">
        <v>2</v>
      </c>
      <c r="L110">
        <v>1</v>
      </c>
      <c r="M110">
        <v>1</v>
      </c>
      <c r="N110">
        <v>2</v>
      </c>
      <c r="O110">
        <v>2</v>
      </c>
      <c r="P110">
        <v>1</v>
      </c>
      <c r="Q110" s="3">
        <v>11</v>
      </c>
      <c r="R110" s="3">
        <v>6</v>
      </c>
      <c r="S110">
        <v>1</v>
      </c>
      <c r="T110">
        <v>1</v>
      </c>
      <c r="U110">
        <v>2</v>
      </c>
      <c r="V110">
        <v>2</v>
      </c>
      <c r="W110">
        <v>1</v>
      </c>
      <c r="X110">
        <v>2</v>
      </c>
      <c r="Y110">
        <v>23</v>
      </c>
      <c r="Z110">
        <v>3</v>
      </c>
      <c r="AA110" s="3">
        <v>2</v>
      </c>
      <c r="AB110" s="3">
        <v>3</v>
      </c>
    </row>
    <row r="111" spans="1:28" x14ac:dyDescent="0.2">
      <c r="A111" t="s">
        <v>42</v>
      </c>
      <c r="B111">
        <v>7</v>
      </c>
      <c r="C111" s="3">
        <v>1</v>
      </c>
      <c r="D111" s="3">
        <v>1</v>
      </c>
      <c r="E111" s="3">
        <v>2</v>
      </c>
      <c r="F111" s="3">
        <v>2</v>
      </c>
      <c r="G111" s="3">
        <v>2</v>
      </c>
      <c r="H111" s="3">
        <v>2</v>
      </c>
      <c r="I111">
        <v>7000</v>
      </c>
      <c r="J111">
        <v>1</v>
      </c>
      <c r="K111">
        <v>2</v>
      </c>
      <c r="L111">
        <v>1</v>
      </c>
      <c r="M111">
        <v>1</v>
      </c>
      <c r="N111">
        <v>1</v>
      </c>
      <c r="O111">
        <v>2</v>
      </c>
      <c r="P111">
        <v>1</v>
      </c>
      <c r="Q111" s="3">
        <v>11</v>
      </c>
      <c r="R111" s="3">
        <v>11</v>
      </c>
      <c r="S111">
        <v>1</v>
      </c>
      <c r="T111">
        <v>1</v>
      </c>
      <c r="U111">
        <v>2</v>
      </c>
      <c r="V111">
        <v>1</v>
      </c>
      <c r="W111">
        <v>1</v>
      </c>
      <c r="X111">
        <v>2</v>
      </c>
      <c r="Y111">
        <v>25</v>
      </c>
      <c r="Z111">
        <v>3</v>
      </c>
      <c r="AA111" s="3">
        <v>3</v>
      </c>
      <c r="AB111" s="3">
        <v>2</v>
      </c>
    </row>
    <row r="112" spans="1:28" x14ac:dyDescent="0.2">
      <c r="A112" t="s">
        <v>42</v>
      </c>
      <c r="B112">
        <v>9</v>
      </c>
      <c r="C112" s="3">
        <v>2</v>
      </c>
      <c r="D112" s="3">
        <v>1</v>
      </c>
      <c r="E112" s="3">
        <v>2</v>
      </c>
      <c r="F112" s="3">
        <v>2</v>
      </c>
      <c r="G112" s="3">
        <v>2</v>
      </c>
      <c r="H112" s="3">
        <v>2</v>
      </c>
      <c r="I112">
        <v>30000</v>
      </c>
      <c r="J112">
        <v>1</v>
      </c>
      <c r="K112">
        <v>2</v>
      </c>
      <c r="L112">
        <v>1</v>
      </c>
      <c r="M112">
        <v>1</v>
      </c>
      <c r="N112">
        <v>2</v>
      </c>
      <c r="O112">
        <v>2</v>
      </c>
      <c r="P112">
        <v>1</v>
      </c>
      <c r="Q112" s="3">
        <v>11</v>
      </c>
      <c r="R112" s="3">
        <v>11</v>
      </c>
      <c r="S112">
        <v>1</v>
      </c>
      <c r="T112">
        <v>1</v>
      </c>
      <c r="U112">
        <v>1</v>
      </c>
      <c r="V112">
        <v>1</v>
      </c>
      <c r="W112">
        <v>1</v>
      </c>
      <c r="X112">
        <v>1</v>
      </c>
      <c r="Y112">
        <v>28</v>
      </c>
      <c r="Z112">
        <v>2</v>
      </c>
      <c r="AA112" s="3">
        <v>4</v>
      </c>
      <c r="AB112" s="3">
        <v>3</v>
      </c>
    </row>
    <row r="113" spans="1:28" x14ac:dyDescent="0.2">
      <c r="A113" t="s">
        <v>42</v>
      </c>
      <c r="B113">
        <v>8</v>
      </c>
      <c r="C113" s="3">
        <v>1</v>
      </c>
      <c r="D113" s="3">
        <v>1</v>
      </c>
      <c r="E113" s="3">
        <v>2</v>
      </c>
      <c r="F113" s="3">
        <v>2</v>
      </c>
      <c r="G113" s="3">
        <v>2</v>
      </c>
      <c r="H113" s="3">
        <v>2</v>
      </c>
      <c r="I113">
        <v>30000</v>
      </c>
      <c r="J113">
        <v>2</v>
      </c>
      <c r="K113">
        <v>2</v>
      </c>
      <c r="L113">
        <v>1</v>
      </c>
      <c r="M113">
        <v>1</v>
      </c>
      <c r="N113">
        <v>2</v>
      </c>
      <c r="O113">
        <v>2</v>
      </c>
      <c r="P113">
        <v>1</v>
      </c>
      <c r="Q113" s="3">
        <v>11</v>
      </c>
      <c r="R113" s="3">
        <v>9</v>
      </c>
      <c r="S113">
        <v>1</v>
      </c>
      <c r="T113">
        <v>2</v>
      </c>
      <c r="U113">
        <v>1</v>
      </c>
      <c r="V113">
        <v>1</v>
      </c>
      <c r="W113">
        <v>1</v>
      </c>
      <c r="X113">
        <v>2</v>
      </c>
      <c r="Y113">
        <v>28</v>
      </c>
      <c r="Z113">
        <v>3</v>
      </c>
      <c r="AA113" s="3">
        <v>3</v>
      </c>
      <c r="AB113" s="3">
        <v>3</v>
      </c>
    </row>
    <row r="114" spans="1:28" x14ac:dyDescent="0.2">
      <c r="A114" t="s">
        <v>42</v>
      </c>
      <c r="B114">
        <v>7</v>
      </c>
      <c r="C114" s="3">
        <v>1</v>
      </c>
      <c r="D114" s="3">
        <v>2</v>
      </c>
      <c r="E114" s="3">
        <v>1</v>
      </c>
      <c r="F114" s="3">
        <v>2</v>
      </c>
      <c r="G114" s="3">
        <v>2</v>
      </c>
      <c r="H114" s="3">
        <v>2</v>
      </c>
      <c r="I114">
        <v>20000</v>
      </c>
      <c r="J114">
        <v>1</v>
      </c>
      <c r="K114">
        <v>2</v>
      </c>
      <c r="L114">
        <v>1</v>
      </c>
      <c r="M114">
        <v>1</v>
      </c>
      <c r="N114">
        <v>2</v>
      </c>
      <c r="O114">
        <v>2</v>
      </c>
      <c r="P114">
        <v>1</v>
      </c>
      <c r="Q114" s="3">
        <v>11</v>
      </c>
      <c r="R114" s="3">
        <v>8</v>
      </c>
      <c r="S114">
        <v>1</v>
      </c>
      <c r="T114">
        <v>1</v>
      </c>
      <c r="U114">
        <v>2</v>
      </c>
      <c r="V114">
        <v>1</v>
      </c>
      <c r="W114">
        <v>1</v>
      </c>
      <c r="X114">
        <v>2</v>
      </c>
      <c r="Y114">
        <v>26</v>
      </c>
      <c r="Z114">
        <v>2</v>
      </c>
      <c r="AA114" s="3">
        <v>3</v>
      </c>
      <c r="AB114" s="3">
        <v>4</v>
      </c>
    </row>
    <row r="115" spans="1:28" x14ac:dyDescent="0.2">
      <c r="A115" t="s">
        <v>42</v>
      </c>
      <c r="B115">
        <v>7</v>
      </c>
      <c r="C115" s="3">
        <v>1</v>
      </c>
      <c r="D115" s="3">
        <v>2</v>
      </c>
      <c r="E115" s="3">
        <v>2</v>
      </c>
      <c r="F115" s="3">
        <v>2</v>
      </c>
      <c r="G115" s="3">
        <v>2</v>
      </c>
      <c r="H115" s="3">
        <v>2</v>
      </c>
      <c r="I115">
        <v>12000</v>
      </c>
      <c r="J115">
        <v>4</v>
      </c>
      <c r="K115">
        <v>1</v>
      </c>
      <c r="L115">
        <v>1</v>
      </c>
      <c r="M115">
        <v>1</v>
      </c>
      <c r="N115">
        <v>2</v>
      </c>
      <c r="O115">
        <v>2</v>
      </c>
      <c r="P115">
        <v>1</v>
      </c>
      <c r="Q115" s="3">
        <v>9</v>
      </c>
      <c r="R115" s="3">
        <v>5</v>
      </c>
      <c r="S115">
        <v>1</v>
      </c>
      <c r="T115">
        <v>2</v>
      </c>
      <c r="U115">
        <v>2</v>
      </c>
      <c r="V115">
        <v>1</v>
      </c>
      <c r="W115">
        <v>1</v>
      </c>
      <c r="X115">
        <v>1</v>
      </c>
      <c r="Y115">
        <v>26</v>
      </c>
      <c r="Z115">
        <v>3</v>
      </c>
      <c r="AA115" s="3">
        <v>3</v>
      </c>
      <c r="AB115" s="3">
        <v>3</v>
      </c>
    </row>
    <row r="116" spans="1:28" x14ac:dyDescent="0.2">
      <c r="A116" t="s">
        <v>42</v>
      </c>
      <c r="B116">
        <v>8</v>
      </c>
      <c r="C116" s="3">
        <v>1</v>
      </c>
      <c r="D116" s="3">
        <v>1</v>
      </c>
      <c r="E116" s="3">
        <v>2</v>
      </c>
      <c r="F116" s="3">
        <v>2</v>
      </c>
      <c r="G116" s="3">
        <v>2</v>
      </c>
      <c r="H116" s="3">
        <v>2</v>
      </c>
      <c r="I116">
        <v>20000</v>
      </c>
      <c r="J116">
        <v>4</v>
      </c>
      <c r="K116">
        <v>1</v>
      </c>
      <c r="L116">
        <v>1</v>
      </c>
      <c r="M116">
        <v>1</v>
      </c>
      <c r="N116">
        <v>2</v>
      </c>
      <c r="O116">
        <v>2</v>
      </c>
      <c r="P116">
        <v>1</v>
      </c>
      <c r="Q116" s="3">
        <v>11</v>
      </c>
      <c r="R116" s="3">
        <v>11</v>
      </c>
      <c r="S116">
        <v>1</v>
      </c>
      <c r="T116">
        <v>1</v>
      </c>
      <c r="U116">
        <v>1</v>
      </c>
      <c r="V116">
        <v>1</v>
      </c>
      <c r="W116">
        <v>1</v>
      </c>
      <c r="X116">
        <v>1</v>
      </c>
      <c r="Y116">
        <v>25</v>
      </c>
      <c r="Z116">
        <v>2</v>
      </c>
      <c r="AA116" s="3">
        <v>3</v>
      </c>
      <c r="AB116" s="3">
        <v>4</v>
      </c>
    </row>
    <row r="117" spans="1:28" x14ac:dyDescent="0.2">
      <c r="A117" t="s">
        <v>42</v>
      </c>
      <c r="B117">
        <v>6</v>
      </c>
      <c r="C117" s="3">
        <v>2</v>
      </c>
      <c r="D117" s="3">
        <v>1</v>
      </c>
      <c r="E117" s="3">
        <v>2</v>
      </c>
      <c r="F117" s="3">
        <v>2</v>
      </c>
      <c r="G117" s="3">
        <v>2</v>
      </c>
      <c r="H117" s="3">
        <v>2</v>
      </c>
      <c r="I117">
        <v>12000</v>
      </c>
      <c r="J117">
        <v>1</v>
      </c>
      <c r="K117">
        <v>2</v>
      </c>
      <c r="L117">
        <v>2</v>
      </c>
      <c r="M117">
        <v>1</v>
      </c>
      <c r="N117">
        <v>2</v>
      </c>
      <c r="O117">
        <v>2</v>
      </c>
      <c r="P117">
        <v>1</v>
      </c>
      <c r="Q117" s="3">
        <v>11</v>
      </c>
      <c r="R117" s="3">
        <v>9</v>
      </c>
      <c r="S117">
        <v>1</v>
      </c>
      <c r="T117">
        <v>1</v>
      </c>
      <c r="U117">
        <v>2</v>
      </c>
      <c r="V117">
        <v>2</v>
      </c>
      <c r="W117">
        <v>1</v>
      </c>
      <c r="X117">
        <v>2</v>
      </c>
      <c r="Y117">
        <v>22</v>
      </c>
      <c r="Z117">
        <v>2</v>
      </c>
      <c r="AA117" s="3">
        <v>3</v>
      </c>
      <c r="AB117" s="3">
        <v>4</v>
      </c>
    </row>
    <row r="118" spans="1:28" x14ac:dyDescent="0.2">
      <c r="A118" t="s">
        <v>42</v>
      </c>
      <c r="B118">
        <v>9</v>
      </c>
      <c r="C118" s="3">
        <v>1</v>
      </c>
      <c r="D118" s="3">
        <v>2</v>
      </c>
      <c r="E118" s="3">
        <v>1</v>
      </c>
      <c r="F118" s="3">
        <v>2</v>
      </c>
      <c r="G118" s="3">
        <v>2</v>
      </c>
      <c r="H118" s="3">
        <v>2</v>
      </c>
      <c r="I118">
        <v>14000</v>
      </c>
      <c r="J118">
        <v>2</v>
      </c>
      <c r="K118">
        <v>1</v>
      </c>
      <c r="L118">
        <v>1</v>
      </c>
      <c r="M118">
        <v>1</v>
      </c>
      <c r="N118">
        <v>2</v>
      </c>
      <c r="O118">
        <v>2</v>
      </c>
      <c r="P118">
        <v>1</v>
      </c>
      <c r="Q118" s="3">
        <v>11</v>
      </c>
      <c r="R118" s="3">
        <v>11</v>
      </c>
      <c r="S118">
        <v>1</v>
      </c>
      <c r="T118">
        <v>1</v>
      </c>
      <c r="U118">
        <v>2</v>
      </c>
      <c r="V118">
        <v>1</v>
      </c>
      <c r="W118">
        <v>1</v>
      </c>
      <c r="X118">
        <v>2</v>
      </c>
      <c r="Y118">
        <v>24</v>
      </c>
      <c r="Z118">
        <v>2</v>
      </c>
      <c r="AA118" s="3">
        <v>3</v>
      </c>
      <c r="AB118" s="3">
        <v>3</v>
      </c>
    </row>
    <row r="119" spans="1:28" x14ac:dyDescent="0.2">
      <c r="A119" t="s">
        <v>42</v>
      </c>
      <c r="B119">
        <v>9</v>
      </c>
      <c r="C119" s="3">
        <v>2</v>
      </c>
      <c r="D119" s="3">
        <v>2</v>
      </c>
      <c r="E119" s="3">
        <v>1</v>
      </c>
      <c r="F119" s="3">
        <v>1</v>
      </c>
      <c r="G119" s="3">
        <v>2</v>
      </c>
      <c r="H119" s="3">
        <v>1</v>
      </c>
      <c r="I119">
        <v>1500</v>
      </c>
      <c r="J119">
        <v>3</v>
      </c>
      <c r="K119">
        <v>1</v>
      </c>
      <c r="L119">
        <v>2</v>
      </c>
      <c r="M119">
        <v>1</v>
      </c>
      <c r="N119">
        <v>2</v>
      </c>
      <c r="O119">
        <v>2</v>
      </c>
      <c r="P119">
        <v>1</v>
      </c>
      <c r="Q119" s="3">
        <v>11</v>
      </c>
      <c r="R119" s="3">
        <v>11</v>
      </c>
      <c r="S119">
        <v>2</v>
      </c>
      <c r="T119">
        <v>1</v>
      </c>
      <c r="U119">
        <v>1</v>
      </c>
      <c r="V119">
        <v>1</v>
      </c>
      <c r="W119">
        <v>1</v>
      </c>
      <c r="X119">
        <v>1</v>
      </c>
      <c r="Y119">
        <v>26</v>
      </c>
      <c r="Z119">
        <v>2</v>
      </c>
      <c r="AA119" s="3">
        <v>3</v>
      </c>
      <c r="AB119" s="3">
        <v>3</v>
      </c>
    </row>
    <row r="120" spans="1:28" x14ac:dyDescent="0.2">
      <c r="A120" t="s">
        <v>42</v>
      </c>
      <c r="B120">
        <v>8</v>
      </c>
      <c r="C120" s="3">
        <v>1</v>
      </c>
      <c r="D120" s="3">
        <v>1</v>
      </c>
      <c r="E120" s="3">
        <v>2</v>
      </c>
      <c r="F120" s="3">
        <v>2</v>
      </c>
      <c r="G120" s="3">
        <v>2</v>
      </c>
      <c r="H120" s="3">
        <v>2</v>
      </c>
      <c r="I120">
        <v>15000</v>
      </c>
      <c r="J120">
        <v>3</v>
      </c>
      <c r="K120">
        <v>1</v>
      </c>
      <c r="L120">
        <v>1</v>
      </c>
      <c r="M120">
        <v>1</v>
      </c>
      <c r="N120">
        <v>2</v>
      </c>
      <c r="O120">
        <v>2</v>
      </c>
      <c r="P120">
        <v>1</v>
      </c>
      <c r="Q120" s="3">
        <v>11</v>
      </c>
      <c r="R120" s="3">
        <v>11</v>
      </c>
      <c r="S120">
        <v>1</v>
      </c>
      <c r="T120">
        <v>1</v>
      </c>
      <c r="U120">
        <v>1</v>
      </c>
      <c r="V120">
        <v>1</v>
      </c>
      <c r="W120">
        <v>1</v>
      </c>
      <c r="X120">
        <v>1</v>
      </c>
      <c r="Y120">
        <v>25</v>
      </c>
      <c r="Z120">
        <v>2</v>
      </c>
      <c r="AA120" s="3">
        <v>3</v>
      </c>
      <c r="AB120" s="3">
        <v>4</v>
      </c>
    </row>
    <row r="121" spans="1:28" x14ac:dyDescent="0.2">
      <c r="A121" t="s">
        <v>42</v>
      </c>
      <c r="B121">
        <v>6</v>
      </c>
      <c r="C121" s="3">
        <v>1</v>
      </c>
      <c r="D121" s="3">
        <v>1</v>
      </c>
      <c r="E121" s="3">
        <v>2</v>
      </c>
      <c r="F121" s="3">
        <v>2</v>
      </c>
      <c r="G121" s="3">
        <v>2</v>
      </c>
      <c r="H121" s="3">
        <v>2</v>
      </c>
      <c r="I121">
        <v>12000</v>
      </c>
      <c r="J121">
        <v>3</v>
      </c>
      <c r="K121">
        <v>2</v>
      </c>
      <c r="L121">
        <v>1</v>
      </c>
      <c r="M121">
        <v>1</v>
      </c>
      <c r="N121">
        <v>2</v>
      </c>
      <c r="O121">
        <v>2</v>
      </c>
      <c r="P121">
        <v>1</v>
      </c>
      <c r="Q121" s="3">
        <v>11</v>
      </c>
      <c r="R121" s="3">
        <v>10</v>
      </c>
      <c r="S121">
        <v>1</v>
      </c>
      <c r="T121">
        <v>1</v>
      </c>
      <c r="U121">
        <v>2</v>
      </c>
      <c r="V121">
        <v>1</v>
      </c>
      <c r="W121">
        <v>1</v>
      </c>
      <c r="X121">
        <v>2</v>
      </c>
      <c r="Y121">
        <v>25</v>
      </c>
      <c r="Z121">
        <v>2</v>
      </c>
      <c r="AA121" s="3">
        <v>3</v>
      </c>
      <c r="AB121" s="3">
        <v>4</v>
      </c>
    </row>
    <row r="122" spans="1:28" x14ac:dyDescent="0.2">
      <c r="A122" t="s">
        <v>42</v>
      </c>
      <c r="B122">
        <v>3</v>
      </c>
      <c r="C122" s="3">
        <v>1</v>
      </c>
      <c r="D122" s="3">
        <v>1</v>
      </c>
      <c r="E122" s="3">
        <v>2</v>
      </c>
      <c r="F122" s="3">
        <v>2</v>
      </c>
      <c r="G122" s="3">
        <v>2</v>
      </c>
      <c r="H122" s="3">
        <v>2</v>
      </c>
      <c r="I122">
        <v>179000</v>
      </c>
      <c r="J122">
        <v>5</v>
      </c>
      <c r="K122">
        <v>1</v>
      </c>
      <c r="L122">
        <v>1</v>
      </c>
      <c r="M122">
        <v>1</v>
      </c>
      <c r="N122">
        <v>2</v>
      </c>
      <c r="O122">
        <v>2</v>
      </c>
      <c r="P122">
        <v>1</v>
      </c>
      <c r="Q122" s="3">
        <v>11</v>
      </c>
      <c r="R122" s="3">
        <v>10</v>
      </c>
      <c r="S122">
        <v>1</v>
      </c>
      <c r="T122">
        <v>1</v>
      </c>
      <c r="U122">
        <v>1</v>
      </c>
      <c r="V122">
        <v>1</v>
      </c>
      <c r="W122">
        <v>1</v>
      </c>
      <c r="X122">
        <v>2</v>
      </c>
      <c r="Y122">
        <v>24</v>
      </c>
      <c r="Z122">
        <v>3</v>
      </c>
      <c r="AA122" s="3">
        <v>1</v>
      </c>
      <c r="AB122" s="3">
        <v>4</v>
      </c>
    </row>
    <row r="123" spans="1:28" x14ac:dyDescent="0.2">
      <c r="A123" t="s">
        <v>42</v>
      </c>
      <c r="B123">
        <v>8</v>
      </c>
      <c r="C123" s="3">
        <v>2</v>
      </c>
      <c r="D123" s="3">
        <v>2</v>
      </c>
      <c r="E123" s="3">
        <v>2</v>
      </c>
      <c r="F123" s="3">
        <v>2</v>
      </c>
      <c r="G123" s="3">
        <v>2</v>
      </c>
      <c r="H123" s="3">
        <v>2</v>
      </c>
      <c r="I123">
        <v>2000</v>
      </c>
      <c r="J123">
        <v>1</v>
      </c>
      <c r="K123">
        <v>2</v>
      </c>
      <c r="L123">
        <v>1</v>
      </c>
      <c r="M123">
        <v>1</v>
      </c>
      <c r="N123">
        <v>2</v>
      </c>
      <c r="O123">
        <v>2</v>
      </c>
      <c r="P123">
        <v>1</v>
      </c>
      <c r="Q123" s="3">
        <v>11</v>
      </c>
      <c r="R123" s="3">
        <v>8</v>
      </c>
      <c r="S123">
        <v>1</v>
      </c>
      <c r="T123">
        <v>2</v>
      </c>
      <c r="U123">
        <v>1</v>
      </c>
      <c r="V123">
        <v>1</v>
      </c>
      <c r="W123">
        <v>1</v>
      </c>
      <c r="X123">
        <v>2</v>
      </c>
      <c r="Y123">
        <v>25</v>
      </c>
      <c r="Z123">
        <v>2</v>
      </c>
      <c r="AA123" s="3">
        <v>3</v>
      </c>
      <c r="AB123" s="3">
        <v>3</v>
      </c>
    </row>
    <row r="124" spans="1:28" x14ac:dyDescent="0.2">
      <c r="A124" t="s">
        <v>42</v>
      </c>
      <c r="B124">
        <v>7</v>
      </c>
      <c r="C124" s="3">
        <v>1</v>
      </c>
      <c r="D124" s="3">
        <v>1</v>
      </c>
      <c r="E124" s="3">
        <v>2</v>
      </c>
      <c r="F124" s="3">
        <v>2</v>
      </c>
      <c r="G124" s="3">
        <v>2</v>
      </c>
      <c r="H124" s="3">
        <v>2</v>
      </c>
      <c r="I124">
        <v>12000</v>
      </c>
      <c r="J124">
        <v>2</v>
      </c>
      <c r="K124">
        <v>2</v>
      </c>
      <c r="L124">
        <v>1</v>
      </c>
      <c r="M124">
        <v>1</v>
      </c>
      <c r="N124">
        <v>2</v>
      </c>
      <c r="O124">
        <v>2</v>
      </c>
      <c r="P124">
        <v>1</v>
      </c>
      <c r="Q124" s="3">
        <v>11</v>
      </c>
      <c r="R124" s="3">
        <v>11</v>
      </c>
      <c r="S124">
        <v>1</v>
      </c>
      <c r="T124">
        <v>1</v>
      </c>
      <c r="U124">
        <v>1</v>
      </c>
      <c r="V124">
        <v>1</v>
      </c>
      <c r="W124">
        <v>1</v>
      </c>
      <c r="X124">
        <v>2</v>
      </c>
      <c r="Y124">
        <v>28</v>
      </c>
      <c r="Z124">
        <v>2</v>
      </c>
      <c r="AA124" s="3">
        <v>3</v>
      </c>
      <c r="AB124" s="3">
        <v>4</v>
      </c>
    </row>
    <row r="125" spans="1:28" x14ac:dyDescent="0.2">
      <c r="A125" t="s">
        <v>42</v>
      </c>
      <c r="B125">
        <v>5</v>
      </c>
      <c r="C125" s="3">
        <v>1</v>
      </c>
      <c r="D125" s="3">
        <v>1</v>
      </c>
      <c r="E125" s="3">
        <v>2</v>
      </c>
      <c r="F125" s="3">
        <v>2</v>
      </c>
      <c r="G125" s="3">
        <v>2</v>
      </c>
      <c r="H125" s="3">
        <v>2</v>
      </c>
      <c r="I125">
        <v>10000</v>
      </c>
      <c r="J125">
        <v>3</v>
      </c>
      <c r="K125">
        <v>1</v>
      </c>
      <c r="L125">
        <v>1</v>
      </c>
      <c r="M125">
        <v>1</v>
      </c>
      <c r="N125">
        <v>2</v>
      </c>
      <c r="O125">
        <v>2</v>
      </c>
      <c r="P125">
        <v>1</v>
      </c>
      <c r="Q125" s="3">
        <v>11</v>
      </c>
      <c r="R125" s="3">
        <v>9</v>
      </c>
      <c r="S125">
        <v>1</v>
      </c>
      <c r="T125">
        <v>2</v>
      </c>
      <c r="U125">
        <v>2</v>
      </c>
      <c r="V125">
        <v>1</v>
      </c>
      <c r="W125">
        <v>1</v>
      </c>
      <c r="X125">
        <v>2</v>
      </c>
      <c r="Y125">
        <v>22</v>
      </c>
      <c r="Z125">
        <v>3</v>
      </c>
      <c r="AA125" s="3">
        <v>3</v>
      </c>
      <c r="AB125" s="3">
        <v>3</v>
      </c>
    </row>
    <row r="126" spans="1:28" x14ac:dyDescent="0.2">
      <c r="A126" t="s">
        <v>42</v>
      </c>
      <c r="B126">
        <v>6</v>
      </c>
      <c r="C126" s="3">
        <v>1</v>
      </c>
      <c r="D126" s="3">
        <v>1</v>
      </c>
      <c r="E126" s="3">
        <v>2</v>
      </c>
      <c r="F126" s="3">
        <v>2</v>
      </c>
      <c r="G126" s="3">
        <v>2</v>
      </c>
      <c r="H126" s="3">
        <v>2</v>
      </c>
      <c r="I126">
        <v>20000</v>
      </c>
      <c r="J126">
        <v>1</v>
      </c>
      <c r="K126">
        <v>1</v>
      </c>
      <c r="L126">
        <v>1</v>
      </c>
      <c r="M126">
        <v>1</v>
      </c>
      <c r="N126">
        <v>2</v>
      </c>
      <c r="O126">
        <v>2</v>
      </c>
      <c r="P126">
        <v>2</v>
      </c>
      <c r="Q126" s="3">
        <v>11</v>
      </c>
      <c r="R126" s="3">
        <v>11</v>
      </c>
      <c r="S126">
        <v>1</v>
      </c>
      <c r="T126">
        <v>2</v>
      </c>
      <c r="U126">
        <v>2</v>
      </c>
      <c r="V126">
        <v>1</v>
      </c>
      <c r="W126">
        <v>1</v>
      </c>
      <c r="X126">
        <v>1</v>
      </c>
      <c r="Y126">
        <v>25</v>
      </c>
      <c r="Z126">
        <v>2</v>
      </c>
      <c r="AA126" s="3">
        <v>3</v>
      </c>
      <c r="AB126" s="3">
        <v>2</v>
      </c>
    </row>
    <row r="127" spans="1:28" x14ac:dyDescent="0.2">
      <c r="A127" t="s">
        <v>42</v>
      </c>
      <c r="B127">
        <v>8</v>
      </c>
      <c r="C127" s="3">
        <v>1</v>
      </c>
      <c r="D127" s="3">
        <v>1</v>
      </c>
      <c r="E127" s="3">
        <v>2</v>
      </c>
      <c r="F127" s="3">
        <v>2</v>
      </c>
      <c r="G127" s="3">
        <v>2</v>
      </c>
      <c r="H127" s="3">
        <v>2</v>
      </c>
      <c r="I127">
        <v>1500</v>
      </c>
      <c r="J127">
        <v>5</v>
      </c>
      <c r="K127">
        <v>1</v>
      </c>
      <c r="L127">
        <v>1</v>
      </c>
      <c r="M127">
        <v>1</v>
      </c>
      <c r="N127">
        <v>2</v>
      </c>
      <c r="O127">
        <v>2</v>
      </c>
      <c r="P127">
        <v>1</v>
      </c>
      <c r="Q127" s="3">
        <v>11</v>
      </c>
      <c r="R127" s="3">
        <v>11</v>
      </c>
      <c r="S127">
        <v>2</v>
      </c>
      <c r="T127">
        <v>1</v>
      </c>
      <c r="U127">
        <v>1</v>
      </c>
      <c r="V127">
        <v>1</v>
      </c>
      <c r="W127">
        <v>1</v>
      </c>
      <c r="X127">
        <v>2</v>
      </c>
      <c r="Y127">
        <v>20</v>
      </c>
      <c r="Z127">
        <v>2</v>
      </c>
      <c r="AA127" s="3">
        <v>2</v>
      </c>
      <c r="AB127" s="3">
        <v>2</v>
      </c>
    </row>
    <row r="128" spans="1:28" x14ac:dyDescent="0.2">
      <c r="A128" t="s">
        <v>42</v>
      </c>
      <c r="B128">
        <v>8</v>
      </c>
      <c r="C128" s="3">
        <v>1</v>
      </c>
      <c r="D128" s="3">
        <v>1</v>
      </c>
      <c r="E128" s="3">
        <v>2</v>
      </c>
      <c r="F128" s="3">
        <v>2</v>
      </c>
      <c r="G128" s="3">
        <v>2</v>
      </c>
      <c r="H128" s="3">
        <v>2</v>
      </c>
      <c r="I128">
        <v>80000</v>
      </c>
      <c r="J128">
        <v>3</v>
      </c>
      <c r="K128">
        <v>1</v>
      </c>
      <c r="L128">
        <v>1</v>
      </c>
      <c r="M128">
        <v>1</v>
      </c>
      <c r="N128">
        <v>2</v>
      </c>
      <c r="O128">
        <v>2</v>
      </c>
      <c r="P128">
        <v>1</v>
      </c>
      <c r="Q128" s="3">
        <v>11</v>
      </c>
      <c r="R128" s="3">
        <v>11</v>
      </c>
      <c r="S128">
        <v>1</v>
      </c>
      <c r="T128">
        <v>2</v>
      </c>
      <c r="U128">
        <v>1</v>
      </c>
      <c r="V128">
        <v>1</v>
      </c>
      <c r="W128">
        <v>1</v>
      </c>
      <c r="X128">
        <v>2</v>
      </c>
      <c r="Y128">
        <v>21</v>
      </c>
      <c r="Z128">
        <v>3</v>
      </c>
      <c r="AA128" s="3">
        <v>1</v>
      </c>
      <c r="AB128" s="3">
        <v>2</v>
      </c>
    </row>
    <row r="129" spans="1:28" x14ac:dyDescent="0.2">
      <c r="A129" t="s">
        <v>42</v>
      </c>
      <c r="B129">
        <v>8</v>
      </c>
      <c r="C129" s="3">
        <v>1</v>
      </c>
      <c r="D129" s="3">
        <v>1</v>
      </c>
      <c r="E129" s="3">
        <v>2</v>
      </c>
      <c r="F129" s="3">
        <v>2</v>
      </c>
      <c r="G129" s="3">
        <v>2</v>
      </c>
      <c r="H129" s="3">
        <v>2</v>
      </c>
      <c r="I129">
        <v>300</v>
      </c>
      <c r="J129">
        <v>2</v>
      </c>
      <c r="K129">
        <v>1</v>
      </c>
      <c r="L129">
        <v>2</v>
      </c>
      <c r="M129">
        <v>1</v>
      </c>
      <c r="N129">
        <v>2</v>
      </c>
      <c r="O129">
        <v>2</v>
      </c>
      <c r="P129">
        <v>1</v>
      </c>
      <c r="Q129" s="3">
        <v>11</v>
      </c>
      <c r="R129" s="3">
        <v>7</v>
      </c>
      <c r="S129">
        <v>1</v>
      </c>
      <c r="T129">
        <v>1</v>
      </c>
      <c r="U129">
        <v>1</v>
      </c>
      <c r="V129">
        <v>1</v>
      </c>
      <c r="W129">
        <v>1</v>
      </c>
      <c r="X129">
        <v>2</v>
      </c>
      <c r="Y129">
        <v>20</v>
      </c>
      <c r="Z129">
        <v>2</v>
      </c>
      <c r="AA129" s="3">
        <v>2</v>
      </c>
      <c r="AB129" s="3">
        <v>1</v>
      </c>
    </row>
    <row r="130" spans="1:28" x14ac:dyDescent="0.2">
      <c r="A130" t="s">
        <v>42</v>
      </c>
      <c r="B130">
        <v>7</v>
      </c>
      <c r="C130" s="3">
        <v>1</v>
      </c>
      <c r="D130" s="3">
        <v>1</v>
      </c>
      <c r="E130" s="3">
        <v>2</v>
      </c>
      <c r="F130" s="3">
        <v>2</v>
      </c>
      <c r="G130" s="3">
        <v>2</v>
      </c>
      <c r="H130" s="3">
        <v>2</v>
      </c>
      <c r="I130" t="s">
        <v>34</v>
      </c>
      <c r="J130">
        <v>2</v>
      </c>
      <c r="K130">
        <v>1</v>
      </c>
      <c r="L130">
        <v>1</v>
      </c>
      <c r="M130">
        <v>1</v>
      </c>
      <c r="N130">
        <v>2</v>
      </c>
      <c r="O130">
        <v>2</v>
      </c>
      <c r="P130">
        <v>1</v>
      </c>
      <c r="Q130" s="3">
        <v>11</v>
      </c>
      <c r="R130" s="3">
        <v>9</v>
      </c>
      <c r="S130">
        <v>1</v>
      </c>
      <c r="T130">
        <v>1</v>
      </c>
      <c r="U130">
        <v>1</v>
      </c>
      <c r="V130">
        <v>1</v>
      </c>
      <c r="W130">
        <v>1</v>
      </c>
      <c r="X130">
        <v>2</v>
      </c>
      <c r="Y130">
        <v>20</v>
      </c>
      <c r="Z130">
        <v>3</v>
      </c>
      <c r="AA130" s="3">
        <v>3</v>
      </c>
      <c r="AB130" s="3">
        <v>2</v>
      </c>
    </row>
    <row r="131" spans="1:28" x14ac:dyDescent="0.2">
      <c r="A131" t="s">
        <v>42</v>
      </c>
      <c r="B131">
        <v>5</v>
      </c>
      <c r="C131" s="3">
        <v>1</v>
      </c>
      <c r="D131" s="3">
        <v>1</v>
      </c>
      <c r="E131" s="3">
        <v>2</v>
      </c>
      <c r="F131" s="3">
        <v>2</v>
      </c>
      <c r="G131" s="3">
        <v>2</v>
      </c>
      <c r="H131" s="3">
        <v>2</v>
      </c>
      <c r="I131">
        <v>21000</v>
      </c>
      <c r="J131">
        <v>1</v>
      </c>
      <c r="K131">
        <v>1</v>
      </c>
      <c r="L131">
        <v>1</v>
      </c>
      <c r="M131">
        <v>1</v>
      </c>
      <c r="N131">
        <v>2</v>
      </c>
      <c r="O131">
        <v>2</v>
      </c>
      <c r="P131">
        <v>1</v>
      </c>
      <c r="Q131" s="3">
        <v>11</v>
      </c>
      <c r="R131" s="3">
        <v>11</v>
      </c>
      <c r="S131">
        <v>1</v>
      </c>
      <c r="T131">
        <v>1</v>
      </c>
      <c r="U131">
        <v>1</v>
      </c>
      <c r="V131">
        <v>1</v>
      </c>
      <c r="W131">
        <v>1</v>
      </c>
      <c r="X131">
        <v>1</v>
      </c>
      <c r="Y131">
        <v>23</v>
      </c>
      <c r="Z131">
        <v>3</v>
      </c>
      <c r="AA131" s="3">
        <v>1</v>
      </c>
      <c r="AB131" s="3">
        <v>3</v>
      </c>
    </row>
    <row r="132" spans="1:28" x14ac:dyDescent="0.2">
      <c r="A132" t="s">
        <v>42</v>
      </c>
      <c r="B132">
        <v>7</v>
      </c>
      <c r="C132" s="3">
        <v>1</v>
      </c>
      <c r="D132" s="3">
        <v>1</v>
      </c>
      <c r="E132" s="3">
        <v>2</v>
      </c>
      <c r="F132" s="3">
        <v>2</v>
      </c>
      <c r="G132" s="3">
        <v>2</v>
      </c>
      <c r="H132" s="3">
        <v>2</v>
      </c>
      <c r="I132" t="s">
        <v>34</v>
      </c>
      <c r="J132">
        <v>5</v>
      </c>
      <c r="K132">
        <v>1</v>
      </c>
      <c r="L132">
        <v>1</v>
      </c>
      <c r="M132">
        <v>1</v>
      </c>
      <c r="N132">
        <v>2</v>
      </c>
      <c r="O132">
        <v>2</v>
      </c>
      <c r="P132">
        <v>1</v>
      </c>
      <c r="Q132" s="3">
        <v>11</v>
      </c>
      <c r="R132" s="3">
        <v>11</v>
      </c>
      <c r="S132">
        <v>1</v>
      </c>
      <c r="T132">
        <v>1</v>
      </c>
      <c r="U132">
        <v>1</v>
      </c>
      <c r="V132">
        <v>1</v>
      </c>
      <c r="W132">
        <v>1</v>
      </c>
      <c r="X132">
        <v>2</v>
      </c>
      <c r="Y132">
        <v>19</v>
      </c>
      <c r="Z132">
        <v>3</v>
      </c>
      <c r="AA132" s="3">
        <v>1</v>
      </c>
      <c r="AB132" s="3">
        <v>2</v>
      </c>
    </row>
    <row r="133" spans="1:28" x14ac:dyDescent="0.2">
      <c r="A133" t="s">
        <v>42</v>
      </c>
      <c r="B133">
        <v>5</v>
      </c>
      <c r="C133" s="3">
        <v>2</v>
      </c>
      <c r="D133" s="3">
        <v>2</v>
      </c>
      <c r="E133" s="3">
        <v>2</v>
      </c>
      <c r="F133" s="3">
        <v>1</v>
      </c>
      <c r="G133" s="3">
        <v>1</v>
      </c>
      <c r="H133" s="3">
        <v>2</v>
      </c>
      <c r="I133" t="s">
        <v>34</v>
      </c>
      <c r="J133" t="s">
        <v>34</v>
      </c>
      <c r="K133">
        <v>1</v>
      </c>
      <c r="L133">
        <v>1</v>
      </c>
      <c r="M133">
        <v>1</v>
      </c>
      <c r="N133">
        <v>2</v>
      </c>
      <c r="O133">
        <v>2</v>
      </c>
      <c r="P133">
        <v>1</v>
      </c>
      <c r="Q133" s="3">
        <v>8</v>
      </c>
      <c r="R133" s="3">
        <v>2</v>
      </c>
      <c r="S133">
        <v>1</v>
      </c>
      <c r="T133">
        <v>1</v>
      </c>
      <c r="U133">
        <v>1</v>
      </c>
      <c r="V133">
        <v>1</v>
      </c>
      <c r="W133">
        <v>1</v>
      </c>
      <c r="X133">
        <v>2</v>
      </c>
      <c r="Y133" t="s">
        <v>34</v>
      </c>
      <c r="Z133">
        <v>3</v>
      </c>
      <c r="AA133" s="3">
        <v>2</v>
      </c>
      <c r="AB133" s="3">
        <v>3</v>
      </c>
    </row>
    <row r="134" spans="1:28" x14ac:dyDescent="0.2">
      <c r="A134" t="s">
        <v>42</v>
      </c>
      <c r="B134">
        <v>7</v>
      </c>
      <c r="C134" s="3">
        <v>1</v>
      </c>
      <c r="D134" s="3">
        <v>1</v>
      </c>
      <c r="E134" s="3">
        <v>2</v>
      </c>
      <c r="F134" s="3">
        <v>2</v>
      </c>
      <c r="G134" s="3">
        <v>2</v>
      </c>
      <c r="H134" s="3">
        <v>2</v>
      </c>
      <c r="I134">
        <v>26000</v>
      </c>
      <c r="J134">
        <v>2</v>
      </c>
      <c r="K134">
        <v>1</v>
      </c>
      <c r="L134">
        <v>1</v>
      </c>
      <c r="M134">
        <v>1</v>
      </c>
      <c r="N134">
        <v>2</v>
      </c>
      <c r="O134">
        <v>2</v>
      </c>
      <c r="P134">
        <v>1</v>
      </c>
      <c r="Q134" s="3">
        <v>11</v>
      </c>
      <c r="R134" s="3">
        <v>10</v>
      </c>
      <c r="S134">
        <v>1</v>
      </c>
      <c r="T134">
        <v>1</v>
      </c>
      <c r="U134">
        <v>2</v>
      </c>
      <c r="V134">
        <v>1</v>
      </c>
      <c r="W134">
        <v>1</v>
      </c>
      <c r="X134">
        <v>2</v>
      </c>
      <c r="Y134">
        <v>20</v>
      </c>
      <c r="Z134">
        <v>2</v>
      </c>
      <c r="AA134" s="3">
        <v>2</v>
      </c>
      <c r="AB134" s="3">
        <v>2</v>
      </c>
    </row>
    <row r="135" spans="1:28" x14ac:dyDescent="0.2">
      <c r="A135" t="s">
        <v>42</v>
      </c>
      <c r="B135">
        <v>5</v>
      </c>
      <c r="C135" s="3">
        <v>1</v>
      </c>
      <c r="D135" s="3">
        <v>1</v>
      </c>
      <c r="E135" s="3">
        <v>2</v>
      </c>
      <c r="F135" s="3">
        <v>2</v>
      </c>
      <c r="G135" s="3">
        <v>2</v>
      </c>
      <c r="H135" s="3">
        <v>1</v>
      </c>
      <c r="I135">
        <v>30000</v>
      </c>
      <c r="J135">
        <v>2</v>
      </c>
      <c r="K135">
        <v>1</v>
      </c>
      <c r="L135">
        <v>1</v>
      </c>
      <c r="M135">
        <v>1</v>
      </c>
      <c r="N135">
        <v>1</v>
      </c>
      <c r="O135">
        <v>2</v>
      </c>
      <c r="P135">
        <v>2</v>
      </c>
      <c r="Q135" s="3">
        <v>9</v>
      </c>
      <c r="R135" s="3">
        <v>7</v>
      </c>
      <c r="S135">
        <v>2</v>
      </c>
      <c r="T135">
        <v>2</v>
      </c>
      <c r="U135">
        <v>2</v>
      </c>
      <c r="V135">
        <v>2</v>
      </c>
      <c r="W135">
        <v>1</v>
      </c>
      <c r="X135">
        <v>2</v>
      </c>
      <c r="Y135">
        <v>21</v>
      </c>
      <c r="Z135">
        <v>2</v>
      </c>
      <c r="AA135" s="3">
        <v>2</v>
      </c>
      <c r="AB135" s="3">
        <v>2</v>
      </c>
    </row>
    <row r="136" spans="1:28" x14ac:dyDescent="0.2">
      <c r="A136" t="s">
        <v>42</v>
      </c>
      <c r="B136">
        <v>7</v>
      </c>
      <c r="C136" s="3">
        <v>2</v>
      </c>
      <c r="D136" s="3">
        <v>2</v>
      </c>
      <c r="E136" s="3">
        <v>2</v>
      </c>
      <c r="F136" s="3">
        <v>2</v>
      </c>
      <c r="G136" s="3">
        <v>2</v>
      </c>
      <c r="H136" s="3">
        <v>2</v>
      </c>
      <c r="I136">
        <v>21600</v>
      </c>
      <c r="J136">
        <v>2</v>
      </c>
      <c r="K136">
        <v>2</v>
      </c>
      <c r="L136">
        <v>1</v>
      </c>
      <c r="M136">
        <v>1</v>
      </c>
      <c r="N136">
        <v>2</v>
      </c>
      <c r="O136">
        <v>2</v>
      </c>
      <c r="P136">
        <v>1</v>
      </c>
      <c r="Q136" s="3">
        <v>11</v>
      </c>
      <c r="R136" s="3">
        <v>11</v>
      </c>
      <c r="S136">
        <v>1</v>
      </c>
      <c r="T136">
        <v>1</v>
      </c>
      <c r="U136">
        <v>2</v>
      </c>
      <c r="V136">
        <v>1</v>
      </c>
      <c r="W136">
        <v>1</v>
      </c>
      <c r="X136">
        <v>2</v>
      </c>
      <c r="Y136">
        <v>24</v>
      </c>
      <c r="Z136">
        <v>2</v>
      </c>
      <c r="AA136" s="3">
        <v>3</v>
      </c>
      <c r="AB136" s="3">
        <v>4</v>
      </c>
    </row>
    <row r="137" spans="1:28" x14ac:dyDescent="0.2">
      <c r="A137" t="s">
        <v>42</v>
      </c>
      <c r="B137">
        <v>6</v>
      </c>
      <c r="C137" s="3">
        <v>1</v>
      </c>
      <c r="D137" s="3">
        <v>1</v>
      </c>
      <c r="E137" s="3">
        <v>2</v>
      </c>
      <c r="F137" s="3">
        <v>2</v>
      </c>
      <c r="G137" s="3">
        <v>2</v>
      </c>
      <c r="H137" s="3">
        <v>2</v>
      </c>
      <c r="I137">
        <v>125000</v>
      </c>
      <c r="J137">
        <v>3</v>
      </c>
      <c r="K137">
        <v>1</v>
      </c>
      <c r="L137">
        <v>1</v>
      </c>
      <c r="M137">
        <v>1</v>
      </c>
      <c r="N137">
        <v>2</v>
      </c>
      <c r="O137">
        <v>2</v>
      </c>
      <c r="P137">
        <v>1</v>
      </c>
      <c r="Q137" s="3">
        <v>11</v>
      </c>
      <c r="R137" s="3">
        <v>10</v>
      </c>
      <c r="S137">
        <v>1</v>
      </c>
      <c r="T137">
        <v>2</v>
      </c>
      <c r="U137">
        <v>1</v>
      </c>
      <c r="V137">
        <v>2</v>
      </c>
      <c r="W137">
        <v>1</v>
      </c>
      <c r="X137">
        <v>2</v>
      </c>
      <c r="Y137">
        <v>21</v>
      </c>
      <c r="Z137">
        <v>2</v>
      </c>
      <c r="AA137" s="3">
        <v>1</v>
      </c>
      <c r="AB137" s="3">
        <v>2</v>
      </c>
    </row>
    <row r="138" spans="1:28" x14ac:dyDescent="0.2">
      <c r="A138" t="s">
        <v>42</v>
      </c>
      <c r="B138">
        <v>6</v>
      </c>
      <c r="C138" s="3">
        <v>1</v>
      </c>
      <c r="D138" s="3">
        <v>1</v>
      </c>
      <c r="E138" s="3">
        <v>2</v>
      </c>
      <c r="F138" s="3">
        <v>2</v>
      </c>
      <c r="G138" s="3">
        <v>2</v>
      </c>
      <c r="H138" s="3">
        <v>2</v>
      </c>
      <c r="I138">
        <v>10000</v>
      </c>
      <c r="J138">
        <v>6</v>
      </c>
      <c r="K138">
        <v>1</v>
      </c>
      <c r="L138">
        <v>1</v>
      </c>
      <c r="M138">
        <v>1</v>
      </c>
      <c r="N138">
        <v>2</v>
      </c>
      <c r="O138">
        <v>2</v>
      </c>
      <c r="P138">
        <v>1</v>
      </c>
      <c r="Q138" s="3">
        <v>10</v>
      </c>
      <c r="R138" s="3">
        <v>8</v>
      </c>
      <c r="S138">
        <v>1</v>
      </c>
      <c r="T138">
        <v>2</v>
      </c>
      <c r="U138">
        <v>1</v>
      </c>
      <c r="V138">
        <v>1</v>
      </c>
      <c r="W138">
        <v>1</v>
      </c>
      <c r="X138">
        <v>2</v>
      </c>
      <c r="Y138">
        <v>23</v>
      </c>
      <c r="Z138">
        <v>2</v>
      </c>
      <c r="AA138" s="3">
        <v>3</v>
      </c>
      <c r="AB138" s="3">
        <v>3</v>
      </c>
    </row>
    <row r="139" spans="1:28" x14ac:dyDescent="0.2">
      <c r="A139" t="s">
        <v>42</v>
      </c>
      <c r="B139">
        <v>7</v>
      </c>
      <c r="C139" s="3">
        <v>1</v>
      </c>
      <c r="D139" s="3">
        <v>1</v>
      </c>
      <c r="E139" s="3">
        <v>2</v>
      </c>
      <c r="F139" s="3">
        <v>2</v>
      </c>
      <c r="G139" s="3">
        <v>2</v>
      </c>
      <c r="H139" s="3">
        <v>2</v>
      </c>
      <c r="I139" t="s">
        <v>34</v>
      </c>
      <c r="J139" t="s">
        <v>34</v>
      </c>
      <c r="K139">
        <v>2</v>
      </c>
      <c r="L139">
        <v>1</v>
      </c>
      <c r="M139">
        <v>1</v>
      </c>
      <c r="N139">
        <v>2</v>
      </c>
      <c r="O139">
        <v>2</v>
      </c>
      <c r="P139">
        <v>1</v>
      </c>
      <c r="Q139" s="3">
        <v>7</v>
      </c>
      <c r="R139" s="3">
        <v>7</v>
      </c>
      <c r="S139">
        <v>1</v>
      </c>
      <c r="T139">
        <v>1</v>
      </c>
      <c r="U139">
        <v>1</v>
      </c>
      <c r="V139">
        <v>1</v>
      </c>
      <c r="W139">
        <v>1</v>
      </c>
      <c r="X139">
        <v>1</v>
      </c>
      <c r="Y139">
        <v>22</v>
      </c>
      <c r="Z139">
        <v>3</v>
      </c>
      <c r="AA139" s="3">
        <v>3</v>
      </c>
      <c r="AB139" s="3">
        <v>2</v>
      </c>
    </row>
    <row r="140" spans="1:28" x14ac:dyDescent="0.2">
      <c r="A140" t="s">
        <v>42</v>
      </c>
      <c r="B140">
        <v>3</v>
      </c>
      <c r="C140" s="3">
        <v>1</v>
      </c>
      <c r="D140" s="3">
        <v>1</v>
      </c>
      <c r="E140" s="3">
        <v>2</v>
      </c>
      <c r="F140" s="3">
        <v>2</v>
      </c>
      <c r="G140" s="3">
        <v>2</v>
      </c>
      <c r="H140" s="3">
        <v>2</v>
      </c>
      <c r="I140">
        <v>2200</v>
      </c>
      <c r="J140">
        <v>3</v>
      </c>
      <c r="K140">
        <v>1</v>
      </c>
      <c r="L140">
        <v>1</v>
      </c>
      <c r="M140">
        <v>1</v>
      </c>
      <c r="N140">
        <v>2</v>
      </c>
      <c r="O140">
        <v>2</v>
      </c>
      <c r="P140">
        <v>1</v>
      </c>
      <c r="Q140" s="3">
        <v>6</v>
      </c>
      <c r="R140" s="3">
        <v>1</v>
      </c>
      <c r="S140">
        <v>1</v>
      </c>
      <c r="T140">
        <v>1</v>
      </c>
      <c r="U140">
        <v>1</v>
      </c>
      <c r="V140">
        <v>1</v>
      </c>
      <c r="W140">
        <v>1</v>
      </c>
      <c r="X140">
        <v>2</v>
      </c>
      <c r="Y140">
        <v>20</v>
      </c>
      <c r="Z140">
        <v>2</v>
      </c>
      <c r="AA140" s="3">
        <v>1</v>
      </c>
      <c r="AB140" s="3">
        <v>2</v>
      </c>
    </row>
    <row r="141" spans="1:28" x14ac:dyDescent="0.2">
      <c r="A141" t="s">
        <v>42</v>
      </c>
      <c r="B141">
        <v>8</v>
      </c>
      <c r="C141" s="3">
        <v>1</v>
      </c>
      <c r="D141" s="3">
        <v>1</v>
      </c>
      <c r="E141" s="3">
        <v>2</v>
      </c>
      <c r="F141" s="3">
        <v>2</v>
      </c>
      <c r="G141" s="3">
        <v>2</v>
      </c>
      <c r="H141" s="3">
        <v>2</v>
      </c>
      <c r="I141">
        <v>45000</v>
      </c>
      <c r="J141">
        <v>1</v>
      </c>
      <c r="K141">
        <v>1</v>
      </c>
      <c r="L141">
        <v>1</v>
      </c>
      <c r="M141">
        <v>1</v>
      </c>
      <c r="N141">
        <v>2</v>
      </c>
      <c r="O141">
        <v>2</v>
      </c>
      <c r="P141">
        <v>1</v>
      </c>
      <c r="Q141" s="3">
        <v>11</v>
      </c>
      <c r="R141" s="3">
        <v>11</v>
      </c>
      <c r="S141">
        <v>1</v>
      </c>
      <c r="T141">
        <v>1</v>
      </c>
      <c r="U141">
        <v>1</v>
      </c>
      <c r="V141">
        <v>1</v>
      </c>
      <c r="W141">
        <v>1</v>
      </c>
      <c r="X141">
        <v>1</v>
      </c>
      <c r="Y141">
        <v>24</v>
      </c>
      <c r="Z141">
        <v>3</v>
      </c>
      <c r="AA141" s="3">
        <v>3</v>
      </c>
      <c r="AB141" s="3">
        <v>3</v>
      </c>
    </row>
    <row r="142" spans="1:28" x14ac:dyDescent="0.2">
      <c r="A142" t="s">
        <v>42</v>
      </c>
      <c r="B142">
        <v>8</v>
      </c>
      <c r="C142" s="3">
        <v>1</v>
      </c>
      <c r="D142" s="3">
        <v>1</v>
      </c>
      <c r="E142" s="3">
        <v>2</v>
      </c>
      <c r="F142" s="3">
        <v>2</v>
      </c>
      <c r="G142" s="3">
        <v>2</v>
      </c>
      <c r="H142" s="3">
        <v>2</v>
      </c>
      <c r="I142">
        <v>40000</v>
      </c>
      <c r="J142">
        <v>1</v>
      </c>
      <c r="K142">
        <v>2</v>
      </c>
      <c r="L142">
        <v>1</v>
      </c>
      <c r="M142">
        <v>1</v>
      </c>
      <c r="N142">
        <v>2</v>
      </c>
      <c r="O142">
        <v>2</v>
      </c>
      <c r="P142">
        <v>2</v>
      </c>
      <c r="Q142" s="3">
        <v>11</v>
      </c>
      <c r="R142" s="3">
        <v>8</v>
      </c>
      <c r="S142">
        <v>1</v>
      </c>
      <c r="T142">
        <v>1</v>
      </c>
      <c r="U142">
        <v>2</v>
      </c>
      <c r="V142">
        <v>2</v>
      </c>
      <c r="W142">
        <v>1</v>
      </c>
      <c r="X142">
        <v>1</v>
      </c>
      <c r="Y142">
        <v>23</v>
      </c>
      <c r="Z142" t="s">
        <v>34</v>
      </c>
      <c r="AA142" s="3" t="s">
        <v>34</v>
      </c>
      <c r="AB142" s="3">
        <v>3</v>
      </c>
    </row>
    <row r="143" spans="1:28" x14ac:dyDescent="0.2">
      <c r="A143" t="s">
        <v>42</v>
      </c>
      <c r="B143">
        <v>8</v>
      </c>
      <c r="C143" s="3">
        <v>1</v>
      </c>
      <c r="D143" s="3">
        <v>2</v>
      </c>
      <c r="E143" s="3">
        <v>2</v>
      </c>
      <c r="F143" s="3">
        <v>1</v>
      </c>
      <c r="G143" s="3">
        <v>1</v>
      </c>
      <c r="H143" s="3">
        <v>2</v>
      </c>
      <c r="I143">
        <v>12000</v>
      </c>
      <c r="J143">
        <v>1</v>
      </c>
      <c r="K143">
        <v>2</v>
      </c>
      <c r="L143">
        <v>1</v>
      </c>
      <c r="M143">
        <v>1</v>
      </c>
      <c r="N143">
        <v>2</v>
      </c>
      <c r="O143">
        <v>2</v>
      </c>
      <c r="P143">
        <v>1</v>
      </c>
      <c r="Q143" s="3">
        <v>11</v>
      </c>
      <c r="R143" s="3">
        <v>11</v>
      </c>
      <c r="S143">
        <v>1</v>
      </c>
      <c r="T143">
        <v>1</v>
      </c>
      <c r="U143">
        <v>2</v>
      </c>
      <c r="V143">
        <v>1</v>
      </c>
      <c r="W143">
        <v>1</v>
      </c>
      <c r="X143">
        <v>2</v>
      </c>
      <c r="Y143">
        <v>28</v>
      </c>
      <c r="Z143">
        <v>3</v>
      </c>
      <c r="AA143" s="3">
        <v>3</v>
      </c>
      <c r="AB143" s="3">
        <v>4</v>
      </c>
    </row>
    <row r="144" spans="1:28" x14ac:dyDescent="0.2">
      <c r="A144" t="s">
        <v>42</v>
      </c>
      <c r="B144">
        <v>7</v>
      </c>
      <c r="C144" s="3">
        <v>1</v>
      </c>
      <c r="D144" s="3">
        <v>1</v>
      </c>
      <c r="E144" s="3">
        <v>2</v>
      </c>
      <c r="F144" s="3">
        <v>2</v>
      </c>
      <c r="G144" s="3">
        <v>2</v>
      </c>
      <c r="H144" s="3">
        <v>2</v>
      </c>
      <c r="I144">
        <v>12000</v>
      </c>
      <c r="J144">
        <v>1</v>
      </c>
      <c r="K144">
        <v>1</v>
      </c>
      <c r="L144">
        <v>1</v>
      </c>
      <c r="M144">
        <v>1</v>
      </c>
      <c r="N144">
        <v>2</v>
      </c>
      <c r="O144">
        <v>2</v>
      </c>
      <c r="P144">
        <v>1</v>
      </c>
      <c r="Q144" s="3">
        <v>10</v>
      </c>
      <c r="R144" s="3">
        <v>8</v>
      </c>
      <c r="S144">
        <v>1</v>
      </c>
      <c r="T144">
        <v>1</v>
      </c>
      <c r="U144">
        <v>2</v>
      </c>
      <c r="V144">
        <v>1</v>
      </c>
      <c r="W144">
        <v>1</v>
      </c>
      <c r="X144">
        <v>2</v>
      </c>
      <c r="Y144">
        <v>24</v>
      </c>
      <c r="Z144">
        <v>3</v>
      </c>
      <c r="AA144" s="3">
        <v>3</v>
      </c>
      <c r="AB144" s="3">
        <v>4</v>
      </c>
    </row>
    <row r="145" spans="1:28" x14ac:dyDescent="0.2">
      <c r="A145" t="s">
        <v>42</v>
      </c>
      <c r="B145">
        <v>7</v>
      </c>
      <c r="C145" s="3">
        <v>1</v>
      </c>
      <c r="D145" s="3">
        <v>1</v>
      </c>
      <c r="E145" s="3">
        <v>2</v>
      </c>
      <c r="F145" s="3">
        <v>2</v>
      </c>
      <c r="G145" s="3">
        <v>2</v>
      </c>
      <c r="H145" s="3">
        <v>2</v>
      </c>
      <c r="I145">
        <v>25000</v>
      </c>
      <c r="J145">
        <v>1</v>
      </c>
      <c r="K145">
        <v>1</v>
      </c>
      <c r="L145">
        <v>1</v>
      </c>
      <c r="M145">
        <v>1</v>
      </c>
      <c r="N145">
        <v>2</v>
      </c>
      <c r="O145">
        <v>2</v>
      </c>
      <c r="P145">
        <v>1</v>
      </c>
      <c r="Q145" s="3">
        <v>11</v>
      </c>
      <c r="R145" s="3">
        <v>11</v>
      </c>
      <c r="S145">
        <v>1</v>
      </c>
      <c r="T145">
        <v>2</v>
      </c>
      <c r="U145">
        <v>1</v>
      </c>
      <c r="V145">
        <v>1</v>
      </c>
      <c r="W145">
        <v>1</v>
      </c>
      <c r="X145">
        <v>1</v>
      </c>
      <c r="Y145">
        <v>25</v>
      </c>
      <c r="Z145">
        <v>3</v>
      </c>
      <c r="AA145" s="3">
        <v>3</v>
      </c>
      <c r="AB145" s="3">
        <v>4</v>
      </c>
    </row>
    <row r="146" spans="1:28" x14ac:dyDescent="0.2">
      <c r="A146" t="s">
        <v>42</v>
      </c>
      <c r="B146">
        <v>9</v>
      </c>
      <c r="C146" s="3">
        <v>1</v>
      </c>
      <c r="D146" s="3">
        <v>1</v>
      </c>
      <c r="E146" s="3">
        <v>2</v>
      </c>
      <c r="F146" s="3">
        <v>2</v>
      </c>
      <c r="G146" s="3">
        <v>2</v>
      </c>
      <c r="H146" s="3">
        <v>2</v>
      </c>
      <c r="I146">
        <v>85000</v>
      </c>
      <c r="J146">
        <v>3</v>
      </c>
      <c r="K146">
        <v>1</v>
      </c>
      <c r="L146">
        <v>1</v>
      </c>
      <c r="M146">
        <v>1</v>
      </c>
      <c r="N146">
        <v>2</v>
      </c>
      <c r="O146">
        <v>2</v>
      </c>
      <c r="P146">
        <v>1</v>
      </c>
      <c r="Q146" s="3">
        <v>11</v>
      </c>
      <c r="R146" s="3">
        <v>11</v>
      </c>
      <c r="S146">
        <v>1</v>
      </c>
      <c r="T146">
        <v>1</v>
      </c>
      <c r="U146">
        <v>1</v>
      </c>
      <c r="V146">
        <v>1</v>
      </c>
      <c r="W146">
        <v>1</v>
      </c>
      <c r="X146">
        <v>2</v>
      </c>
      <c r="Y146">
        <v>24</v>
      </c>
      <c r="Z146">
        <v>3</v>
      </c>
      <c r="AA146" s="3">
        <v>3</v>
      </c>
      <c r="AB146" s="3">
        <v>3</v>
      </c>
    </row>
    <row r="147" spans="1:28" x14ac:dyDescent="0.2">
      <c r="A147" t="s">
        <v>42</v>
      </c>
      <c r="B147">
        <v>7</v>
      </c>
      <c r="C147" s="3">
        <v>1</v>
      </c>
      <c r="D147" s="3">
        <v>1</v>
      </c>
      <c r="E147" s="3">
        <v>2</v>
      </c>
      <c r="F147" s="3">
        <v>2</v>
      </c>
      <c r="G147" s="3">
        <v>2</v>
      </c>
      <c r="H147" s="3">
        <v>2</v>
      </c>
      <c r="I147">
        <v>50000</v>
      </c>
      <c r="J147">
        <v>4</v>
      </c>
      <c r="K147">
        <v>1</v>
      </c>
      <c r="L147">
        <v>1</v>
      </c>
      <c r="M147">
        <v>1</v>
      </c>
      <c r="N147">
        <v>2</v>
      </c>
      <c r="O147">
        <v>2</v>
      </c>
      <c r="P147">
        <v>1</v>
      </c>
      <c r="Q147" s="3">
        <v>10</v>
      </c>
      <c r="R147" s="3">
        <v>8</v>
      </c>
      <c r="S147">
        <v>1</v>
      </c>
      <c r="T147">
        <v>1</v>
      </c>
      <c r="U147">
        <v>2</v>
      </c>
      <c r="V147">
        <v>1</v>
      </c>
      <c r="W147">
        <v>1</v>
      </c>
      <c r="X147">
        <v>2</v>
      </c>
      <c r="Y147">
        <v>24</v>
      </c>
      <c r="Z147">
        <v>2</v>
      </c>
      <c r="AA147" s="3">
        <v>4</v>
      </c>
      <c r="AB147" s="3">
        <v>3</v>
      </c>
    </row>
    <row r="148" spans="1:28" x14ac:dyDescent="0.2">
      <c r="A148" t="s">
        <v>42</v>
      </c>
      <c r="B148">
        <v>4</v>
      </c>
      <c r="C148" s="3">
        <v>2</v>
      </c>
      <c r="D148" s="3">
        <v>2</v>
      </c>
      <c r="E148" s="3">
        <v>2</v>
      </c>
      <c r="F148" s="3">
        <v>1</v>
      </c>
      <c r="G148" s="3">
        <v>2</v>
      </c>
      <c r="H148" s="3">
        <v>2</v>
      </c>
      <c r="I148" t="s">
        <v>34</v>
      </c>
      <c r="J148">
        <v>2</v>
      </c>
      <c r="K148">
        <v>1</v>
      </c>
      <c r="L148">
        <v>1</v>
      </c>
      <c r="M148">
        <v>1</v>
      </c>
      <c r="N148">
        <v>2</v>
      </c>
      <c r="O148">
        <v>2</v>
      </c>
      <c r="P148">
        <v>2</v>
      </c>
      <c r="Q148" s="3">
        <v>11</v>
      </c>
      <c r="R148" s="3">
        <v>7</v>
      </c>
      <c r="S148">
        <v>1</v>
      </c>
      <c r="T148">
        <v>2</v>
      </c>
      <c r="U148">
        <v>2</v>
      </c>
      <c r="V148">
        <v>2</v>
      </c>
      <c r="W148">
        <v>1</v>
      </c>
      <c r="X148">
        <v>2</v>
      </c>
      <c r="Y148">
        <v>26</v>
      </c>
      <c r="Z148">
        <v>2</v>
      </c>
      <c r="AA148" s="3">
        <v>4</v>
      </c>
      <c r="AB148" s="3">
        <v>3</v>
      </c>
    </row>
    <row r="149" spans="1:28" x14ac:dyDescent="0.2">
      <c r="A149" t="s">
        <v>42</v>
      </c>
      <c r="B149">
        <v>7</v>
      </c>
      <c r="C149" s="3">
        <v>1</v>
      </c>
      <c r="D149" s="3">
        <v>1</v>
      </c>
      <c r="E149" s="3">
        <v>2</v>
      </c>
      <c r="F149" s="3">
        <v>2</v>
      </c>
      <c r="G149" s="3">
        <v>2</v>
      </c>
      <c r="H149" s="3">
        <v>2</v>
      </c>
      <c r="I149">
        <v>48000</v>
      </c>
      <c r="J149">
        <v>2</v>
      </c>
      <c r="K149">
        <v>1</v>
      </c>
      <c r="L149">
        <v>1</v>
      </c>
      <c r="M149">
        <v>1</v>
      </c>
      <c r="N149">
        <v>2</v>
      </c>
      <c r="O149">
        <v>2</v>
      </c>
      <c r="P149">
        <v>1</v>
      </c>
      <c r="Q149" s="3">
        <v>11</v>
      </c>
      <c r="R149" s="3">
        <v>11</v>
      </c>
      <c r="S149">
        <v>1</v>
      </c>
      <c r="T149">
        <v>2</v>
      </c>
      <c r="U149">
        <v>2</v>
      </c>
      <c r="V149">
        <v>1</v>
      </c>
      <c r="W149">
        <v>1</v>
      </c>
      <c r="X149">
        <v>1</v>
      </c>
      <c r="Y149">
        <v>23</v>
      </c>
      <c r="Z149">
        <v>2</v>
      </c>
      <c r="AA149" s="3">
        <v>3</v>
      </c>
      <c r="AB149" s="3">
        <v>3</v>
      </c>
    </row>
    <row r="150" spans="1:28" x14ac:dyDescent="0.2">
      <c r="A150" t="s">
        <v>42</v>
      </c>
      <c r="B150">
        <v>5</v>
      </c>
      <c r="C150" s="3">
        <v>1</v>
      </c>
      <c r="D150" s="3">
        <v>1</v>
      </c>
      <c r="E150" s="3">
        <v>2</v>
      </c>
      <c r="F150" s="3">
        <v>2</v>
      </c>
      <c r="G150" s="3">
        <v>2</v>
      </c>
      <c r="H150" s="3">
        <v>2</v>
      </c>
      <c r="I150">
        <v>10000</v>
      </c>
      <c r="J150">
        <v>1</v>
      </c>
      <c r="K150">
        <v>2</v>
      </c>
      <c r="L150">
        <v>1</v>
      </c>
      <c r="M150">
        <v>1</v>
      </c>
      <c r="N150">
        <v>2</v>
      </c>
      <c r="O150">
        <v>2</v>
      </c>
      <c r="P150">
        <v>1</v>
      </c>
      <c r="Q150" s="3">
        <v>11</v>
      </c>
      <c r="R150" s="3">
        <v>10</v>
      </c>
      <c r="S150">
        <v>1</v>
      </c>
      <c r="T150">
        <v>1</v>
      </c>
      <c r="U150">
        <v>1</v>
      </c>
      <c r="V150">
        <v>1</v>
      </c>
      <c r="W150">
        <v>1</v>
      </c>
      <c r="X150">
        <v>2</v>
      </c>
      <c r="Y150">
        <v>23</v>
      </c>
      <c r="Z150">
        <v>2</v>
      </c>
      <c r="AA150" s="3">
        <v>3</v>
      </c>
      <c r="AB150" s="3">
        <v>3</v>
      </c>
    </row>
    <row r="151" spans="1:28" x14ac:dyDescent="0.2">
      <c r="A151" t="s">
        <v>42</v>
      </c>
      <c r="B151">
        <v>6</v>
      </c>
      <c r="C151" s="3">
        <v>2</v>
      </c>
      <c r="D151" s="3">
        <v>2</v>
      </c>
      <c r="E151" s="3">
        <v>1</v>
      </c>
      <c r="F151" s="3">
        <v>1</v>
      </c>
      <c r="G151" s="3">
        <v>1</v>
      </c>
      <c r="H151" s="3">
        <v>2</v>
      </c>
      <c r="I151">
        <v>25000</v>
      </c>
      <c r="J151">
        <v>2</v>
      </c>
      <c r="K151">
        <v>1</v>
      </c>
      <c r="L151">
        <v>1</v>
      </c>
      <c r="M151">
        <v>1</v>
      </c>
      <c r="N151">
        <v>2</v>
      </c>
      <c r="O151">
        <v>2</v>
      </c>
      <c r="P151">
        <v>1</v>
      </c>
      <c r="Q151" s="3">
        <v>9</v>
      </c>
      <c r="R151" s="3">
        <v>8</v>
      </c>
      <c r="S151">
        <v>1</v>
      </c>
      <c r="T151">
        <v>2</v>
      </c>
      <c r="U151">
        <v>2</v>
      </c>
      <c r="V151">
        <v>1</v>
      </c>
      <c r="W151">
        <v>1</v>
      </c>
      <c r="X151">
        <v>2</v>
      </c>
      <c r="Y151">
        <v>25</v>
      </c>
      <c r="Z151">
        <v>2</v>
      </c>
      <c r="AA151" s="3">
        <v>3</v>
      </c>
      <c r="AB151" s="3">
        <v>4</v>
      </c>
    </row>
    <row r="152" spans="1:28" x14ac:dyDescent="0.2">
      <c r="A152" t="s">
        <v>42</v>
      </c>
      <c r="B152">
        <v>7</v>
      </c>
      <c r="C152" s="3">
        <v>1</v>
      </c>
      <c r="D152" s="3">
        <v>1</v>
      </c>
      <c r="E152" s="3">
        <v>2</v>
      </c>
      <c r="F152" s="3">
        <v>2</v>
      </c>
      <c r="G152" s="3">
        <v>2</v>
      </c>
      <c r="H152" s="3">
        <v>2</v>
      </c>
      <c r="I152">
        <v>15000</v>
      </c>
      <c r="J152">
        <v>2</v>
      </c>
      <c r="K152">
        <v>1</v>
      </c>
      <c r="L152">
        <v>1</v>
      </c>
      <c r="M152">
        <v>1</v>
      </c>
      <c r="N152">
        <v>2</v>
      </c>
      <c r="O152">
        <v>2</v>
      </c>
      <c r="P152">
        <v>1</v>
      </c>
      <c r="Q152" s="3">
        <v>11</v>
      </c>
      <c r="R152" s="3">
        <v>9</v>
      </c>
      <c r="S152">
        <v>1</v>
      </c>
      <c r="T152">
        <v>1</v>
      </c>
      <c r="U152">
        <v>1</v>
      </c>
      <c r="V152">
        <v>1</v>
      </c>
      <c r="W152">
        <v>1</v>
      </c>
      <c r="X152">
        <v>2</v>
      </c>
      <c r="Y152">
        <v>23</v>
      </c>
      <c r="Z152">
        <v>2</v>
      </c>
      <c r="AA152" s="3">
        <v>3</v>
      </c>
      <c r="AB152" s="3">
        <v>4</v>
      </c>
    </row>
    <row r="153" spans="1:28" x14ac:dyDescent="0.2">
      <c r="A153" t="s">
        <v>42</v>
      </c>
      <c r="B153">
        <v>7</v>
      </c>
      <c r="C153" s="3">
        <v>2</v>
      </c>
      <c r="D153" s="3">
        <v>2</v>
      </c>
      <c r="E153" s="3">
        <v>1</v>
      </c>
      <c r="F153" s="3">
        <v>1</v>
      </c>
      <c r="G153" s="3">
        <v>2</v>
      </c>
      <c r="H153" s="3">
        <v>1</v>
      </c>
      <c r="I153">
        <v>35000</v>
      </c>
      <c r="J153">
        <v>2</v>
      </c>
      <c r="K153">
        <v>1</v>
      </c>
      <c r="L153">
        <v>1</v>
      </c>
      <c r="M153">
        <v>1</v>
      </c>
      <c r="N153">
        <v>2</v>
      </c>
      <c r="O153">
        <v>2</v>
      </c>
      <c r="P153">
        <v>1</v>
      </c>
      <c r="Q153" s="3">
        <v>11</v>
      </c>
      <c r="R153" s="3">
        <v>11</v>
      </c>
      <c r="S153">
        <v>1</v>
      </c>
      <c r="T153">
        <v>1</v>
      </c>
      <c r="U153">
        <v>2</v>
      </c>
      <c r="V153">
        <v>1</v>
      </c>
      <c r="W153">
        <v>1</v>
      </c>
      <c r="X153">
        <v>2</v>
      </c>
      <c r="Y153">
        <v>26</v>
      </c>
      <c r="Z153">
        <v>2</v>
      </c>
      <c r="AA153" s="3">
        <v>1</v>
      </c>
      <c r="AB153" s="3">
        <v>2</v>
      </c>
    </row>
    <row r="154" spans="1:28" x14ac:dyDescent="0.2">
      <c r="A154" t="s">
        <v>42</v>
      </c>
      <c r="B154">
        <v>5</v>
      </c>
      <c r="C154" s="3">
        <v>1</v>
      </c>
      <c r="D154" s="3">
        <v>1</v>
      </c>
      <c r="E154" s="3">
        <v>2</v>
      </c>
      <c r="F154" s="3">
        <v>2</v>
      </c>
      <c r="G154" s="3">
        <v>2</v>
      </c>
      <c r="H154" s="3">
        <v>2</v>
      </c>
      <c r="I154">
        <v>20000</v>
      </c>
      <c r="J154">
        <v>3</v>
      </c>
      <c r="K154">
        <v>1</v>
      </c>
      <c r="L154">
        <v>1</v>
      </c>
      <c r="M154">
        <v>1</v>
      </c>
      <c r="N154">
        <v>2</v>
      </c>
      <c r="O154">
        <v>2</v>
      </c>
      <c r="P154">
        <v>2</v>
      </c>
      <c r="Q154" s="3">
        <v>8</v>
      </c>
      <c r="R154" s="3">
        <v>6</v>
      </c>
      <c r="S154">
        <v>1</v>
      </c>
      <c r="T154">
        <v>1</v>
      </c>
      <c r="U154">
        <v>1</v>
      </c>
      <c r="V154">
        <v>1</v>
      </c>
      <c r="W154">
        <v>1</v>
      </c>
      <c r="X154">
        <v>2</v>
      </c>
      <c r="Y154">
        <v>25</v>
      </c>
      <c r="Z154">
        <v>3</v>
      </c>
      <c r="AA154" s="3">
        <v>1</v>
      </c>
      <c r="AB154" s="3">
        <v>4</v>
      </c>
    </row>
    <row r="155" spans="1:28" x14ac:dyDescent="0.2">
      <c r="A155" t="s">
        <v>42</v>
      </c>
      <c r="B155">
        <v>6</v>
      </c>
      <c r="C155" s="3">
        <v>1</v>
      </c>
      <c r="D155" s="3">
        <v>1</v>
      </c>
      <c r="E155" s="3">
        <v>2</v>
      </c>
      <c r="F155" s="3">
        <v>2</v>
      </c>
      <c r="G155" s="3">
        <v>2</v>
      </c>
      <c r="H155" s="3">
        <v>2</v>
      </c>
      <c r="I155" t="s">
        <v>34</v>
      </c>
      <c r="J155">
        <v>2</v>
      </c>
      <c r="K155">
        <v>2</v>
      </c>
      <c r="L155">
        <v>1</v>
      </c>
      <c r="M155">
        <v>1</v>
      </c>
      <c r="N155">
        <v>2</v>
      </c>
      <c r="O155">
        <v>2</v>
      </c>
      <c r="P155">
        <v>1</v>
      </c>
      <c r="Q155" s="3">
        <v>10</v>
      </c>
      <c r="R155" s="3">
        <v>5</v>
      </c>
      <c r="S155">
        <v>1</v>
      </c>
      <c r="T155">
        <v>2</v>
      </c>
      <c r="U155">
        <v>1</v>
      </c>
      <c r="V155">
        <v>2</v>
      </c>
      <c r="W155">
        <v>1</v>
      </c>
      <c r="X155">
        <v>2</v>
      </c>
      <c r="Y155">
        <v>25</v>
      </c>
      <c r="Z155">
        <v>2</v>
      </c>
      <c r="AA155" s="3">
        <v>3</v>
      </c>
      <c r="AB155" s="3">
        <v>4</v>
      </c>
    </row>
    <row r="156" spans="1:28" x14ac:dyDescent="0.2">
      <c r="A156" t="s">
        <v>42</v>
      </c>
      <c r="B156">
        <v>4</v>
      </c>
      <c r="C156" s="3">
        <v>2</v>
      </c>
      <c r="D156" s="3">
        <v>2</v>
      </c>
      <c r="E156" s="3">
        <v>2</v>
      </c>
      <c r="F156" s="3">
        <v>1</v>
      </c>
      <c r="G156" s="3">
        <v>2</v>
      </c>
      <c r="H156" s="3">
        <v>2</v>
      </c>
      <c r="I156">
        <v>14000</v>
      </c>
      <c r="J156">
        <v>1</v>
      </c>
      <c r="K156">
        <v>2</v>
      </c>
      <c r="L156">
        <v>1</v>
      </c>
      <c r="M156">
        <v>1</v>
      </c>
      <c r="N156">
        <v>1</v>
      </c>
      <c r="O156">
        <v>2</v>
      </c>
      <c r="P156">
        <v>1</v>
      </c>
      <c r="Q156" s="3">
        <v>10</v>
      </c>
      <c r="R156" s="3">
        <v>2</v>
      </c>
      <c r="S156">
        <v>1</v>
      </c>
      <c r="T156">
        <v>1</v>
      </c>
      <c r="U156">
        <v>2</v>
      </c>
      <c r="V156">
        <v>1</v>
      </c>
      <c r="W156">
        <v>1</v>
      </c>
      <c r="X156">
        <v>1</v>
      </c>
      <c r="Y156">
        <v>25</v>
      </c>
      <c r="Z156">
        <v>2</v>
      </c>
      <c r="AA156" s="3">
        <v>3</v>
      </c>
      <c r="AB156" s="3">
        <v>4</v>
      </c>
    </row>
    <row r="157" spans="1:28" x14ac:dyDescent="0.2">
      <c r="A157" t="s">
        <v>42</v>
      </c>
      <c r="B157">
        <v>5</v>
      </c>
      <c r="C157" s="3">
        <v>2</v>
      </c>
      <c r="D157" s="3">
        <v>1</v>
      </c>
      <c r="E157" s="3">
        <v>2</v>
      </c>
      <c r="F157" s="3">
        <v>2</v>
      </c>
      <c r="G157" s="3">
        <v>2</v>
      </c>
      <c r="H157" s="3">
        <v>2</v>
      </c>
      <c r="I157" t="s">
        <v>34</v>
      </c>
      <c r="J157">
        <v>2</v>
      </c>
      <c r="K157">
        <v>1</v>
      </c>
      <c r="L157">
        <v>1</v>
      </c>
      <c r="M157">
        <v>1</v>
      </c>
      <c r="N157">
        <v>2</v>
      </c>
      <c r="O157">
        <v>2</v>
      </c>
      <c r="P157">
        <v>1</v>
      </c>
      <c r="Q157" s="3">
        <v>11</v>
      </c>
      <c r="R157" s="3">
        <v>11</v>
      </c>
      <c r="S157">
        <v>1</v>
      </c>
      <c r="T157">
        <v>2</v>
      </c>
      <c r="U157">
        <v>1</v>
      </c>
      <c r="V157">
        <v>1</v>
      </c>
      <c r="W157">
        <v>1</v>
      </c>
      <c r="X157">
        <v>1</v>
      </c>
      <c r="Y157">
        <v>22</v>
      </c>
      <c r="Z157">
        <v>2</v>
      </c>
      <c r="AA157" s="3">
        <v>3</v>
      </c>
      <c r="AB157" s="3">
        <v>2</v>
      </c>
    </row>
    <row r="158" spans="1:28" x14ac:dyDescent="0.2">
      <c r="A158" t="s">
        <v>42</v>
      </c>
      <c r="B158">
        <v>8</v>
      </c>
      <c r="C158" s="3">
        <v>1</v>
      </c>
      <c r="D158" s="3">
        <v>1</v>
      </c>
      <c r="E158" s="3">
        <v>2</v>
      </c>
      <c r="F158" s="3">
        <v>2</v>
      </c>
      <c r="G158" s="3">
        <v>2</v>
      </c>
      <c r="H158" s="3">
        <v>2</v>
      </c>
      <c r="I158" t="s">
        <v>34</v>
      </c>
      <c r="J158">
        <v>3</v>
      </c>
      <c r="K158">
        <v>1</v>
      </c>
      <c r="L158">
        <v>1</v>
      </c>
      <c r="M158">
        <v>1</v>
      </c>
      <c r="N158">
        <v>2</v>
      </c>
      <c r="O158">
        <v>2</v>
      </c>
      <c r="P158">
        <v>1</v>
      </c>
      <c r="Q158" s="3">
        <v>10</v>
      </c>
      <c r="R158" s="3">
        <v>9</v>
      </c>
      <c r="S158">
        <v>1</v>
      </c>
      <c r="T158">
        <v>2</v>
      </c>
      <c r="U158">
        <v>1</v>
      </c>
      <c r="V158">
        <v>1</v>
      </c>
      <c r="W158">
        <v>1</v>
      </c>
      <c r="X158">
        <v>2</v>
      </c>
      <c r="Y158">
        <v>21</v>
      </c>
      <c r="Z158">
        <v>2</v>
      </c>
      <c r="AA158" s="3">
        <v>3</v>
      </c>
      <c r="AB158" s="3">
        <v>3</v>
      </c>
    </row>
    <row r="159" spans="1:28" x14ac:dyDescent="0.2">
      <c r="A159" t="s">
        <v>42</v>
      </c>
      <c r="B159">
        <v>5</v>
      </c>
      <c r="C159" s="3">
        <v>1</v>
      </c>
      <c r="D159" s="3">
        <v>1</v>
      </c>
      <c r="E159" s="3">
        <v>2</v>
      </c>
      <c r="F159" s="3">
        <v>2</v>
      </c>
      <c r="G159" s="3">
        <v>2</v>
      </c>
      <c r="H159" s="3">
        <v>2</v>
      </c>
      <c r="I159">
        <v>6000</v>
      </c>
      <c r="J159">
        <v>2</v>
      </c>
      <c r="K159">
        <v>1</v>
      </c>
      <c r="L159">
        <v>2</v>
      </c>
      <c r="M159">
        <v>1</v>
      </c>
      <c r="N159">
        <v>2</v>
      </c>
      <c r="O159">
        <v>2</v>
      </c>
      <c r="P159">
        <v>1</v>
      </c>
      <c r="Q159" s="3">
        <v>11</v>
      </c>
      <c r="R159" s="3">
        <v>1</v>
      </c>
      <c r="S159">
        <v>1</v>
      </c>
      <c r="T159">
        <v>1</v>
      </c>
      <c r="U159">
        <v>1</v>
      </c>
      <c r="V159">
        <v>1</v>
      </c>
      <c r="W159">
        <v>1</v>
      </c>
      <c r="X159">
        <v>2</v>
      </c>
      <c r="Y159">
        <v>22</v>
      </c>
      <c r="Z159">
        <v>2</v>
      </c>
      <c r="AA159" s="3">
        <v>3</v>
      </c>
      <c r="AB159" s="3">
        <v>2</v>
      </c>
    </row>
    <row r="160" spans="1:28" x14ac:dyDescent="0.2">
      <c r="A160" t="s">
        <v>42</v>
      </c>
      <c r="B160">
        <v>7</v>
      </c>
      <c r="C160" s="3">
        <v>1</v>
      </c>
      <c r="D160" s="3">
        <v>1</v>
      </c>
      <c r="E160" s="3">
        <v>2</v>
      </c>
      <c r="F160" s="3">
        <v>2</v>
      </c>
      <c r="G160" s="3">
        <v>2</v>
      </c>
      <c r="H160" s="3">
        <v>2</v>
      </c>
      <c r="I160">
        <v>4000</v>
      </c>
      <c r="J160">
        <v>2</v>
      </c>
      <c r="K160">
        <v>1</v>
      </c>
      <c r="L160">
        <v>1</v>
      </c>
      <c r="M160">
        <v>1</v>
      </c>
      <c r="N160">
        <v>2</v>
      </c>
      <c r="O160">
        <v>2</v>
      </c>
      <c r="P160">
        <v>1</v>
      </c>
      <c r="Q160" s="3">
        <v>9</v>
      </c>
      <c r="R160" s="3">
        <v>6</v>
      </c>
      <c r="S160">
        <v>1</v>
      </c>
      <c r="T160">
        <v>1</v>
      </c>
      <c r="U160">
        <v>2</v>
      </c>
      <c r="V160">
        <v>2</v>
      </c>
      <c r="W160">
        <v>1</v>
      </c>
      <c r="X160">
        <v>1</v>
      </c>
      <c r="Y160">
        <v>23</v>
      </c>
      <c r="Z160">
        <v>3</v>
      </c>
      <c r="AA160" s="3">
        <v>3</v>
      </c>
      <c r="AB160" s="3">
        <v>3</v>
      </c>
    </row>
    <row r="161" spans="1:28" x14ac:dyDescent="0.2">
      <c r="A161" t="s">
        <v>42</v>
      </c>
      <c r="B161">
        <v>6</v>
      </c>
      <c r="C161" s="3">
        <v>1</v>
      </c>
      <c r="D161" s="3">
        <v>1</v>
      </c>
      <c r="E161" s="3">
        <v>2</v>
      </c>
      <c r="F161" s="3">
        <v>2</v>
      </c>
      <c r="G161" s="3">
        <v>2</v>
      </c>
      <c r="H161" s="3">
        <v>2</v>
      </c>
      <c r="I161">
        <v>20000</v>
      </c>
      <c r="J161">
        <v>4</v>
      </c>
      <c r="K161">
        <v>1</v>
      </c>
      <c r="L161">
        <v>2</v>
      </c>
      <c r="M161">
        <v>1</v>
      </c>
      <c r="N161">
        <v>2</v>
      </c>
      <c r="O161">
        <v>2</v>
      </c>
      <c r="P161">
        <v>1</v>
      </c>
      <c r="Q161" s="3">
        <v>8</v>
      </c>
      <c r="R161" s="3">
        <v>7</v>
      </c>
      <c r="S161">
        <v>1</v>
      </c>
      <c r="T161">
        <v>1</v>
      </c>
      <c r="U161">
        <v>2</v>
      </c>
      <c r="V161">
        <v>2</v>
      </c>
      <c r="W161">
        <v>1</v>
      </c>
      <c r="X161">
        <v>2</v>
      </c>
      <c r="Y161">
        <v>23</v>
      </c>
      <c r="Z161">
        <v>3</v>
      </c>
      <c r="AA161" s="3">
        <v>3</v>
      </c>
      <c r="AB161" s="3" t="s">
        <v>34</v>
      </c>
    </row>
    <row r="162" spans="1:28" x14ac:dyDescent="0.2">
      <c r="A162" t="s">
        <v>42</v>
      </c>
      <c r="B162">
        <v>9</v>
      </c>
      <c r="C162" s="3">
        <v>2</v>
      </c>
      <c r="D162" s="3">
        <v>2</v>
      </c>
      <c r="E162" s="3">
        <v>1</v>
      </c>
      <c r="F162" s="3">
        <v>2</v>
      </c>
      <c r="G162" s="3">
        <v>2</v>
      </c>
      <c r="H162" s="3">
        <v>2</v>
      </c>
      <c r="I162">
        <v>140000</v>
      </c>
      <c r="J162">
        <v>4</v>
      </c>
      <c r="K162">
        <v>1</v>
      </c>
      <c r="L162">
        <v>1</v>
      </c>
      <c r="M162">
        <v>1</v>
      </c>
      <c r="N162">
        <v>2</v>
      </c>
      <c r="O162">
        <v>2</v>
      </c>
      <c r="P162">
        <v>1</v>
      </c>
      <c r="Q162" s="3">
        <v>11</v>
      </c>
      <c r="R162" s="3">
        <v>11</v>
      </c>
      <c r="S162">
        <v>1</v>
      </c>
      <c r="T162">
        <v>1</v>
      </c>
      <c r="U162">
        <v>1</v>
      </c>
      <c r="V162">
        <v>1</v>
      </c>
      <c r="W162">
        <v>1</v>
      </c>
      <c r="X162">
        <v>1</v>
      </c>
      <c r="Y162">
        <v>22</v>
      </c>
      <c r="Z162">
        <v>3</v>
      </c>
      <c r="AA162" s="3">
        <v>4</v>
      </c>
      <c r="AB162" s="3">
        <v>2</v>
      </c>
    </row>
    <row r="163" spans="1:28" x14ac:dyDescent="0.2">
      <c r="A163" t="s">
        <v>42</v>
      </c>
      <c r="B163">
        <v>8</v>
      </c>
      <c r="C163" s="3">
        <v>2</v>
      </c>
      <c r="D163" s="3">
        <v>1</v>
      </c>
      <c r="E163" s="3">
        <v>2</v>
      </c>
      <c r="F163" s="3">
        <v>2</v>
      </c>
      <c r="G163" s="3">
        <v>2</v>
      </c>
      <c r="H163" s="3">
        <v>2</v>
      </c>
      <c r="I163" t="s">
        <v>34</v>
      </c>
      <c r="J163">
        <v>4</v>
      </c>
      <c r="K163">
        <v>1</v>
      </c>
      <c r="L163">
        <v>1</v>
      </c>
      <c r="M163">
        <v>1</v>
      </c>
      <c r="N163">
        <v>2</v>
      </c>
      <c r="O163">
        <v>2</v>
      </c>
      <c r="P163">
        <v>1</v>
      </c>
      <c r="Q163" s="3">
        <v>11</v>
      </c>
      <c r="R163" s="3">
        <v>9</v>
      </c>
      <c r="S163">
        <v>1</v>
      </c>
      <c r="T163">
        <v>1</v>
      </c>
      <c r="U163">
        <v>2</v>
      </c>
      <c r="V163">
        <v>1</v>
      </c>
      <c r="W163">
        <v>1</v>
      </c>
      <c r="X163">
        <v>1</v>
      </c>
      <c r="Y163">
        <v>22</v>
      </c>
      <c r="Z163">
        <v>2</v>
      </c>
      <c r="AA163" s="3">
        <v>2</v>
      </c>
      <c r="AB163" s="3">
        <v>3</v>
      </c>
    </row>
    <row r="164" spans="1:28" x14ac:dyDescent="0.2">
      <c r="A164" t="s">
        <v>42</v>
      </c>
      <c r="B164">
        <v>7</v>
      </c>
      <c r="C164" s="3">
        <v>1</v>
      </c>
      <c r="D164" s="3">
        <v>1</v>
      </c>
      <c r="E164" s="3">
        <v>2</v>
      </c>
      <c r="F164" s="3">
        <v>2</v>
      </c>
      <c r="G164" s="3">
        <v>2</v>
      </c>
      <c r="H164" s="3">
        <v>2</v>
      </c>
      <c r="I164">
        <v>120000</v>
      </c>
      <c r="J164">
        <v>4</v>
      </c>
      <c r="K164">
        <v>1</v>
      </c>
      <c r="L164">
        <v>1</v>
      </c>
      <c r="M164">
        <v>1</v>
      </c>
      <c r="N164">
        <v>2</v>
      </c>
      <c r="O164">
        <v>2</v>
      </c>
      <c r="P164">
        <v>1</v>
      </c>
      <c r="Q164" s="3">
        <v>11</v>
      </c>
      <c r="R164" s="3">
        <v>11</v>
      </c>
      <c r="S164">
        <v>1</v>
      </c>
      <c r="T164">
        <v>1</v>
      </c>
      <c r="U164">
        <v>2</v>
      </c>
      <c r="V164">
        <v>1</v>
      </c>
      <c r="W164">
        <v>1</v>
      </c>
      <c r="X164">
        <v>1</v>
      </c>
      <c r="Y164">
        <v>22</v>
      </c>
      <c r="Z164">
        <v>3</v>
      </c>
      <c r="AA164" s="3">
        <v>3</v>
      </c>
      <c r="AB164" s="3">
        <v>3</v>
      </c>
    </row>
    <row r="165" spans="1:28" x14ac:dyDescent="0.2">
      <c r="A165" t="s">
        <v>42</v>
      </c>
      <c r="B165">
        <v>7</v>
      </c>
      <c r="C165" s="3">
        <v>1</v>
      </c>
      <c r="D165" s="3">
        <v>1</v>
      </c>
      <c r="E165" s="3">
        <v>2</v>
      </c>
      <c r="F165" s="3">
        <v>2</v>
      </c>
      <c r="G165" s="3">
        <v>2</v>
      </c>
      <c r="H165" s="3">
        <v>2</v>
      </c>
      <c r="I165" t="s">
        <v>34</v>
      </c>
      <c r="J165">
        <v>5</v>
      </c>
      <c r="K165">
        <v>1</v>
      </c>
      <c r="L165">
        <v>1</v>
      </c>
      <c r="M165">
        <v>1</v>
      </c>
      <c r="N165">
        <v>2</v>
      </c>
      <c r="O165">
        <v>1</v>
      </c>
      <c r="P165">
        <v>1</v>
      </c>
      <c r="Q165" s="3">
        <v>3</v>
      </c>
      <c r="R165" s="3">
        <v>2</v>
      </c>
      <c r="S165">
        <v>1</v>
      </c>
      <c r="T165">
        <v>2</v>
      </c>
      <c r="U165">
        <v>2</v>
      </c>
      <c r="V165">
        <v>1</v>
      </c>
      <c r="W165">
        <v>1</v>
      </c>
      <c r="X165">
        <v>2</v>
      </c>
      <c r="Y165">
        <v>20</v>
      </c>
      <c r="Z165">
        <v>3</v>
      </c>
      <c r="AA165" s="3">
        <v>3</v>
      </c>
      <c r="AB165" s="3">
        <v>2</v>
      </c>
    </row>
    <row r="166" spans="1:28" x14ac:dyDescent="0.2">
      <c r="A166" t="s">
        <v>42</v>
      </c>
      <c r="B166">
        <v>6</v>
      </c>
      <c r="C166" s="3">
        <v>2</v>
      </c>
      <c r="D166" s="3">
        <v>2</v>
      </c>
      <c r="E166" s="3">
        <v>1</v>
      </c>
      <c r="F166" s="3">
        <v>1</v>
      </c>
      <c r="G166" s="3">
        <v>1</v>
      </c>
      <c r="H166" s="3">
        <v>2</v>
      </c>
      <c r="I166">
        <v>0</v>
      </c>
      <c r="J166">
        <v>1</v>
      </c>
      <c r="K166">
        <v>2</v>
      </c>
      <c r="L166">
        <v>1</v>
      </c>
      <c r="M166">
        <v>1</v>
      </c>
      <c r="N166">
        <v>2</v>
      </c>
      <c r="O166">
        <v>2</v>
      </c>
      <c r="P166">
        <v>1</v>
      </c>
      <c r="Q166" s="3">
        <v>5</v>
      </c>
      <c r="R166" s="3">
        <v>2</v>
      </c>
      <c r="S166">
        <v>1</v>
      </c>
      <c r="T166">
        <v>1</v>
      </c>
      <c r="U166">
        <v>1</v>
      </c>
      <c r="V166">
        <v>1</v>
      </c>
      <c r="W166">
        <v>2</v>
      </c>
      <c r="X166">
        <v>3</v>
      </c>
      <c r="Y166">
        <v>25</v>
      </c>
      <c r="Z166">
        <v>3</v>
      </c>
      <c r="AA166" s="3">
        <v>3</v>
      </c>
      <c r="AB166" s="3">
        <v>2</v>
      </c>
    </row>
    <row r="167" spans="1:28" x14ac:dyDescent="0.2">
      <c r="A167" t="s">
        <v>42</v>
      </c>
      <c r="B167">
        <v>6</v>
      </c>
      <c r="C167" s="3">
        <v>1</v>
      </c>
      <c r="D167" s="3">
        <v>1</v>
      </c>
      <c r="E167" s="3">
        <v>2</v>
      </c>
      <c r="F167" s="3">
        <v>2</v>
      </c>
      <c r="G167" s="3">
        <v>2</v>
      </c>
      <c r="H167" s="3">
        <v>2</v>
      </c>
      <c r="I167">
        <v>24000</v>
      </c>
      <c r="J167">
        <v>1</v>
      </c>
      <c r="K167">
        <v>1</v>
      </c>
      <c r="L167">
        <v>1</v>
      </c>
      <c r="M167">
        <v>1</v>
      </c>
      <c r="N167">
        <v>2</v>
      </c>
      <c r="O167">
        <v>2</v>
      </c>
      <c r="P167">
        <v>1</v>
      </c>
      <c r="Q167" s="3">
        <v>11</v>
      </c>
      <c r="R167" s="3">
        <v>11</v>
      </c>
      <c r="S167">
        <v>1</v>
      </c>
      <c r="T167">
        <v>1</v>
      </c>
      <c r="U167">
        <v>2</v>
      </c>
      <c r="V167">
        <v>1</v>
      </c>
      <c r="W167">
        <v>1</v>
      </c>
      <c r="X167">
        <v>2</v>
      </c>
      <c r="Y167">
        <v>23</v>
      </c>
      <c r="Z167">
        <v>2</v>
      </c>
      <c r="AA167" s="3">
        <v>4</v>
      </c>
      <c r="AB167" s="3">
        <v>3</v>
      </c>
    </row>
    <row r="168" spans="1:28" x14ac:dyDescent="0.2">
      <c r="A168" t="s">
        <v>42</v>
      </c>
      <c r="B168">
        <v>7</v>
      </c>
      <c r="C168" s="3">
        <v>1</v>
      </c>
      <c r="D168" s="3">
        <v>1</v>
      </c>
      <c r="E168" s="3">
        <v>2</v>
      </c>
      <c r="F168" s="3">
        <v>2</v>
      </c>
      <c r="G168" s="3">
        <v>2</v>
      </c>
      <c r="H168" s="3">
        <v>2</v>
      </c>
      <c r="I168">
        <v>0</v>
      </c>
      <c r="J168">
        <v>3</v>
      </c>
      <c r="K168">
        <v>1</v>
      </c>
      <c r="L168">
        <v>1</v>
      </c>
      <c r="M168">
        <v>1</v>
      </c>
      <c r="N168">
        <v>2</v>
      </c>
      <c r="O168">
        <v>2</v>
      </c>
      <c r="P168">
        <v>1</v>
      </c>
      <c r="Q168" s="3">
        <v>10</v>
      </c>
      <c r="R168" s="3">
        <v>9</v>
      </c>
      <c r="S168">
        <v>1</v>
      </c>
      <c r="T168">
        <v>1</v>
      </c>
      <c r="U168">
        <v>1</v>
      </c>
      <c r="V168">
        <v>1</v>
      </c>
      <c r="W168">
        <v>1</v>
      </c>
      <c r="X168">
        <v>2</v>
      </c>
      <c r="Y168">
        <v>24</v>
      </c>
      <c r="Z168">
        <v>2</v>
      </c>
      <c r="AA168" s="3">
        <v>3</v>
      </c>
      <c r="AB168" s="3">
        <v>4</v>
      </c>
    </row>
    <row r="169" spans="1:28" x14ac:dyDescent="0.2">
      <c r="A169" t="s">
        <v>42</v>
      </c>
      <c r="B169">
        <v>9</v>
      </c>
      <c r="C169" s="3">
        <v>1</v>
      </c>
      <c r="D169" s="3">
        <v>1</v>
      </c>
      <c r="E169" s="3">
        <v>2</v>
      </c>
      <c r="F169" s="3">
        <v>2</v>
      </c>
      <c r="G169" s="3">
        <v>2</v>
      </c>
      <c r="H169" s="3">
        <v>2</v>
      </c>
      <c r="I169">
        <v>12000</v>
      </c>
      <c r="J169">
        <v>1</v>
      </c>
      <c r="K169">
        <v>1</v>
      </c>
      <c r="L169">
        <v>1</v>
      </c>
      <c r="M169">
        <v>1</v>
      </c>
      <c r="N169">
        <v>2</v>
      </c>
      <c r="O169">
        <v>2</v>
      </c>
      <c r="P169">
        <v>1</v>
      </c>
      <c r="Q169" s="3">
        <v>11</v>
      </c>
      <c r="R169" s="3">
        <v>11</v>
      </c>
      <c r="S169">
        <v>1</v>
      </c>
      <c r="T169">
        <v>1</v>
      </c>
      <c r="U169">
        <v>2</v>
      </c>
      <c r="V169">
        <v>1</v>
      </c>
      <c r="W169">
        <v>1</v>
      </c>
      <c r="X169">
        <v>1</v>
      </c>
      <c r="Y169">
        <v>24</v>
      </c>
      <c r="Z169">
        <v>3</v>
      </c>
      <c r="AA169" s="3">
        <v>3</v>
      </c>
      <c r="AB169" s="3">
        <v>4</v>
      </c>
    </row>
    <row r="170" spans="1:28" x14ac:dyDescent="0.2">
      <c r="A170" t="s">
        <v>42</v>
      </c>
      <c r="B170">
        <v>7</v>
      </c>
      <c r="C170" s="3">
        <v>1</v>
      </c>
      <c r="D170" s="3">
        <v>1</v>
      </c>
      <c r="E170" s="3">
        <v>2</v>
      </c>
      <c r="F170" s="3">
        <v>2</v>
      </c>
      <c r="G170" s="3">
        <v>2</v>
      </c>
      <c r="H170" s="3">
        <v>2</v>
      </c>
      <c r="I170">
        <v>54000</v>
      </c>
      <c r="J170">
        <v>1</v>
      </c>
      <c r="K170">
        <v>1</v>
      </c>
      <c r="L170">
        <v>1</v>
      </c>
      <c r="M170">
        <v>1</v>
      </c>
      <c r="N170">
        <v>2</v>
      </c>
      <c r="O170">
        <v>2</v>
      </c>
      <c r="P170">
        <v>1</v>
      </c>
      <c r="Q170" s="3">
        <v>11</v>
      </c>
      <c r="R170" s="3">
        <v>11</v>
      </c>
      <c r="S170">
        <v>1</v>
      </c>
      <c r="T170">
        <v>1</v>
      </c>
      <c r="U170">
        <v>1</v>
      </c>
      <c r="V170">
        <v>2</v>
      </c>
      <c r="W170">
        <v>1</v>
      </c>
      <c r="X170">
        <v>1</v>
      </c>
      <c r="Y170">
        <v>23</v>
      </c>
      <c r="Z170">
        <v>2</v>
      </c>
      <c r="AA170" s="3">
        <v>3</v>
      </c>
      <c r="AB170" s="3">
        <v>3</v>
      </c>
    </row>
    <row r="171" spans="1:28" x14ac:dyDescent="0.2">
      <c r="A171" t="s">
        <v>42</v>
      </c>
      <c r="B171">
        <v>6</v>
      </c>
      <c r="C171" s="3">
        <v>1</v>
      </c>
      <c r="D171" s="3">
        <v>1</v>
      </c>
      <c r="E171" s="3">
        <v>2</v>
      </c>
      <c r="F171" s="3">
        <v>2</v>
      </c>
      <c r="G171" s="3">
        <v>2</v>
      </c>
      <c r="H171" s="3">
        <v>2</v>
      </c>
      <c r="I171">
        <v>21000</v>
      </c>
      <c r="J171">
        <v>2</v>
      </c>
      <c r="K171">
        <v>1</v>
      </c>
      <c r="L171">
        <v>1</v>
      </c>
      <c r="M171">
        <v>1</v>
      </c>
      <c r="N171">
        <v>2</v>
      </c>
      <c r="O171">
        <v>2</v>
      </c>
      <c r="P171">
        <v>1</v>
      </c>
      <c r="Q171" s="3">
        <v>10</v>
      </c>
      <c r="R171" s="3">
        <v>9</v>
      </c>
      <c r="S171">
        <v>1</v>
      </c>
      <c r="T171">
        <v>2</v>
      </c>
      <c r="U171">
        <v>2</v>
      </c>
      <c r="V171">
        <v>2</v>
      </c>
      <c r="W171">
        <v>1</v>
      </c>
      <c r="X171">
        <v>2</v>
      </c>
      <c r="Y171">
        <v>24</v>
      </c>
      <c r="Z171">
        <v>2</v>
      </c>
      <c r="AA171" s="3">
        <v>3</v>
      </c>
      <c r="AB171" s="3">
        <v>4</v>
      </c>
    </row>
    <row r="172" spans="1:28" x14ac:dyDescent="0.2">
      <c r="A172" t="s">
        <v>42</v>
      </c>
      <c r="B172">
        <v>9</v>
      </c>
      <c r="C172" s="3">
        <v>1</v>
      </c>
      <c r="D172" s="3">
        <v>1</v>
      </c>
      <c r="E172" s="3">
        <v>2</v>
      </c>
      <c r="F172" s="3">
        <v>2</v>
      </c>
      <c r="G172" s="3">
        <v>2</v>
      </c>
      <c r="H172" s="3">
        <v>2</v>
      </c>
      <c r="I172">
        <v>120000</v>
      </c>
      <c r="J172">
        <v>3</v>
      </c>
      <c r="K172">
        <v>1</v>
      </c>
      <c r="L172">
        <v>1</v>
      </c>
      <c r="M172">
        <v>1</v>
      </c>
      <c r="N172">
        <v>2</v>
      </c>
      <c r="O172">
        <v>2</v>
      </c>
      <c r="P172">
        <v>1</v>
      </c>
      <c r="Q172" s="3">
        <v>11</v>
      </c>
      <c r="R172" s="3">
        <v>11</v>
      </c>
      <c r="S172">
        <v>1</v>
      </c>
      <c r="T172">
        <v>2</v>
      </c>
      <c r="U172">
        <v>2</v>
      </c>
      <c r="V172">
        <v>1</v>
      </c>
      <c r="W172">
        <v>1</v>
      </c>
      <c r="X172">
        <v>1</v>
      </c>
      <c r="Y172">
        <v>22</v>
      </c>
      <c r="Z172">
        <v>3</v>
      </c>
      <c r="AA172" s="3">
        <v>4</v>
      </c>
      <c r="AB172" s="3">
        <v>3</v>
      </c>
    </row>
    <row r="173" spans="1:28" x14ac:dyDescent="0.2">
      <c r="A173" t="s">
        <v>42</v>
      </c>
      <c r="B173">
        <v>8</v>
      </c>
      <c r="C173" s="3">
        <v>2</v>
      </c>
      <c r="D173" s="3">
        <v>2</v>
      </c>
      <c r="E173" s="3">
        <v>2</v>
      </c>
      <c r="F173" s="3">
        <v>2</v>
      </c>
      <c r="G173" s="3">
        <v>2</v>
      </c>
      <c r="H173" s="3">
        <v>2</v>
      </c>
      <c r="I173">
        <v>80000</v>
      </c>
      <c r="J173">
        <v>2</v>
      </c>
      <c r="K173">
        <v>1</v>
      </c>
      <c r="L173">
        <v>1</v>
      </c>
      <c r="M173">
        <v>1</v>
      </c>
      <c r="N173">
        <v>2</v>
      </c>
      <c r="O173">
        <v>2</v>
      </c>
      <c r="P173">
        <v>1</v>
      </c>
      <c r="Q173" s="3">
        <v>10</v>
      </c>
      <c r="R173" s="3">
        <v>10</v>
      </c>
      <c r="S173">
        <v>1</v>
      </c>
      <c r="T173">
        <v>1</v>
      </c>
      <c r="U173">
        <v>1</v>
      </c>
      <c r="V173">
        <v>1</v>
      </c>
      <c r="W173">
        <v>1</v>
      </c>
      <c r="X173">
        <v>2</v>
      </c>
      <c r="Y173">
        <v>23</v>
      </c>
      <c r="Z173">
        <v>2</v>
      </c>
      <c r="AA173" s="3">
        <v>3</v>
      </c>
      <c r="AB173" s="3">
        <v>3</v>
      </c>
    </row>
    <row r="174" spans="1:28" x14ac:dyDescent="0.2">
      <c r="A174" t="s">
        <v>42</v>
      </c>
      <c r="B174">
        <v>7</v>
      </c>
      <c r="C174" s="3">
        <v>1</v>
      </c>
      <c r="D174" s="3">
        <v>1</v>
      </c>
      <c r="E174" s="3">
        <v>2</v>
      </c>
      <c r="F174" s="3">
        <v>2</v>
      </c>
      <c r="G174" s="3">
        <v>2</v>
      </c>
      <c r="H174" s="3">
        <v>2</v>
      </c>
      <c r="I174" t="s">
        <v>34</v>
      </c>
      <c r="J174">
        <v>2</v>
      </c>
      <c r="K174">
        <v>1</v>
      </c>
      <c r="L174">
        <v>1</v>
      </c>
      <c r="M174">
        <v>1</v>
      </c>
      <c r="N174">
        <v>2</v>
      </c>
      <c r="O174">
        <v>2</v>
      </c>
      <c r="P174">
        <v>1</v>
      </c>
      <c r="Q174" s="3">
        <v>11</v>
      </c>
      <c r="R174" s="3">
        <v>7</v>
      </c>
      <c r="S174">
        <v>1</v>
      </c>
      <c r="T174">
        <v>2</v>
      </c>
      <c r="U174">
        <v>1</v>
      </c>
      <c r="V174">
        <v>1</v>
      </c>
      <c r="W174">
        <v>1</v>
      </c>
      <c r="X174">
        <v>2</v>
      </c>
      <c r="Y174">
        <v>23</v>
      </c>
      <c r="Z174">
        <v>2</v>
      </c>
      <c r="AA174" s="3">
        <v>3</v>
      </c>
      <c r="AB174" s="3">
        <v>4</v>
      </c>
    </row>
    <row r="175" spans="1:28" x14ac:dyDescent="0.2">
      <c r="A175" t="s">
        <v>42</v>
      </c>
      <c r="B175">
        <v>2</v>
      </c>
      <c r="C175" s="3">
        <v>2</v>
      </c>
      <c r="D175" s="3">
        <v>2</v>
      </c>
      <c r="E175" s="3">
        <v>1</v>
      </c>
      <c r="F175" s="3">
        <v>1</v>
      </c>
      <c r="G175" s="3">
        <v>1</v>
      </c>
      <c r="H175" s="3">
        <v>2</v>
      </c>
      <c r="I175">
        <v>14400</v>
      </c>
      <c r="J175">
        <v>2</v>
      </c>
      <c r="K175">
        <v>1</v>
      </c>
      <c r="L175">
        <v>1</v>
      </c>
      <c r="M175">
        <v>1</v>
      </c>
      <c r="N175">
        <v>1</v>
      </c>
      <c r="O175">
        <v>1</v>
      </c>
      <c r="P175">
        <v>2</v>
      </c>
      <c r="Q175" s="3">
        <v>4</v>
      </c>
      <c r="R175" s="3">
        <v>1</v>
      </c>
      <c r="S175">
        <v>1</v>
      </c>
      <c r="T175">
        <v>1</v>
      </c>
      <c r="U175">
        <v>2</v>
      </c>
      <c r="V175">
        <v>2</v>
      </c>
      <c r="W175">
        <v>1</v>
      </c>
      <c r="X175">
        <v>2</v>
      </c>
      <c r="Y175">
        <v>22</v>
      </c>
      <c r="Z175">
        <v>2</v>
      </c>
      <c r="AA175" s="3">
        <v>3</v>
      </c>
      <c r="AB175" s="3">
        <v>2</v>
      </c>
    </row>
    <row r="176" spans="1:28" x14ac:dyDescent="0.2">
      <c r="A176" t="s">
        <v>42</v>
      </c>
      <c r="B176">
        <v>6</v>
      </c>
      <c r="C176" s="3">
        <v>1</v>
      </c>
      <c r="D176" s="3">
        <v>2</v>
      </c>
      <c r="E176" s="3">
        <v>2</v>
      </c>
      <c r="F176" s="3">
        <v>2</v>
      </c>
      <c r="G176" s="3">
        <v>2</v>
      </c>
      <c r="H176" s="3">
        <v>2</v>
      </c>
      <c r="I176" s="2">
        <v>100000</v>
      </c>
      <c r="J176">
        <v>2</v>
      </c>
      <c r="K176">
        <v>1</v>
      </c>
      <c r="L176">
        <v>1</v>
      </c>
      <c r="M176">
        <v>1</v>
      </c>
      <c r="N176">
        <v>2</v>
      </c>
      <c r="O176">
        <v>2</v>
      </c>
      <c r="P176">
        <v>1</v>
      </c>
      <c r="Q176" s="3">
        <v>10</v>
      </c>
      <c r="R176" s="3">
        <v>5</v>
      </c>
      <c r="S176">
        <v>1</v>
      </c>
      <c r="T176">
        <v>2</v>
      </c>
      <c r="U176">
        <v>2</v>
      </c>
      <c r="V176">
        <v>1</v>
      </c>
      <c r="W176">
        <v>1</v>
      </c>
      <c r="X176">
        <v>2</v>
      </c>
      <c r="Y176">
        <v>22</v>
      </c>
      <c r="Z176">
        <v>2</v>
      </c>
      <c r="AA176" s="3">
        <v>3</v>
      </c>
      <c r="AB176" s="3">
        <v>3</v>
      </c>
    </row>
    <row r="177" spans="1:28" x14ac:dyDescent="0.2">
      <c r="A177" t="s">
        <v>42</v>
      </c>
      <c r="B177">
        <v>6</v>
      </c>
      <c r="C177" s="3">
        <v>1</v>
      </c>
      <c r="D177" s="3">
        <v>2</v>
      </c>
      <c r="E177" s="3">
        <v>1</v>
      </c>
      <c r="F177" s="3">
        <v>2</v>
      </c>
      <c r="G177" s="3">
        <v>2</v>
      </c>
      <c r="H177" s="3">
        <v>2</v>
      </c>
      <c r="I177">
        <v>11700</v>
      </c>
      <c r="J177">
        <v>1</v>
      </c>
      <c r="K177">
        <v>1</v>
      </c>
      <c r="L177">
        <v>1</v>
      </c>
      <c r="M177">
        <v>1</v>
      </c>
      <c r="N177">
        <v>2</v>
      </c>
      <c r="O177">
        <v>2</v>
      </c>
      <c r="P177">
        <v>1</v>
      </c>
      <c r="Q177" s="3">
        <v>11</v>
      </c>
      <c r="R177" s="3">
        <v>10</v>
      </c>
      <c r="S177">
        <v>1</v>
      </c>
      <c r="T177">
        <v>1</v>
      </c>
      <c r="U177">
        <v>1</v>
      </c>
      <c r="V177">
        <v>1</v>
      </c>
      <c r="W177">
        <v>1</v>
      </c>
      <c r="X177">
        <v>1</v>
      </c>
      <c r="Y177">
        <v>24</v>
      </c>
      <c r="Z177">
        <v>3</v>
      </c>
      <c r="AA177" s="3">
        <v>3</v>
      </c>
      <c r="AB177" s="3">
        <v>4</v>
      </c>
    </row>
    <row r="178" spans="1:28" x14ac:dyDescent="0.2">
      <c r="A178" t="s">
        <v>42</v>
      </c>
      <c r="B178">
        <v>8</v>
      </c>
      <c r="C178" s="3">
        <v>1</v>
      </c>
      <c r="D178" s="3">
        <v>1</v>
      </c>
      <c r="E178" s="3">
        <v>2</v>
      </c>
      <c r="F178" s="3">
        <v>2</v>
      </c>
      <c r="G178" s="3">
        <v>2</v>
      </c>
      <c r="H178" s="3">
        <v>2</v>
      </c>
      <c r="I178">
        <v>40000</v>
      </c>
      <c r="J178">
        <v>2</v>
      </c>
      <c r="K178">
        <v>1</v>
      </c>
      <c r="L178">
        <v>1</v>
      </c>
      <c r="M178">
        <v>1</v>
      </c>
      <c r="N178">
        <v>2</v>
      </c>
      <c r="O178">
        <v>2</v>
      </c>
      <c r="P178">
        <v>1</v>
      </c>
      <c r="Q178" s="3">
        <v>11</v>
      </c>
      <c r="R178" s="3">
        <v>11</v>
      </c>
      <c r="S178">
        <v>1</v>
      </c>
      <c r="T178">
        <v>2</v>
      </c>
      <c r="U178">
        <v>2</v>
      </c>
      <c r="V178">
        <v>1</v>
      </c>
      <c r="W178">
        <v>1</v>
      </c>
      <c r="X178">
        <v>2</v>
      </c>
      <c r="Y178">
        <v>22</v>
      </c>
      <c r="Z178">
        <v>3</v>
      </c>
      <c r="AA178" s="3">
        <v>4</v>
      </c>
      <c r="AB178" s="3">
        <v>2</v>
      </c>
    </row>
    <row r="179" spans="1:28" x14ac:dyDescent="0.2">
      <c r="A179" t="s">
        <v>42</v>
      </c>
      <c r="B179">
        <v>8</v>
      </c>
      <c r="C179" s="3">
        <v>1</v>
      </c>
      <c r="D179" s="3">
        <v>1</v>
      </c>
      <c r="E179" s="3">
        <v>2</v>
      </c>
      <c r="F179" s="3">
        <v>2</v>
      </c>
      <c r="G179" s="3">
        <v>2</v>
      </c>
      <c r="H179" s="3">
        <v>2</v>
      </c>
      <c r="I179">
        <v>6000</v>
      </c>
      <c r="J179">
        <v>2</v>
      </c>
      <c r="K179">
        <v>1</v>
      </c>
      <c r="L179">
        <v>1</v>
      </c>
      <c r="M179">
        <v>1</v>
      </c>
      <c r="N179">
        <v>2</v>
      </c>
      <c r="O179">
        <v>2</v>
      </c>
      <c r="P179">
        <v>1</v>
      </c>
      <c r="Q179" s="3">
        <v>11</v>
      </c>
      <c r="R179" s="3">
        <v>10</v>
      </c>
      <c r="S179">
        <v>1</v>
      </c>
      <c r="T179">
        <v>1</v>
      </c>
      <c r="U179">
        <v>2</v>
      </c>
      <c r="V179">
        <v>1</v>
      </c>
      <c r="W179">
        <v>1</v>
      </c>
      <c r="X179">
        <v>1</v>
      </c>
      <c r="Y179">
        <v>22</v>
      </c>
      <c r="Z179">
        <v>3</v>
      </c>
      <c r="AA179" s="3">
        <v>1</v>
      </c>
      <c r="AB179" s="3">
        <v>3</v>
      </c>
    </row>
    <row r="180" spans="1:28" x14ac:dyDescent="0.2">
      <c r="A180" t="s">
        <v>42</v>
      </c>
      <c r="B180">
        <v>7</v>
      </c>
      <c r="C180" s="3">
        <v>1</v>
      </c>
      <c r="D180" s="3">
        <v>2</v>
      </c>
      <c r="E180" s="3">
        <v>1</v>
      </c>
      <c r="F180" s="3">
        <v>2</v>
      </c>
      <c r="G180" s="3">
        <v>1</v>
      </c>
      <c r="H180" s="3">
        <v>2</v>
      </c>
      <c r="I180">
        <v>10000</v>
      </c>
      <c r="J180">
        <v>1</v>
      </c>
      <c r="K180">
        <v>2</v>
      </c>
      <c r="L180">
        <v>1</v>
      </c>
      <c r="M180">
        <v>1</v>
      </c>
      <c r="N180">
        <v>2</v>
      </c>
      <c r="O180">
        <v>2</v>
      </c>
      <c r="P180">
        <v>2</v>
      </c>
      <c r="Q180" s="3">
        <v>11</v>
      </c>
      <c r="R180" s="3">
        <v>8</v>
      </c>
      <c r="S180">
        <v>1</v>
      </c>
      <c r="T180">
        <v>1</v>
      </c>
      <c r="U180">
        <v>1</v>
      </c>
      <c r="V180">
        <v>1</v>
      </c>
      <c r="W180">
        <v>1</v>
      </c>
      <c r="X180">
        <v>1</v>
      </c>
      <c r="Y180">
        <v>23</v>
      </c>
      <c r="Z180">
        <v>3</v>
      </c>
      <c r="AA180" s="3">
        <v>3</v>
      </c>
      <c r="AB180" s="3">
        <v>4</v>
      </c>
    </row>
    <row r="181" spans="1:28" x14ac:dyDescent="0.2">
      <c r="A181" t="s">
        <v>42</v>
      </c>
      <c r="B181">
        <v>7</v>
      </c>
      <c r="C181" s="3">
        <v>1</v>
      </c>
      <c r="D181" s="3">
        <v>1</v>
      </c>
      <c r="E181" s="3">
        <v>2</v>
      </c>
      <c r="F181" s="3">
        <v>2</v>
      </c>
      <c r="G181" s="3">
        <v>2</v>
      </c>
      <c r="H181" s="3">
        <v>2</v>
      </c>
      <c r="I181">
        <v>53000</v>
      </c>
      <c r="J181">
        <v>2</v>
      </c>
      <c r="K181">
        <v>2</v>
      </c>
      <c r="L181">
        <v>1</v>
      </c>
      <c r="M181">
        <v>1</v>
      </c>
      <c r="N181">
        <v>2</v>
      </c>
      <c r="O181">
        <v>2</v>
      </c>
      <c r="P181">
        <v>1</v>
      </c>
      <c r="Q181" s="3">
        <v>11</v>
      </c>
      <c r="R181" s="3">
        <v>10</v>
      </c>
      <c r="S181">
        <v>1</v>
      </c>
      <c r="T181">
        <v>1</v>
      </c>
      <c r="U181">
        <v>1</v>
      </c>
      <c r="V181">
        <v>1</v>
      </c>
      <c r="W181">
        <v>1</v>
      </c>
      <c r="X181">
        <v>1</v>
      </c>
      <c r="Y181">
        <v>27</v>
      </c>
      <c r="Z181">
        <v>2</v>
      </c>
      <c r="AA181" s="3">
        <v>3</v>
      </c>
      <c r="AB181" s="3">
        <v>4</v>
      </c>
    </row>
    <row r="182" spans="1:28" x14ac:dyDescent="0.2">
      <c r="A182" t="s">
        <v>42</v>
      </c>
      <c r="B182">
        <v>8</v>
      </c>
      <c r="C182" s="3">
        <v>1</v>
      </c>
      <c r="D182" s="3">
        <v>1</v>
      </c>
      <c r="E182" s="3">
        <v>2</v>
      </c>
      <c r="F182" s="3">
        <v>2</v>
      </c>
      <c r="G182" s="3">
        <v>2</v>
      </c>
      <c r="H182" s="3">
        <v>2</v>
      </c>
      <c r="I182">
        <v>60000</v>
      </c>
      <c r="J182">
        <v>2</v>
      </c>
      <c r="K182">
        <v>1</v>
      </c>
      <c r="L182">
        <v>1</v>
      </c>
      <c r="M182">
        <v>1</v>
      </c>
      <c r="N182">
        <v>2</v>
      </c>
      <c r="O182">
        <v>2</v>
      </c>
      <c r="P182">
        <v>1</v>
      </c>
      <c r="Q182" s="3">
        <v>11</v>
      </c>
      <c r="R182" s="3">
        <v>11</v>
      </c>
      <c r="S182">
        <v>1</v>
      </c>
      <c r="T182">
        <v>1</v>
      </c>
      <c r="U182">
        <v>1</v>
      </c>
      <c r="V182">
        <v>1</v>
      </c>
      <c r="W182">
        <v>1</v>
      </c>
      <c r="X182">
        <v>1</v>
      </c>
      <c r="Y182">
        <v>29</v>
      </c>
      <c r="Z182">
        <v>2</v>
      </c>
      <c r="AA182" s="3">
        <v>3</v>
      </c>
      <c r="AB182" s="3">
        <v>4</v>
      </c>
    </row>
    <row r="183" spans="1:28" x14ac:dyDescent="0.2">
      <c r="A183" t="s">
        <v>42</v>
      </c>
      <c r="B183">
        <v>7</v>
      </c>
      <c r="C183" s="3">
        <v>1</v>
      </c>
      <c r="D183" s="3">
        <v>2</v>
      </c>
      <c r="E183" s="3">
        <v>1</v>
      </c>
      <c r="F183" s="3">
        <v>1</v>
      </c>
      <c r="G183" s="3">
        <v>2</v>
      </c>
      <c r="H183" s="3">
        <v>2</v>
      </c>
      <c r="I183" t="s">
        <v>34</v>
      </c>
      <c r="J183">
        <v>3</v>
      </c>
      <c r="K183">
        <v>1</v>
      </c>
      <c r="L183">
        <v>2</v>
      </c>
      <c r="M183">
        <v>1</v>
      </c>
      <c r="N183">
        <v>2</v>
      </c>
      <c r="O183">
        <v>2</v>
      </c>
      <c r="P183">
        <v>1</v>
      </c>
      <c r="Q183" s="3">
        <v>8</v>
      </c>
      <c r="R183" s="3">
        <v>6</v>
      </c>
      <c r="S183">
        <v>1</v>
      </c>
      <c r="T183">
        <v>1</v>
      </c>
      <c r="U183">
        <v>2</v>
      </c>
      <c r="V183">
        <v>2</v>
      </c>
      <c r="W183">
        <v>1</v>
      </c>
      <c r="X183">
        <v>1</v>
      </c>
      <c r="Y183">
        <v>20</v>
      </c>
      <c r="Z183">
        <v>2</v>
      </c>
      <c r="AA183" s="3">
        <v>3</v>
      </c>
      <c r="AB183" s="3">
        <v>2</v>
      </c>
    </row>
    <row r="184" spans="1:28" x14ac:dyDescent="0.2">
      <c r="A184" t="s">
        <v>42</v>
      </c>
      <c r="B184">
        <v>8</v>
      </c>
      <c r="C184" s="3">
        <v>1</v>
      </c>
      <c r="D184" s="3">
        <v>1</v>
      </c>
      <c r="E184" s="3">
        <v>2</v>
      </c>
      <c r="F184" s="3">
        <v>2</v>
      </c>
      <c r="G184" s="3">
        <v>2</v>
      </c>
      <c r="H184" s="3">
        <v>2</v>
      </c>
      <c r="I184" t="s">
        <v>34</v>
      </c>
      <c r="J184">
        <v>1</v>
      </c>
      <c r="K184">
        <v>2</v>
      </c>
      <c r="L184">
        <v>1</v>
      </c>
      <c r="M184">
        <v>1</v>
      </c>
      <c r="N184">
        <v>2</v>
      </c>
      <c r="O184">
        <v>2</v>
      </c>
      <c r="P184">
        <v>1</v>
      </c>
      <c r="Q184" s="3">
        <v>11</v>
      </c>
      <c r="R184" s="3">
        <v>11</v>
      </c>
      <c r="S184">
        <v>1</v>
      </c>
      <c r="T184">
        <v>1</v>
      </c>
      <c r="U184">
        <v>1</v>
      </c>
      <c r="V184">
        <v>1</v>
      </c>
      <c r="W184">
        <v>1</v>
      </c>
      <c r="X184">
        <v>1</v>
      </c>
      <c r="Y184">
        <v>26</v>
      </c>
      <c r="Z184">
        <v>3</v>
      </c>
      <c r="AA184" s="3">
        <v>2</v>
      </c>
      <c r="AB184" s="3">
        <v>4</v>
      </c>
    </row>
    <row r="185" spans="1:28" x14ac:dyDescent="0.2">
      <c r="A185" t="s">
        <v>42</v>
      </c>
      <c r="B185">
        <v>7</v>
      </c>
      <c r="C185" s="3">
        <v>1</v>
      </c>
      <c r="D185" s="3">
        <v>1</v>
      </c>
      <c r="E185" s="3">
        <v>2</v>
      </c>
      <c r="F185" s="3">
        <v>2</v>
      </c>
      <c r="G185" s="3">
        <v>2</v>
      </c>
      <c r="H185" s="3">
        <v>2</v>
      </c>
      <c r="I185">
        <v>42000</v>
      </c>
      <c r="J185">
        <v>2</v>
      </c>
      <c r="K185">
        <v>1</v>
      </c>
      <c r="L185">
        <v>1</v>
      </c>
      <c r="M185">
        <v>1</v>
      </c>
      <c r="N185">
        <v>2</v>
      </c>
      <c r="O185">
        <v>2</v>
      </c>
      <c r="P185">
        <v>1</v>
      </c>
      <c r="Q185" s="3">
        <v>11</v>
      </c>
      <c r="R185" s="3">
        <v>11</v>
      </c>
      <c r="S185">
        <v>1</v>
      </c>
      <c r="T185">
        <v>1</v>
      </c>
      <c r="U185">
        <v>1</v>
      </c>
      <c r="V185">
        <v>1</v>
      </c>
      <c r="W185">
        <v>1</v>
      </c>
      <c r="X185">
        <v>2</v>
      </c>
      <c r="Y185">
        <v>25</v>
      </c>
      <c r="Z185">
        <v>2</v>
      </c>
      <c r="AA185" s="3">
        <v>2</v>
      </c>
      <c r="AB185" s="3">
        <v>3</v>
      </c>
    </row>
    <row r="186" spans="1:28" x14ac:dyDescent="0.2">
      <c r="A186" t="s">
        <v>42</v>
      </c>
      <c r="B186">
        <v>6</v>
      </c>
      <c r="C186" s="3">
        <v>1</v>
      </c>
      <c r="D186" s="3">
        <v>2</v>
      </c>
      <c r="E186" s="3">
        <v>2</v>
      </c>
      <c r="F186" s="3">
        <v>2</v>
      </c>
      <c r="G186" s="3">
        <v>2</v>
      </c>
      <c r="H186" s="3">
        <v>2</v>
      </c>
      <c r="I186">
        <v>19000</v>
      </c>
      <c r="J186">
        <v>1</v>
      </c>
      <c r="K186">
        <v>1</v>
      </c>
      <c r="L186">
        <v>1</v>
      </c>
      <c r="M186">
        <v>1</v>
      </c>
      <c r="N186">
        <v>2</v>
      </c>
      <c r="O186">
        <v>2</v>
      </c>
      <c r="P186">
        <v>1</v>
      </c>
      <c r="Q186" s="3">
        <v>11</v>
      </c>
      <c r="R186" s="3">
        <v>9</v>
      </c>
      <c r="S186">
        <v>1</v>
      </c>
      <c r="T186">
        <v>2</v>
      </c>
      <c r="U186">
        <v>1</v>
      </c>
      <c r="V186">
        <v>2</v>
      </c>
      <c r="W186">
        <v>1</v>
      </c>
      <c r="X186">
        <v>1</v>
      </c>
      <c r="Y186">
        <v>27</v>
      </c>
      <c r="Z186">
        <v>3</v>
      </c>
      <c r="AA186" s="3">
        <v>2</v>
      </c>
      <c r="AB186" s="3">
        <v>3</v>
      </c>
    </row>
    <row r="187" spans="1:28" x14ac:dyDescent="0.2">
      <c r="A187" t="s">
        <v>42</v>
      </c>
      <c r="B187">
        <v>10</v>
      </c>
      <c r="C187" s="3">
        <v>2</v>
      </c>
      <c r="D187" s="3">
        <v>2</v>
      </c>
      <c r="E187" s="3">
        <v>1</v>
      </c>
      <c r="F187" s="3">
        <v>2</v>
      </c>
      <c r="G187" s="3">
        <v>2</v>
      </c>
      <c r="H187" s="3">
        <v>2</v>
      </c>
      <c r="I187">
        <v>1500</v>
      </c>
      <c r="J187">
        <v>2</v>
      </c>
      <c r="K187">
        <v>1</v>
      </c>
      <c r="L187">
        <v>1</v>
      </c>
      <c r="M187">
        <v>1</v>
      </c>
      <c r="N187">
        <v>2</v>
      </c>
      <c r="O187">
        <v>2</v>
      </c>
      <c r="P187">
        <v>1</v>
      </c>
      <c r="Q187" s="3">
        <v>11</v>
      </c>
      <c r="R187" s="3">
        <v>11</v>
      </c>
      <c r="S187">
        <v>1</v>
      </c>
      <c r="T187">
        <v>2</v>
      </c>
      <c r="U187">
        <v>1</v>
      </c>
      <c r="V187">
        <v>1</v>
      </c>
      <c r="W187">
        <v>1</v>
      </c>
      <c r="X187">
        <v>1</v>
      </c>
      <c r="Y187">
        <v>26</v>
      </c>
      <c r="Z187">
        <v>2</v>
      </c>
      <c r="AA187" s="3">
        <v>3</v>
      </c>
      <c r="AB187" s="3">
        <v>3</v>
      </c>
    </row>
    <row r="188" spans="1:28" x14ac:dyDescent="0.2">
      <c r="A188" t="s">
        <v>42</v>
      </c>
      <c r="B188">
        <v>8</v>
      </c>
      <c r="C188" s="3">
        <v>2</v>
      </c>
      <c r="D188" s="3">
        <v>2</v>
      </c>
      <c r="E188" s="3">
        <v>2</v>
      </c>
      <c r="F188" s="3">
        <v>2</v>
      </c>
      <c r="G188" s="3">
        <v>2</v>
      </c>
      <c r="H188" s="3">
        <v>2</v>
      </c>
      <c r="I188">
        <v>42000</v>
      </c>
      <c r="J188">
        <v>1</v>
      </c>
      <c r="K188">
        <v>1</v>
      </c>
      <c r="L188">
        <v>1</v>
      </c>
      <c r="M188">
        <v>1</v>
      </c>
      <c r="N188">
        <v>2</v>
      </c>
      <c r="O188">
        <v>2</v>
      </c>
      <c r="P188">
        <v>1</v>
      </c>
      <c r="Q188" s="3">
        <v>10</v>
      </c>
      <c r="R188" s="3">
        <v>7</v>
      </c>
      <c r="S188">
        <v>1</v>
      </c>
      <c r="T188">
        <v>2</v>
      </c>
      <c r="U188">
        <v>2</v>
      </c>
      <c r="V188">
        <v>1</v>
      </c>
      <c r="W188">
        <v>1</v>
      </c>
      <c r="X188">
        <v>1</v>
      </c>
      <c r="Y188">
        <v>29</v>
      </c>
      <c r="Z188">
        <v>2</v>
      </c>
      <c r="AA188" s="3">
        <v>3</v>
      </c>
      <c r="AB188" s="3">
        <v>4</v>
      </c>
    </row>
    <row r="189" spans="1:28" x14ac:dyDescent="0.2">
      <c r="A189" t="s">
        <v>42</v>
      </c>
      <c r="B189">
        <v>6</v>
      </c>
      <c r="C189" s="3">
        <v>1</v>
      </c>
      <c r="D189" s="3">
        <v>1</v>
      </c>
      <c r="E189" s="3">
        <v>2</v>
      </c>
      <c r="F189" s="3">
        <v>2</v>
      </c>
      <c r="G189" s="3">
        <v>2</v>
      </c>
      <c r="H189" s="3">
        <v>2</v>
      </c>
      <c r="I189">
        <v>0</v>
      </c>
      <c r="J189">
        <v>3</v>
      </c>
      <c r="K189">
        <v>1</v>
      </c>
      <c r="L189">
        <v>1</v>
      </c>
      <c r="M189">
        <v>1</v>
      </c>
      <c r="N189">
        <v>2</v>
      </c>
      <c r="O189">
        <v>2</v>
      </c>
      <c r="P189">
        <v>1</v>
      </c>
      <c r="Q189" s="3">
        <v>11</v>
      </c>
      <c r="R189" s="3">
        <v>11</v>
      </c>
      <c r="S189">
        <v>1</v>
      </c>
      <c r="T189">
        <v>1</v>
      </c>
      <c r="U189">
        <v>1</v>
      </c>
      <c r="V189">
        <v>1</v>
      </c>
      <c r="W189">
        <v>1</v>
      </c>
      <c r="X189">
        <v>2</v>
      </c>
      <c r="Y189">
        <v>23</v>
      </c>
      <c r="Z189">
        <v>2</v>
      </c>
      <c r="AA189" s="3">
        <v>3</v>
      </c>
      <c r="AB189" s="3">
        <v>4</v>
      </c>
    </row>
    <row r="190" spans="1:28" x14ac:dyDescent="0.2">
      <c r="A190" t="s">
        <v>42</v>
      </c>
      <c r="B190">
        <v>6</v>
      </c>
      <c r="C190" s="3">
        <v>1</v>
      </c>
      <c r="D190" s="3">
        <v>2</v>
      </c>
      <c r="E190" s="3">
        <v>2</v>
      </c>
      <c r="F190" s="3">
        <v>2</v>
      </c>
      <c r="G190" s="3">
        <v>2</v>
      </c>
      <c r="H190" s="3">
        <v>2</v>
      </c>
      <c r="I190">
        <v>45000</v>
      </c>
      <c r="J190">
        <v>2</v>
      </c>
      <c r="K190">
        <v>1</v>
      </c>
      <c r="L190">
        <v>1</v>
      </c>
      <c r="M190">
        <v>1</v>
      </c>
      <c r="N190">
        <v>2</v>
      </c>
      <c r="O190">
        <v>2</v>
      </c>
      <c r="P190">
        <v>1</v>
      </c>
      <c r="Q190" s="3">
        <v>11</v>
      </c>
      <c r="R190" s="3">
        <v>10</v>
      </c>
      <c r="S190">
        <v>1</v>
      </c>
      <c r="T190">
        <v>2</v>
      </c>
      <c r="U190">
        <v>2</v>
      </c>
      <c r="V190">
        <v>2</v>
      </c>
      <c r="W190">
        <v>1</v>
      </c>
      <c r="X190">
        <v>1</v>
      </c>
      <c r="Y190">
        <v>24</v>
      </c>
      <c r="Z190">
        <v>2</v>
      </c>
      <c r="AA190" s="3">
        <v>3</v>
      </c>
      <c r="AB190" s="3">
        <v>4</v>
      </c>
    </row>
    <row r="191" spans="1:28" x14ac:dyDescent="0.2">
      <c r="A191" t="s">
        <v>42</v>
      </c>
      <c r="B191">
        <v>7</v>
      </c>
      <c r="C191" s="3">
        <v>1</v>
      </c>
      <c r="D191" s="3">
        <v>1</v>
      </c>
      <c r="E191" s="3">
        <v>2</v>
      </c>
      <c r="F191" s="3">
        <v>2</v>
      </c>
      <c r="G191" s="3">
        <v>2</v>
      </c>
      <c r="H191" s="3">
        <v>2</v>
      </c>
      <c r="I191">
        <v>25000</v>
      </c>
      <c r="J191">
        <v>2</v>
      </c>
      <c r="K191">
        <v>1</v>
      </c>
      <c r="L191">
        <v>1</v>
      </c>
      <c r="M191">
        <v>1</v>
      </c>
      <c r="N191">
        <v>2</v>
      </c>
      <c r="O191">
        <v>2</v>
      </c>
      <c r="P191">
        <v>1</v>
      </c>
      <c r="Q191" s="3">
        <v>11</v>
      </c>
      <c r="R191" s="3">
        <v>11</v>
      </c>
      <c r="S191">
        <v>1</v>
      </c>
      <c r="T191">
        <v>2</v>
      </c>
      <c r="U191">
        <v>2</v>
      </c>
      <c r="V191">
        <v>1</v>
      </c>
      <c r="W191">
        <v>1</v>
      </c>
      <c r="X191">
        <v>1</v>
      </c>
      <c r="Y191">
        <v>25</v>
      </c>
      <c r="Z191">
        <v>2</v>
      </c>
      <c r="AA191" s="3">
        <v>3</v>
      </c>
      <c r="AB191" s="3">
        <v>4</v>
      </c>
    </row>
    <row r="192" spans="1:28" x14ac:dyDescent="0.2">
      <c r="A192" t="s">
        <v>42</v>
      </c>
      <c r="B192">
        <v>7</v>
      </c>
      <c r="C192" s="3">
        <v>2</v>
      </c>
      <c r="D192" s="3">
        <v>2</v>
      </c>
      <c r="E192" s="3">
        <v>1</v>
      </c>
      <c r="F192" s="3">
        <v>2</v>
      </c>
      <c r="G192" s="3">
        <v>2</v>
      </c>
      <c r="H192" s="3">
        <v>1</v>
      </c>
      <c r="I192">
        <v>35000</v>
      </c>
      <c r="J192">
        <v>1</v>
      </c>
      <c r="K192">
        <v>1</v>
      </c>
      <c r="L192">
        <v>1</v>
      </c>
      <c r="M192">
        <v>1</v>
      </c>
      <c r="N192">
        <v>2</v>
      </c>
      <c r="O192">
        <v>2</v>
      </c>
      <c r="P192">
        <v>1</v>
      </c>
      <c r="Q192" s="3">
        <v>11</v>
      </c>
      <c r="R192" s="3">
        <v>8</v>
      </c>
      <c r="S192">
        <v>1</v>
      </c>
      <c r="T192">
        <v>1</v>
      </c>
      <c r="U192">
        <v>1</v>
      </c>
      <c r="V192">
        <v>1</v>
      </c>
      <c r="W192">
        <v>1</v>
      </c>
      <c r="X192">
        <v>1</v>
      </c>
      <c r="Y192">
        <v>29</v>
      </c>
      <c r="Z192">
        <v>4</v>
      </c>
      <c r="AA192" s="3">
        <v>4</v>
      </c>
      <c r="AB192" s="3">
        <v>4</v>
      </c>
    </row>
    <row r="193" spans="1:28" x14ac:dyDescent="0.2">
      <c r="A193" t="s">
        <v>42</v>
      </c>
      <c r="B193">
        <v>7</v>
      </c>
      <c r="C193" s="3">
        <v>1</v>
      </c>
      <c r="D193" s="3">
        <v>2</v>
      </c>
      <c r="E193" s="3">
        <v>2</v>
      </c>
      <c r="F193" s="3">
        <v>2</v>
      </c>
      <c r="G193" s="3">
        <v>2</v>
      </c>
      <c r="H193" s="3">
        <v>2</v>
      </c>
      <c r="I193">
        <v>12000</v>
      </c>
      <c r="J193">
        <v>4</v>
      </c>
      <c r="K193">
        <v>1</v>
      </c>
      <c r="L193">
        <v>1</v>
      </c>
      <c r="M193">
        <v>1</v>
      </c>
      <c r="N193">
        <v>2</v>
      </c>
      <c r="O193">
        <v>2</v>
      </c>
      <c r="P193">
        <v>1</v>
      </c>
      <c r="Q193" s="3">
        <v>9</v>
      </c>
      <c r="R193" s="3">
        <v>8</v>
      </c>
      <c r="S193">
        <v>1</v>
      </c>
      <c r="T193">
        <v>1</v>
      </c>
      <c r="U193">
        <v>2</v>
      </c>
      <c r="V193">
        <v>1</v>
      </c>
      <c r="W193">
        <v>1</v>
      </c>
      <c r="X193">
        <v>1</v>
      </c>
      <c r="Y193">
        <v>25</v>
      </c>
      <c r="Z193">
        <v>2</v>
      </c>
      <c r="AA193" s="3">
        <v>3</v>
      </c>
      <c r="AB193" s="3">
        <v>4</v>
      </c>
    </row>
    <row r="194" spans="1:28" x14ac:dyDescent="0.2">
      <c r="A194" t="s">
        <v>42</v>
      </c>
      <c r="B194">
        <v>7</v>
      </c>
      <c r="C194" s="3">
        <v>1</v>
      </c>
      <c r="D194" s="3">
        <v>1</v>
      </c>
      <c r="E194" s="3">
        <v>2</v>
      </c>
      <c r="F194" s="3">
        <v>2</v>
      </c>
      <c r="G194" s="3">
        <v>2</v>
      </c>
      <c r="H194" s="3">
        <v>2</v>
      </c>
      <c r="I194">
        <v>70000</v>
      </c>
      <c r="J194">
        <v>4</v>
      </c>
      <c r="K194">
        <v>1</v>
      </c>
      <c r="L194">
        <v>1</v>
      </c>
      <c r="M194">
        <v>1</v>
      </c>
      <c r="N194">
        <v>2</v>
      </c>
      <c r="O194">
        <v>2</v>
      </c>
      <c r="P194">
        <v>1</v>
      </c>
      <c r="Q194" s="3">
        <v>11</v>
      </c>
      <c r="R194" s="3">
        <v>10</v>
      </c>
      <c r="S194">
        <v>1</v>
      </c>
      <c r="T194">
        <v>1</v>
      </c>
      <c r="U194">
        <v>2</v>
      </c>
      <c r="V194">
        <v>1</v>
      </c>
      <c r="W194">
        <v>1</v>
      </c>
      <c r="X194">
        <v>2</v>
      </c>
      <c r="Y194">
        <v>22</v>
      </c>
      <c r="Z194">
        <v>3</v>
      </c>
      <c r="AA194" s="3">
        <v>1</v>
      </c>
      <c r="AB194" s="3">
        <v>2</v>
      </c>
    </row>
    <row r="195" spans="1:28" x14ac:dyDescent="0.2">
      <c r="A195" t="s">
        <v>42</v>
      </c>
      <c r="B195">
        <v>5</v>
      </c>
      <c r="C195" s="3">
        <v>1</v>
      </c>
      <c r="D195" s="3">
        <v>1</v>
      </c>
      <c r="E195" s="3">
        <v>2</v>
      </c>
      <c r="F195" s="3">
        <v>2</v>
      </c>
      <c r="G195" s="3">
        <v>2</v>
      </c>
      <c r="H195" s="3">
        <v>2</v>
      </c>
      <c r="I195">
        <v>0</v>
      </c>
      <c r="J195">
        <v>4</v>
      </c>
      <c r="K195">
        <v>1</v>
      </c>
      <c r="L195">
        <v>1</v>
      </c>
      <c r="M195">
        <v>1</v>
      </c>
      <c r="N195">
        <v>2</v>
      </c>
      <c r="O195">
        <v>2</v>
      </c>
      <c r="P195">
        <v>1</v>
      </c>
      <c r="Q195" s="3">
        <v>11</v>
      </c>
      <c r="R195" s="3">
        <v>4</v>
      </c>
      <c r="S195">
        <v>1</v>
      </c>
      <c r="T195">
        <v>1</v>
      </c>
      <c r="U195">
        <v>2</v>
      </c>
      <c r="V195">
        <v>1</v>
      </c>
      <c r="W195">
        <v>1</v>
      </c>
      <c r="X195">
        <v>1</v>
      </c>
      <c r="Y195">
        <v>22</v>
      </c>
      <c r="Z195">
        <v>3</v>
      </c>
      <c r="AA195" s="3">
        <v>3</v>
      </c>
      <c r="AB195" s="3">
        <v>2</v>
      </c>
    </row>
    <row r="196" spans="1:28" x14ac:dyDescent="0.2">
      <c r="A196" t="s">
        <v>42</v>
      </c>
      <c r="B196">
        <v>8</v>
      </c>
      <c r="C196" s="3">
        <v>2</v>
      </c>
      <c r="D196" s="3">
        <v>2</v>
      </c>
      <c r="E196" s="3">
        <v>2</v>
      </c>
      <c r="F196" s="3">
        <v>2</v>
      </c>
      <c r="G196" s="3">
        <v>2</v>
      </c>
      <c r="H196" s="3">
        <v>2</v>
      </c>
      <c r="I196" t="s">
        <v>34</v>
      </c>
      <c r="J196">
        <v>3</v>
      </c>
      <c r="K196">
        <v>1</v>
      </c>
      <c r="L196">
        <v>1</v>
      </c>
      <c r="M196">
        <v>1</v>
      </c>
      <c r="N196">
        <v>2</v>
      </c>
      <c r="O196">
        <v>2</v>
      </c>
      <c r="P196">
        <v>1</v>
      </c>
      <c r="Q196" s="3">
        <v>11</v>
      </c>
      <c r="R196" s="3">
        <v>11</v>
      </c>
      <c r="S196">
        <v>1</v>
      </c>
      <c r="T196">
        <v>2</v>
      </c>
      <c r="U196">
        <v>1</v>
      </c>
      <c r="V196">
        <v>1</v>
      </c>
      <c r="W196">
        <v>1</v>
      </c>
      <c r="X196">
        <v>2</v>
      </c>
      <c r="Y196">
        <v>23</v>
      </c>
      <c r="Z196">
        <v>3</v>
      </c>
      <c r="AA196" s="3">
        <v>4</v>
      </c>
      <c r="AB196" s="3">
        <v>4</v>
      </c>
    </row>
    <row r="197" spans="1:28" x14ac:dyDescent="0.2">
      <c r="A197" t="s">
        <v>42</v>
      </c>
      <c r="B197">
        <v>5</v>
      </c>
      <c r="C197" s="3">
        <v>1</v>
      </c>
      <c r="D197" s="3">
        <v>2</v>
      </c>
      <c r="E197" s="3">
        <v>2</v>
      </c>
      <c r="F197" s="3">
        <v>2</v>
      </c>
      <c r="G197" s="3">
        <v>2</v>
      </c>
      <c r="H197" s="3">
        <v>2</v>
      </c>
      <c r="I197">
        <v>3500</v>
      </c>
      <c r="J197">
        <v>3500</v>
      </c>
      <c r="K197">
        <v>1</v>
      </c>
      <c r="L197">
        <v>1</v>
      </c>
      <c r="M197">
        <v>1</v>
      </c>
      <c r="N197">
        <v>2</v>
      </c>
      <c r="O197">
        <v>2</v>
      </c>
      <c r="P197">
        <v>1</v>
      </c>
      <c r="Q197" s="3">
        <v>11</v>
      </c>
      <c r="R197" s="3">
        <v>11</v>
      </c>
      <c r="S197">
        <v>1</v>
      </c>
      <c r="T197">
        <v>2</v>
      </c>
      <c r="U197">
        <v>2</v>
      </c>
      <c r="V197">
        <v>1</v>
      </c>
      <c r="W197">
        <v>1</v>
      </c>
      <c r="X197">
        <v>2</v>
      </c>
      <c r="Y197">
        <v>26</v>
      </c>
      <c r="Z197">
        <v>2</v>
      </c>
      <c r="AA197" s="3">
        <v>3</v>
      </c>
      <c r="AB197" s="3">
        <v>3</v>
      </c>
    </row>
    <row r="198" spans="1:28" x14ac:dyDescent="0.2">
      <c r="A198" t="s">
        <v>42</v>
      </c>
      <c r="B198">
        <v>7</v>
      </c>
      <c r="C198" s="3">
        <v>1</v>
      </c>
      <c r="D198" s="3">
        <v>1</v>
      </c>
      <c r="E198" s="3">
        <v>2</v>
      </c>
      <c r="F198" s="3">
        <v>2</v>
      </c>
      <c r="G198" s="3">
        <v>2</v>
      </c>
      <c r="H198" s="3">
        <v>2</v>
      </c>
      <c r="I198">
        <v>13200</v>
      </c>
      <c r="J198">
        <v>1</v>
      </c>
      <c r="K198">
        <v>1</v>
      </c>
      <c r="L198">
        <v>1</v>
      </c>
      <c r="M198">
        <v>1</v>
      </c>
      <c r="N198">
        <v>2</v>
      </c>
      <c r="O198">
        <v>2</v>
      </c>
      <c r="P198">
        <v>1</v>
      </c>
      <c r="Q198" s="3">
        <v>11</v>
      </c>
      <c r="R198" s="3">
        <v>11</v>
      </c>
      <c r="S198">
        <v>1</v>
      </c>
      <c r="T198">
        <v>1</v>
      </c>
      <c r="U198">
        <v>2</v>
      </c>
      <c r="V198">
        <v>1</v>
      </c>
      <c r="W198">
        <v>1</v>
      </c>
      <c r="X198">
        <v>2</v>
      </c>
      <c r="Y198">
        <v>25</v>
      </c>
      <c r="Z198">
        <v>2</v>
      </c>
      <c r="AA198" s="3">
        <v>3</v>
      </c>
      <c r="AB198" s="3">
        <v>4</v>
      </c>
    </row>
    <row r="199" spans="1:28" x14ac:dyDescent="0.2">
      <c r="A199" t="s">
        <v>42</v>
      </c>
      <c r="B199">
        <v>8</v>
      </c>
      <c r="C199" s="3">
        <v>1</v>
      </c>
      <c r="D199" s="3">
        <v>1</v>
      </c>
      <c r="E199" s="3">
        <v>2</v>
      </c>
      <c r="F199" s="3">
        <v>2</v>
      </c>
      <c r="G199" s="3">
        <v>2</v>
      </c>
      <c r="H199" s="3">
        <v>2</v>
      </c>
      <c r="I199">
        <v>13000</v>
      </c>
      <c r="J199">
        <v>1</v>
      </c>
      <c r="K199">
        <v>2</v>
      </c>
      <c r="L199">
        <v>1</v>
      </c>
      <c r="M199">
        <v>1</v>
      </c>
      <c r="N199">
        <v>2</v>
      </c>
      <c r="O199">
        <v>2</v>
      </c>
      <c r="P199">
        <v>1</v>
      </c>
      <c r="Q199" s="3">
        <v>11</v>
      </c>
      <c r="R199" s="3">
        <v>8</v>
      </c>
      <c r="S199">
        <v>1</v>
      </c>
      <c r="T199">
        <v>2</v>
      </c>
      <c r="U199">
        <v>2</v>
      </c>
      <c r="V199">
        <v>1</v>
      </c>
      <c r="W199">
        <v>1</v>
      </c>
      <c r="X199">
        <v>2</v>
      </c>
      <c r="Y199">
        <v>25</v>
      </c>
      <c r="Z199">
        <v>2</v>
      </c>
      <c r="AA199" s="3">
        <v>3</v>
      </c>
      <c r="AB199" s="3">
        <v>3</v>
      </c>
    </row>
    <row r="200" spans="1:28" x14ac:dyDescent="0.2">
      <c r="A200" t="s">
        <v>42</v>
      </c>
      <c r="B200">
        <v>7</v>
      </c>
      <c r="C200" s="3">
        <v>2</v>
      </c>
      <c r="D200" s="3">
        <v>2</v>
      </c>
      <c r="E200" s="3">
        <v>2</v>
      </c>
      <c r="F200" s="3">
        <v>2</v>
      </c>
      <c r="G200" s="3">
        <v>2</v>
      </c>
      <c r="H200" s="3">
        <v>2</v>
      </c>
      <c r="I200">
        <v>10000</v>
      </c>
      <c r="J200">
        <v>1</v>
      </c>
      <c r="K200">
        <v>2</v>
      </c>
      <c r="L200">
        <v>1</v>
      </c>
      <c r="M200">
        <v>1</v>
      </c>
      <c r="N200">
        <v>2</v>
      </c>
      <c r="O200">
        <v>2</v>
      </c>
      <c r="P200">
        <v>1</v>
      </c>
      <c r="Q200" s="3">
        <v>11</v>
      </c>
      <c r="R200" s="3">
        <v>7</v>
      </c>
      <c r="S200">
        <v>1</v>
      </c>
      <c r="T200">
        <v>1</v>
      </c>
      <c r="U200">
        <v>2</v>
      </c>
      <c r="V200">
        <v>2</v>
      </c>
      <c r="W200">
        <v>1</v>
      </c>
      <c r="X200">
        <v>1</v>
      </c>
      <c r="Y200">
        <v>24</v>
      </c>
      <c r="Z200">
        <v>3</v>
      </c>
      <c r="AA200" s="3">
        <v>3</v>
      </c>
      <c r="AB200" s="3">
        <v>3</v>
      </c>
    </row>
    <row r="201" spans="1:28" x14ac:dyDescent="0.2">
      <c r="A201" t="s">
        <v>42</v>
      </c>
      <c r="B201">
        <v>8</v>
      </c>
      <c r="C201" s="3">
        <v>1</v>
      </c>
      <c r="D201" s="3">
        <v>1</v>
      </c>
      <c r="E201" s="3">
        <v>2</v>
      </c>
      <c r="F201" s="3">
        <v>2</v>
      </c>
      <c r="G201" s="3">
        <v>2</v>
      </c>
      <c r="H201" s="3">
        <v>2</v>
      </c>
      <c r="I201">
        <v>4000</v>
      </c>
      <c r="J201">
        <v>3</v>
      </c>
      <c r="K201">
        <v>2</v>
      </c>
      <c r="L201">
        <v>1</v>
      </c>
      <c r="M201">
        <v>1</v>
      </c>
      <c r="N201">
        <v>2</v>
      </c>
      <c r="O201">
        <v>2</v>
      </c>
      <c r="P201">
        <v>1</v>
      </c>
      <c r="Q201" s="3">
        <v>11</v>
      </c>
      <c r="R201" s="3">
        <v>11</v>
      </c>
      <c r="S201">
        <v>1</v>
      </c>
      <c r="T201">
        <v>1</v>
      </c>
      <c r="U201">
        <v>1</v>
      </c>
      <c r="V201">
        <v>1</v>
      </c>
      <c r="W201">
        <v>1</v>
      </c>
      <c r="X201">
        <v>2</v>
      </c>
      <c r="Y201">
        <v>24</v>
      </c>
      <c r="Z201">
        <v>2</v>
      </c>
      <c r="AA201" s="3">
        <v>3</v>
      </c>
      <c r="AB201" s="3">
        <v>3</v>
      </c>
    </row>
    <row r="202" spans="1:28" x14ac:dyDescent="0.2">
      <c r="A202" t="s">
        <v>42</v>
      </c>
      <c r="B202">
        <v>5</v>
      </c>
      <c r="C202" s="3">
        <v>1</v>
      </c>
      <c r="D202" s="3">
        <v>1</v>
      </c>
      <c r="E202" s="3">
        <v>2</v>
      </c>
      <c r="F202" s="3">
        <v>2</v>
      </c>
      <c r="G202" s="3">
        <v>2</v>
      </c>
      <c r="H202" s="3">
        <v>2</v>
      </c>
      <c r="I202">
        <v>65000</v>
      </c>
      <c r="J202">
        <v>3</v>
      </c>
      <c r="K202">
        <v>1</v>
      </c>
      <c r="L202">
        <v>1</v>
      </c>
      <c r="M202">
        <v>1</v>
      </c>
      <c r="N202">
        <v>2</v>
      </c>
      <c r="O202">
        <v>2</v>
      </c>
      <c r="P202">
        <v>1</v>
      </c>
      <c r="Q202" s="3">
        <v>11</v>
      </c>
      <c r="R202" s="3">
        <v>11</v>
      </c>
      <c r="S202">
        <v>1</v>
      </c>
      <c r="T202">
        <v>2</v>
      </c>
      <c r="U202">
        <v>2</v>
      </c>
      <c r="V202">
        <v>2</v>
      </c>
      <c r="W202">
        <v>1</v>
      </c>
      <c r="X202">
        <v>2</v>
      </c>
      <c r="Y202">
        <v>26</v>
      </c>
      <c r="Z202">
        <v>2</v>
      </c>
      <c r="AA202" s="3">
        <v>3</v>
      </c>
      <c r="AB202" s="3">
        <v>4</v>
      </c>
    </row>
    <row r="203" spans="1:28" x14ac:dyDescent="0.2">
      <c r="A203" t="s">
        <v>42</v>
      </c>
      <c r="B203">
        <v>3</v>
      </c>
      <c r="C203" s="3">
        <v>1</v>
      </c>
      <c r="D203" s="3">
        <v>2</v>
      </c>
      <c r="E203" s="3">
        <v>2</v>
      </c>
      <c r="F203" s="3">
        <v>2</v>
      </c>
      <c r="G203" s="3">
        <v>2</v>
      </c>
      <c r="H203" s="3">
        <v>2</v>
      </c>
      <c r="I203">
        <v>36000</v>
      </c>
      <c r="J203">
        <v>3</v>
      </c>
      <c r="K203">
        <v>2</v>
      </c>
      <c r="L203">
        <v>1</v>
      </c>
      <c r="M203">
        <v>1</v>
      </c>
      <c r="N203">
        <v>2</v>
      </c>
      <c r="O203">
        <v>2</v>
      </c>
      <c r="P203">
        <v>1</v>
      </c>
      <c r="Q203" s="3">
        <v>10</v>
      </c>
      <c r="R203" s="3">
        <v>8</v>
      </c>
      <c r="S203">
        <v>1</v>
      </c>
      <c r="T203">
        <v>1</v>
      </c>
      <c r="U203">
        <v>2</v>
      </c>
      <c r="V203">
        <v>1</v>
      </c>
      <c r="W203">
        <v>1</v>
      </c>
      <c r="X203">
        <v>1</v>
      </c>
      <c r="Y203">
        <v>26</v>
      </c>
      <c r="Z203">
        <v>2</v>
      </c>
      <c r="AA203" s="3">
        <v>3</v>
      </c>
      <c r="AB203" s="3">
        <v>4</v>
      </c>
    </row>
    <row r="204" spans="1:28" x14ac:dyDescent="0.2">
      <c r="A204" t="s">
        <v>42</v>
      </c>
      <c r="B204">
        <v>5</v>
      </c>
      <c r="C204" s="3">
        <v>2</v>
      </c>
      <c r="D204" s="3">
        <v>2</v>
      </c>
      <c r="E204" s="3">
        <v>1</v>
      </c>
      <c r="F204" s="3">
        <v>1</v>
      </c>
      <c r="G204" s="3">
        <v>1</v>
      </c>
      <c r="H204" s="3">
        <v>2</v>
      </c>
      <c r="I204">
        <v>10000</v>
      </c>
      <c r="J204">
        <v>1</v>
      </c>
      <c r="K204">
        <v>1</v>
      </c>
      <c r="L204">
        <v>1</v>
      </c>
      <c r="M204">
        <v>1</v>
      </c>
      <c r="N204">
        <v>2</v>
      </c>
      <c r="O204">
        <v>2</v>
      </c>
      <c r="P204">
        <v>1</v>
      </c>
      <c r="Q204" s="3">
        <v>11</v>
      </c>
      <c r="R204" s="3">
        <v>2</v>
      </c>
      <c r="S204">
        <v>1</v>
      </c>
      <c r="T204">
        <v>1</v>
      </c>
      <c r="U204">
        <v>1</v>
      </c>
      <c r="V204">
        <v>1</v>
      </c>
      <c r="W204">
        <v>1</v>
      </c>
      <c r="X204">
        <v>1</v>
      </c>
      <c r="Y204">
        <v>29</v>
      </c>
      <c r="Z204">
        <v>3</v>
      </c>
      <c r="AA204" s="3">
        <v>3</v>
      </c>
      <c r="AB204" s="3">
        <v>4</v>
      </c>
    </row>
    <row r="205" spans="1:28" x14ac:dyDescent="0.2">
      <c r="A205" t="s">
        <v>42</v>
      </c>
      <c r="B205">
        <v>9</v>
      </c>
      <c r="C205" s="3">
        <v>1</v>
      </c>
      <c r="D205" s="3">
        <v>1</v>
      </c>
      <c r="E205" s="3">
        <v>2</v>
      </c>
      <c r="F205" s="3">
        <v>2</v>
      </c>
      <c r="G205" s="3">
        <v>2</v>
      </c>
      <c r="H205" s="3">
        <v>2</v>
      </c>
      <c r="I205">
        <v>15000</v>
      </c>
      <c r="J205">
        <v>2</v>
      </c>
      <c r="K205">
        <v>1</v>
      </c>
      <c r="L205">
        <v>1</v>
      </c>
      <c r="M205">
        <v>1</v>
      </c>
      <c r="N205">
        <v>2</v>
      </c>
      <c r="O205">
        <v>2</v>
      </c>
      <c r="P205">
        <v>1</v>
      </c>
      <c r="Q205" s="3">
        <v>11</v>
      </c>
      <c r="R205" s="3">
        <v>8</v>
      </c>
      <c r="S205">
        <v>1</v>
      </c>
      <c r="T205">
        <v>1</v>
      </c>
      <c r="U205">
        <v>1</v>
      </c>
      <c r="V205">
        <v>1</v>
      </c>
      <c r="W205">
        <v>1</v>
      </c>
      <c r="X205">
        <v>2</v>
      </c>
      <c r="Y205">
        <v>24</v>
      </c>
      <c r="Z205">
        <v>2</v>
      </c>
      <c r="AA205" s="3">
        <v>4</v>
      </c>
      <c r="AB205" s="3">
        <v>4</v>
      </c>
    </row>
    <row r="206" spans="1:28" x14ac:dyDescent="0.2">
      <c r="A206" t="s">
        <v>42</v>
      </c>
      <c r="B206">
        <v>7</v>
      </c>
      <c r="C206" s="3">
        <v>1</v>
      </c>
      <c r="D206" s="3">
        <v>1</v>
      </c>
      <c r="E206" s="3">
        <v>2</v>
      </c>
      <c r="F206" s="3">
        <v>2</v>
      </c>
      <c r="G206" s="3">
        <v>2</v>
      </c>
      <c r="H206" s="3">
        <v>2</v>
      </c>
      <c r="I206">
        <v>32000</v>
      </c>
      <c r="J206">
        <v>2</v>
      </c>
      <c r="K206">
        <v>1</v>
      </c>
      <c r="L206">
        <v>1</v>
      </c>
      <c r="M206">
        <v>1</v>
      </c>
      <c r="N206">
        <v>2</v>
      </c>
      <c r="O206">
        <v>2</v>
      </c>
      <c r="P206">
        <v>1</v>
      </c>
      <c r="Q206" s="3">
        <v>11</v>
      </c>
      <c r="R206" s="3">
        <v>11</v>
      </c>
      <c r="S206">
        <v>1</v>
      </c>
      <c r="T206">
        <v>2</v>
      </c>
      <c r="U206">
        <v>1</v>
      </c>
      <c r="V206">
        <v>2</v>
      </c>
      <c r="W206">
        <v>1</v>
      </c>
      <c r="X206">
        <v>1</v>
      </c>
      <c r="Y206">
        <v>33</v>
      </c>
      <c r="Z206">
        <v>2</v>
      </c>
      <c r="AA206" s="3">
        <v>3</v>
      </c>
      <c r="AB206" s="3">
        <v>4</v>
      </c>
    </row>
    <row r="207" spans="1:28" x14ac:dyDescent="0.2">
      <c r="A207" t="s">
        <v>42</v>
      </c>
      <c r="B207">
        <v>7</v>
      </c>
      <c r="C207" s="3">
        <v>1</v>
      </c>
      <c r="D207" s="3">
        <v>2</v>
      </c>
      <c r="E207" s="3">
        <v>2</v>
      </c>
      <c r="F207" s="3">
        <v>2</v>
      </c>
      <c r="G207" s="3">
        <v>2</v>
      </c>
      <c r="H207" s="3">
        <v>2</v>
      </c>
      <c r="I207">
        <v>5000</v>
      </c>
      <c r="J207">
        <v>5</v>
      </c>
      <c r="K207">
        <v>2</v>
      </c>
      <c r="L207">
        <v>1</v>
      </c>
      <c r="M207">
        <v>1</v>
      </c>
      <c r="N207">
        <v>2</v>
      </c>
      <c r="O207">
        <v>2</v>
      </c>
      <c r="P207">
        <v>1</v>
      </c>
      <c r="Q207" s="3">
        <v>11</v>
      </c>
      <c r="R207" s="3">
        <v>5</v>
      </c>
      <c r="S207">
        <v>1</v>
      </c>
      <c r="T207">
        <v>2</v>
      </c>
      <c r="U207">
        <v>2</v>
      </c>
      <c r="V207">
        <v>1</v>
      </c>
      <c r="W207">
        <v>1</v>
      </c>
      <c r="X207">
        <v>1</v>
      </c>
      <c r="Y207">
        <v>25</v>
      </c>
      <c r="Z207">
        <v>3</v>
      </c>
      <c r="AA207" s="3">
        <v>3</v>
      </c>
      <c r="AB207" s="3">
        <v>3</v>
      </c>
    </row>
    <row r="208" spans="1:28" x14ac:dyDescent="0.2">
      <c r="A208" t="s">
        <v>42</v>
      </c>
      <c r="B208">
        <v>8</v>
      </c>
      <c r="C208" s="3">
        <v>2</v>
      </c>
      <c r="D208" s="3">
        <v>2</v>
      </c>
      <c r="E208" s="3">
        <v>1</v>
      </c>
      <c r="F208" s="3">
        <v>1</v>
      </c>
      <c r="G208" s="3">
        <v>1</v>
      </c>
      <c r="H208" s="3">
        <v>2</v>
      </c>
      <c r="I208">
        <v>12000</v>
      </c>
      <c r="J208">
        <v>2</v>
      </c>
      <c r="K208">
        <v>1</v>
      </c>
      <c r="L208">
        <v>1</v>
      </c>
      <c r="M208">
        <v>1</v>
      </c>
      <c r="N208">
        <v>2</v>
      </c>
      <c r="O208">
        <v>2</v>
      </c>
      <c r="P208">
        <v>1</v>
      </c>
      <c r="Q208" s="3">
        <v>10</v>
      </c>
      <c r="R208" s="3">
        <v>4</v>
      </c>
      <c r="S208">
        <v>1</v>
      </c>
      <c r="T208">
        <v>1</v>
      </c>
      <c r="U208">
        <v>2</v>
      </c>
      <c r="V208">
        <v>2</v>
      </c>
      <c r="W208">
        <v>1</v>
      </c>
      <c r="X208">
        <v>2</v>
      </c>
      <c r="Y208">
        <v>24</v>
      </c>
      <c r="Z208">
        <v>2</v>
      </c>
      <c r="AA208" s="3">
        <v>3</v>
      </c>
      <c r="AB208" s="3">
        <v>3</v>
      </c>
    </row>
    <row r="209" spans="1:28" x14ac:dyDescent="0.2">
      <c r="A209" t="s">
        <v>42</v>
      </c>
      <c r="B209">
        <v>5</v>
      </c>
      <c r="C209" s="3">
        <v>1</v>
      </c>
      <c r="D209" s="3">
        <v>1</v>
      </c>
      <c r="E209" s="3">
        <v>2</v>
      </c>
      <c r="F209" s="3">
        <v>2</v>
      </c>
      <c r="G209" s="3">
        <v>2</v>
      </c>
      <c r="H209" s="3">
        <v>2</v>
      </c>
      <c r="I209" t="s">
        <v>34</v>
      </c>
      <c r="J209" t="s">
        <v>34</v>
      </c>
      <c r="K209">
        <v>2</v>
      </c>
      <c r="L209">
        <v>1</v>
      </c>
      <c r="M209">
        <v>1</v>
      </c>
      <c r="N209">
        <v>2</v>
      </c>
      <c r="O209">
        <v>2</v>
      </c>
      <c r="P209">
        <v>1</v>
      </c>
      <c r="Q209" s="3">
        <v>11</v>
      </c>
      <c r="R209" s="3">
        <v>10</v>
      </c>
      <c r="S209">
        <v>1</v>
      </c>
      <c r="T209">
        <v>1</v>
      </c>
      <c r="U209">
        <v>1</v>
      </c>
      <c r="V209">
        <v>1</v>
      </c>
      <c r="W209">
        <v>1</v>
      </c>
      <c r="X209">
        <v>2</v>
      </c>
      <c r="Y209" t="s">
        <v>34</v>
      </c>
      <c r="Z209">
        <v>3</v>
      </c>
      <c r="AA209" s="3">
        <v>3</v>
      </c>
      <c r="AB209" s="3">
        <v>4</v>
      </c>
    </row>
    <row r="210" spans="1:28" x14ac:dyDescent="0.2">
      <c r="A210" t="s">
        <v>42</v>
      </c>
      <c r="B210">
        <v>7</v>
      </c>
      <c r="C210" s="3">
        <v>1</v>
      </c>
      <c r="D210" s="3">
        <v>1</v>
      </c>
      <c r="E210" s="3">
        <v>2</v>
      </c>
      <c r="F210" s="3">
        <v>2</v>
      </c>
      <c r="G210" s="3">
        <v>2</v>
      </c>
      <c r="H210" s="3">
        <v>2</v>
      </c>
      <c r="I210">
        <v>75700</v>
      </c>
      <c r="J210">
        <v>2</v>
      </c>
      <c r="K210">
        <v>1</v>
      </c>
      <c r="L210">
        <v>1</v>
      </c>
      <c r="M210">
        <v>1</v>
      </c>
      <c r="N210">
        <v>2</v>
      </c>
      <c r="O210">
        <v>2</v>
      </c>
      <c r="P210">
        <v>1</v>
      </c>
      <c r="Q210" s="3">
        <v>9</v>
      </c>
      <c r="R210" s="3">
        <v>4</v>
      </c>
      <c r="S210">
        <v>1</v>
      </c>
      <c r="T210">
        <v>1</v>
      </c>
      <c r="U210">
        <v>2</v>
      </c>
      <c r="V210">
        <v>1</v>
      </c>
      <c r="W210">
        <v>1</v>
      </c>
      <c r="X210">
        <v>2</v>
      </c>
      <c r="Y210">
        <v>23</v>
      </c>
      <c r="Z210">
        <v>2</v>
      </c>
      <c r="AA210" s="3">
        <v>3</v>
      </c>
      <c r="AB210" s="3">
        <v>4</v>
      </c>
    </row>
    <row r="211" spans="1:28" x14ac:dyDescent="0.2">
      <c r="A211" t="s">
        <v>42</v>
      </c>
      <c r="B211">
        <v>7</v>
      </c>
      <c r="C211" s="3">
        <v>1</v>
      </c>
      <c r="D211" s="3">
        <v>1</v>
      </c>
      <c r="E211" s="3">
        <v>1</v>
      </c>
      <c r="F211" s="3">
        <v>2</v>
      </c>
      <c r="G211" s="3">
        <v>2</v>
      </c>
      <c r="H211" s="3">
        <v>2</v>
      </c>
      <c r="I211">
        <v>10000</v>
      </c>
      <c r="J211">
        <v>2</v>
      </c>
      <c r="K211">
        <v>2</v>
      </c>
      <c r="L211">
        <v>1</v>
      </c>
      <c r="M211">
        <v>1</v>
      </c>
      <c r="N211">
        <v>2</v>
      </c>
      <c r="O211">
        <v>2</v>
      </c>
      <c r="P211">
        <v>1</v>
      </c>
      <c r="Q211" s="3">
        <v>11</v>
      </c>
      <c r="R211" s="3">
        <v>9</v>
      </c>
      <c r="S211">
        <v>1</v>
      </c>
      <c r="T211">
        <v>1</v>
      </c>
      <c r="U211">
        <v>1</v>
      </c>
      <c r="V211">
        <v>1</v>
      </c>
      <c r="W211">
        <v>1</v>
      </c>
      <c r="X211">
        <v>2</v>
      </c>
      <c r="Y211">
        <v>24</v>
      </c>
      <c r="Z211">
        <v>2</v>
      </c>
      <c r="AA211" s="3">
        <v>3</v>
      </c>
      <c r="AB211" s="3">
        <v>4</v>
      </c>
    </row>
    <row r="212" spans="1:28" x14ac:dyDescent="0.2">
      <c r="A212" t="s">
        <v>42</v>
      </c>
      <c r="B212">
        <v>5</v>
      </c>
      <c r="C212" s="3">
        <v>2</v>
      </c>
      <c r="D212" s="3">
        <v>2</v>
      </c>
      <c r="E212" s="3">
        <v>1</v>
      </c>
      <c r="F212" s="3">
        <v>2</v>
      </c>
      <c r="G212" s="3">
        <v>2</v>
      </c>
      <c r="H212" s="3">
        <v>2</v>
      </c>
      <c r="I212">
        <v>12000</v>
      </c>
      <c r="J212">
        <v>1</v>
      </c>
      <c r="K212">
        <v>2</v>
      </c>
      <c r="L212">
        <v>1</v>
      </c>
      <c r="M212">
        <v>1</v>
      </c>
      <c r="N212">
        <v>2</v>
      </c>
      <c r="O212">
        <v>2</v>
      </c>
      <c r="P212">
        <v>1</v>
      </c>
      <c r="Q212" s="3">
        <v>8</v>
      </c>
      <c r="R212" s="3">
        <v>4</v>
      </c>
      <c r="S212">
        <v>1</v>
      </c>
      <c r="T212">
        <v>2</v>
      </c>
      <c r="U212">
        <v>1</v>
      </c>
      <c r="V212">
        <v>1</v>
      </c>
      <c r="W212">
        <v>1</v>
      </c>
      <c r="X212">
        <v>2</v>
      </c>
      <c r="Y212">
        <v>24</v>
      </c>
      <c r="Z212">
        <v>2</v>
      </c>
      <c r="AA212" s="3">
        <v>3</v>
      </c>
      <c r="AB212" s="3">
        <v>3</v>
      </c>
    </row>
    <row r="213" spans="1:28" x14ac:dyDescent="0.2">
      <c r="A213" t="s">
        <v>42</v>
      </c>
      <c r="B213">
        <v>3</v>
      </c>
      <c r="C213" s="3">
        <v>2</v>
      </c>
      <c r="D213" s="3">
        <v>2</v>
      </c>
      <c r="E213" s="3">
        <v>1</v>
      </c>
      <c r="F213" s="3">
        <v>2</v>
      </c>
      <c r="G213" s="3">
        <v>2</v>
      </c>
      <c r="H213" s="3">
        <v>2</v>
      </c>
      <c r="I213">
        <v>18000</v>
      </c>
      <c r="J213">
        <v>3</v>
      </c>
      <c r="K213">
        <v>1</v>
      </c>
      <c r="L213">
        <v>1</v>
      </c>
      <c r="M213">
        <v>1</v>
      </c>
      <c r="N213">
        <v>1</v>
      </c>
      <c r="O213">
        <v>2</v>
      </c>
      <c r="P213">
        <v>1</v>
      </c>
      <c r="Q213" s="3">
        <v>11</v>
      </c>
      <c r="R213" s="3">
        <v>6</v>
      </c>
      <c r="S213">
        <v>2</v>
      </c>
      <c r="T213">
        <v>1</v>
      </c>
      <c r="U213">
        <v>2</v>
      </c>
      <c r="V213">
        <v>1</v>
      </c>
      <c r="W213">
        <v>1</v>
      </c>
      <c r="X213">
        <v>1</v>
      </c>
      <c r="Y213">
        <v>24</v>
      </c>
      <c r="Z213">
        <v>2</v>
      </c>
      <c r="AA213" s="3">
        <v>3</v>
      </c>
      <c r="AB213" s="3">
        <v>3</v>
      </c>
    </row>
    <row r="214" spans="1:28" x14ac:dyDescent="0.2">
      <c r="A214" t="s">
        <v>42</v>
      </c>
      <c r="B214">
        <v>8</v>
      </c>
      <c r="C214" s="3">
        <v>1</v>
      </c>
      <c r="D214" s="3">
        <v>2</v>
      </c>
      <c r="E214" s="3">
        <v>2</v>
      </c>
      <c r="F214" s="3">
        <v>2</v>
      </c>
      <c r="G214" s="3">
        <v>2</v>
      </c>
      <c r="H214" s="3">
        <v>2</v>
      </c>
      <c r="I214">
        <v>44000</v>
      </c>
      <c r="J214">
        <v>2</v>
      </c>
      <c r="K214">
        <v>2</v>
      </c>
      <c r="L214">
        <v>1</v>
      </c>
      <c r="M214">
        <v>1</v>
      </c>
      <c r="N214">
        <v>2</v>
      </c>
      <c r="O214">
        <v>2</v>
      </c>
      <c r="P214">
        <v>1</v>
      </c>
      <c r="Q214" s="3">
        <v>11</v>
      </c>
      <c r="R214" s="3">
        <v>11</v>
      </c>
      <c r="S214">
        <v>1</v>
      </c>
      <c r="T214">
        <v>1</v>
      </c>
      <c r="U214">
        <v>1</v>
      </c>
      <c r="V214">
        <v>1</v>
      </c>
      <c r="W214">
        <v>1</v>
      </c>
      <c r="X214">
        <v>2</v>
      </c>
      <c r="Y214">
        <v>25</v>
      </c>
      <c r="Z214">
        <v>2</v>
      </c>
      <c r="AA214" s="3">
        <v>3</v>
      </c>
      <c r="AB214" s="3">
        <v>3</v>
      </c>
    </row>
    <row r="215" spans="1:28" x14ac:dyDescent="0.2">
      <c r="A215" t="s">
        <v>42</v>
      </c>
      <c r="B215">
        <v>7</v>
      </c>
      <c r="C215" s="3">
        <v>1</v>
      </c>
      <c r="D215" s="3">
        <v>1</v>
      </c>
      <c r="E215" s="3">
        <v>1</v>
      </c>
      <c r="F215" s="3">
        <v>2</v>
      </c>
      <c r="G215" s="3">
        <v>2</v>
      </c>
      <c r="H215" s="3">
        <v>2</v>
      </c>
      <c r="I215">
        <v>12600</v>
      </c>
      <c r="J215">
        <v>3</v>
      </c>
      <c r="K215">
        <v>2</v>
      </c>
      <c r="L215">
        <v>1</v>
      </c>
      <c r="M215">
        <v>1</v>
      </c>
      <c r="N215">
        <v>2</v>
      </c>
      <c r="O215">
        <v>2</v>
      </c>
      <c r="P215">
        <v>1</v>
      </c>
      <c r="Q215" s="3">
        <v>11</v>
      </c>
      <c r="R215" s="3">
        <v>8</v>
      </c>
      <c r="S215">
        <v>1</v>
      </c>
      <c r="T215">
        <v>1</v>
      </c>
      <c r="U215">
        <v>1</v>
      </c>
      <c r="V215">
        <v>1</v>
      </c>
      <c r="W215">
        <v>1</v>
      </c>
      <c r="X215">
        <v>1</v>
      </c>
      <c r="Y215">
        <v>29</v>
      </c>
      <c r="Z215">
        <v>2</v>
      </c>
      <c r="AA215" s="3">
        <v>3</v>
      </c>
      <c r="AB215" s="3">
        <v>4</v>
      </c>
    </row>
    <row r="216" spans="1:28" x14ac:dyDescent="0.2">
      <c r="A216" t="s">
        <v>42</v>
      </c>
      <c r="B216">
        <v>7</v>
      </c>
      <c r="C216" s="3">
        <v>1</v>
      </c>
      <c r="D216" s="3">
        <v>1</v>
      </c>
      <c r="E216" s="3">
        <v>2</v>
      </c>
      <c r="F216" s="3">
        <v>2</v>
      </c>
      <c r="G216" s="3">
        <v>2</v>
      </c>
      <c r="H216" s="3">
        <v>2</v>
      </c>
      <c r="I216">
        <v>0</v>
      </c>
      <c r="J216">
        <v>3</v>
      </c>
      <c r="K216">
        <v>2</v>
      </c>
      <c r="L216">
        <v>1</v>
      </c>
      <c r="M216">
        <v>1</v>
      </c>
      <c r="N216">
        <v>2</v>
      </c>
      <c r="O216">
        <v>2</v>
      </c>
      <c r="P216">
        <v>1</v>
      </c>
      <c r="Q216" s="3">
        <v>7</v>
      </c>
      <c r="R216" s="3">
        <v>6</v>
      </c>
      <c r="S216">
        <v>1</v>
      </c>
      <c r="T216">
        <v>2</v>
      </c>
      <c r="U216">
        <v>1</v>
      </c>
      <c r="V216">
        <v>1</v>
      </c>
      <c r="W216">
        <v>1</v>
      </c>
      <c r="X216">
        <v>2</v>
      </c>
      <c r="Y216">
        <v>23</v>
      </c>
      <c r="Z216">
        <v>3</v>
      </c>
      <c r="AA216" s="3">
        <v>3</v>
      </c>
      <c r="AB216" s="3">
        <v>3</v>
      </c>
    </row>
    <row r="217" spans="1:28" x14ac:dyDescent="0.2">
      <c r="A217" t="s">
        <v>42</v>
      </c>
      <c r="B217">
        <v>8</v>
      </c>
      <c r="C217" s="3">
        <v>2</v>
      </c>
      <c r="D217" s="3">
        <v>1</v>
      </c>
      <c r="E217" s="3">
        <v>2</v>
      </c>
      <c r="F217" s="3">
        <v>2</v>
      </c>
      <c r="G217" s="3">
        <v>2</v>
      </c>
      <c r="H217" s="3">
        <v>2</v>
      </c>
      <c r="I217">
        <v>82600</v>
      </c>
      <c r="J217">
        <v>1</v>
      </c>
      <c r="K217">
        <v>1</v>
      </c>
      <c r="L217">
        <v>1</v>
      </c>
      <c r="M217">
        <v>1</v>
      </c>
      <c r="N217">
        <v>2</v>
      </c>
      <c r="O217">
        <v>2</v>
      </c>
      <c r="P217">
        <v>1</v>
      </c>
      <c r="Q217" s="3">
        <v>11</v>
      </c>
      <c r="R217" s="3">
        <v>11</v>
      </c>
      <c r="S217">
        <v>1</v>
      </c>
      <c r="T217">
        <v>1</v>
      </c>
      <c r="U217">
        <v>1</v>
      </c>
      <c r="V217">
        <v>1</v>
      </c>
      <c r="W217">
        <v>1</v>
      </c>
      <c r="X217">
        <v>1</v>
      </c>
      <c r="Y217">
        <v>36</v>
      </c>
      <c r="Z217">
        <v>3</v>
      </c>
      <c r="AA217" s="3">
        <v>3</v>
      </c>
      <c r="AB217" s="3">
        <v>2</v>
      </c>
    </row>
    <row r="218" spans="1:28" x14ac:dyDescent="0.2">
      <c r="A218" t="s">
        <v>42</v>
      </c>
      <c r="B218">
        <v>8</v>
      </c>
      <c r="C218" s="3">
        <v>1</v>
      </c>
      <c r="D218" s="3">
        <v>2</v>
      </c>
      <c r="E218" s="3">
        <v>2</v>
      </c>
      <c r="F218" s="3">
        <v>2</v>
      </c>
      <c r="G218" s="3">
        <v>2</v>
      </c>
      <c r="H218" s="3">
        <v>2</v>
      </c>
      <c r="I218">
        <v>10200</v>
      </c>
      <c r="J218">
        <v>1</v>
      </c>
      <c r="K218">
        <v>2</v>
      </c>
      <c r="L218">
        <v>1</v>
      </c>
      <c r="M218">
        <v>1</v>
      </c>
      <c r="N218">
        <v>2</v>
      </c>
      <c r="O218">
        <v>2</v>
      </c>
      <c r="P218">
        <v>1</v>
      </c>
      <c r="Q218" s="3">
        <v>10</v>
      </c>
      <c r="R218" s="3">
        <v>8</v>
      </c>
      <c r="S218">
        <v>1</v>
      </c>
      <c r="T218">
        <v>2</v>
      </c>
      <c r="U218">
        <v>2</v>
      </c>
      <c r="V218">
        <v>1</v>
      </c>
      <c r="W218">
        <v>1</v>
      </c>
      <c r="X218">
        <v>2</v>
      </c>
      <c r="Y218">
        <v>24</v>
      </c>
      <c r="Z218">
        <v>3</v>
      </c>
      <c r="AA218" s="3">
        <v>3</v>
      </c>
      <c r="AB218" s="3">
        <v>4</v>
      </c>
    </row>
    <row r="219" spans="1:28" x14ac:dyDescent="0.2">
      <c r="A219" t="s">
        <v>42</v>
      </c>
      <c r="B219">
        <v>6</v>
      </c>
      <c r="C219" s="3">
        <v>1</v>
      </c>
      <c r="D219" s="3">
        <v>1</v>
      </c>
      <c r="E219" s="3">
        <v>2</v>
      </c>
      <c r="F219" s="3">
        <v>2</v>
      </c>
      <c r="G219" s="3">
        <v>2</v>
      </c>
      <c r="H219" s="3">
        <v>2</v>
      </c>
      <c r="I219">
        <v>17000</v>
      </c>
      <c r="J219">
        <v>3</v>
      </c>
      <c r="K219">
        <v>1</v>
      </c>
      <c r="L219">
        <v>1</v>
      </c>
      <c r="M219">
        <v>1</v>
      </c>
      <c r="N219">
        <v>2</v>
      </c>
      <c r="O219">
        <v>2</v>
      </c>
      <c r="P219">
        <v>2</v>
      </c>
      <c r="Q219" s="3">
        <v>11</v>
      </c>
      <c r="R219" s="3">
        <v>8</v>
      </c>
      <c r="S219">
        <v>1</v>
      </c>
      <c r="T219">
        <v>1</v>
      </c>
      <c r="U219">
        <v>2</v>
      </c>
      <c r="V219">
        <v>2</v>
      </c>
      <c r="W219">
        <v>1</v>
      </c>
      <c r="X219">
        <v>1</v>
      </c>
      <c r="Y219">
        <v>27</v>
      </c>
      <c r="Z219">
        <v>3</v>
      </c>
      <c r="AA219" s="3">
        <v>3</v>
      </c>
      <c r="AB219" s="3">
        <v>2</v>
      </c>
    </row>
    <row r="220" spans="1:28" x14ac:dyDescent="0.2">
      <c r="A220" t="s">
        <v>42</v>
      </c>
      <c r="B220">
        <v>8</v>
      </c>
      <c r="C220" s="3">
        <v>1</v>
      </c>
      <c r="D220" s="3">
        <v>1</v>
      </c>
      <c r="E220" s="3">
        <v>2</v>
      </c>
      <c r="F220" s="3">
        <v>2</v>
      </c>
      <c r="G220" s="3">
        <v>2</v>
      </c>
      <c r="H220" s="3">
        <v>2</v>
      </c>
      <c r="I220">
        <v>28000</v>
      </c>
      <c r="J220">
        <v>1</v>
      </c>
      <c r="K220">
        <v>1</v>
      </c>
      <c r="L220">
        <v>1</v>
      </c>
      <c r="M220">
        <v>1</v>
      </c>
      <c r="N220">
        <v>2</v>
      </c>
      <c r="O220">
        <v>2</v>
      </c>
      <c r="P220">
        <v>1</v>
      </c>
      <c r="Q220" s="3">
        <v>11</v>
      </c>
      <c r="R220" s="3">
        <v>11</v>
      </c>
      <c r="S220">
        <v>1</v>
      </c>
      <c r="T220">
        <v>1</v>
      </c>
      <c r="U220">
        <v>1</v>
      </c>
      <c r="V220">
        <v>1</v>
      </c>
      <c r="W220">
        <v>1</v>
      </c>
      <c r="X220">
        <v>2</v>
      </c>
      <c r="Y220">
        <v>23</v>
      </c>
      <c r="Z220">
        <v>2</v>
      </c>
      <c r="AA220" s="3">
        <v>4</v>
      </c>
      <c r="AB220" s="3">
        <v>3</v>
      </c>
    </row>
    <row r="221" spans="1:28" x14ac:dyDescent="0.2">
      <c r="A221" t="s">
        <v>42</v>
      </c>
      <c r="B221">
        <v>5</v>
      </c>
      <c r="C221" s="3">
        <v>1</v>
      </c>
      <c r="D221" s="3">
        <v>1</v>
      </c>
      <c r="E221" s="3">
        <v>2</v>
      </c>
      <c r="F221" s="3">
        <v>2</v>
      </c>
      <c r="G221" s="3">
        <v>2</v>
      </c>
      <c r="H221" s="3">
        <v>2</v>
      </c>
      <c r="I221">
        <v>10000</v>
      </c>
      <c r="J221">
        <v>1</v>
      </c>
      <c r="K221">
        <v>1</v>
      </c>
      <c r="L221">
        <v>1</v>
      </c>
      <c r="M221">
        <v>1</v>
      </c>
      <c r="N221">
        <v>2</v>
      </c>
      <c r="O221">
        <v>2</v>
      </c>
      <c r="P221">
        <v>2</v>
      </c>
      <c r="Q221" s="3">
        <v>8</v>
      </c>
      <c r="R221" s="3">
        <v>2</v>
      </c>
      <c r="S221">
        <v>1</v>
      </c>
      <c r="T221">
        <v>1</v>
      </c>
      <c r="U221">
        <v>1</v>
      </c>
      <c r="V221">
        <v>1</v>
      </c>
      <c r="W221">
        <v>1</v>
      </c>
      <c r="X221">
        <v>1</v>
      </c>
      <c r="Y221">
        <v>25</v>
      </c>
      <c r="Z221">
        <v>2</v>
      </c>
      <c r="AA221" s="3">
        <v>3</v>
      </c>
      <c r="AB221" s="3">
        <v>4</v>
      </c>
    </row>
    <row r="222" spans="1:28" x14ac:dyDescent="0.2">
      <c r="A222" t="s">
        <v>156</v>
      </c>
      <c r="B222" s="3">
        <v>8</v>
      </c>
      <c r="C222" s="3">
        <v>1</v>
      </c>
      <c r="D222" s="3">
        <v>1</v>
      </c>
      <c r="E222" s="3">
        <v>1</v>
      </c>
      <c r="F222" s="3">
        <v>1</v>
      </c>
      <c r="G222" s="3">
        <v>1</v>
      </c>
      <c r="H222" s="3">
        <v>1</v>
      </c>
      <c r="I222" t="s">
        <v>34</v>
      </c>
      <c r="K222">
        <v>1</v>
      </c>
      <c r="L222">
        <v>1</v>
      </c>
      <c r="M222">
        <v>1</v>
      </c>
      <c r="N222">
        <v>1</v>
      </c>
      <c r="O222">
        <v>1</v>
      </c>
      <c r="P222">
        <v>1</v>
      </c>
      <c r="S222">
        <v>1</v>
      </c>
      <c r="T222">
        <v>1</v>
      </c>
      <c r="U222">
        <v>1</v>
      </c>
      <c r="V222">
        <v>1</v>
      </c>
      <c r="W222">
        <v>1</v>
      </c>
      <c r="X222">
        <v>2</v>
      </c>
      <c r="Y222">
        <v>31</v>
      </c>
      <c r="Z222">
        <v>2</v>
      </c>
      <c r="AA222">
        <v>2</v>
      </c>
      <c r="AB222">
        <v>2</v>
      </c>
    </row>
    <row r="223" spans="1:28" x14ac:dyDescent="0.2">
      <c r="A223" t="s">
        <v>156</v>
      </c>
      <c r="B223" s="3">
        <v>8</v>
      </c>
      <c r="C223" s="3">
        <v>1</v>
      </c>
      <c r="D223" s="3">
        <v>1</v>
      </c>
      <c r="E223" s="3">
        <v>2</v>
      </c>
      <c r="F223" s="3">
        <v>2</v>
      </c>
      <c r="G223" s="3">
        <v>2</v>
      </c>
      <c r="H223" s="3">
        <v>2</v>
      </c>
      <c r="I223" t="s">
        <v>34</v>
      </c>
      <c r="J223">
        <v>1</v>
      </c>
      <c r="K223">
        <v>1</v>
      </c>
      <c r="L223">
        <v>1</v>
      </c>
      <c r="M223">
        <v>1</v>
      </c>
      <c r="N223">
        <v>2</v>
      </c>
      <c r="O223">
        <v>2</v>
      </c>
      <c r="P223">
        <v>1</v>
      </c>
      <c r="S223">
        <v>1</v>
      </c>
      <c r="T223">
        <v>1</v>
      </c>
      <c r="U223">
        <v>1</v>
      </c>
      <c r="V223">
        <v>1</v>
      </c>
      <c r="W223">
        <v>1</v>
      </c>
      <c r="X223">
        <v>2</v>
      </c>
      <c r="Y223">
        <v>31</v>
      </c>
      <c r="Z223">
        <v>2</v>
      </c>
      <c r="AA223">
        <v>2</v>
      </c>
      <c r="AB223">
        <v>2</v>
      </c>
    </row>
    <row r="224" spans="1:28" x14ac:dyDescent="0.2">
      <c r="A224" t="s">
        <v>156</v>
      </c>
      <c r="B224" s="3" t="s">
        <v>34</v>
      </c>
      <c r="C224" s="3" t="s">
        <v>34</v>
      </c>
      <c r="D224" s="3" t="s">
        <v>34</v>
      </c>
      <c r="E224" s="3" t="s">
        <v>34</v>
      </c>
      <c r="F224" s="3" t="s">
        <v>34</v>
      </c>
      <c r="G224" s="3" t="s">
        <v>34</v>
      </c>
      <c r="H224" s="3" t="s">
        <v>34</v>
      </c>
      <c r="I224" t="s">
        <v>34</v>
      </c>
      <c r="K224" t="s">
        <v>34</v>
      </c>
      <c r="L224" t="s">
        <v>34</v>
      </c>
      <c r="M224" t="s">
        <v>34</v>
      </c>
      <c r="N224" t="s">
        <v>34</v>
      </c>
      <c r="O224" t="s">
        <v>34</v>
      </c>
      <c r="P224" t="s">
        <v>34</v>
      </c>
      <c r="S224" t="s">
        <v>34</v>
      </c>
      <c r="T224" t="s">
        <v>34</v>
      </c>
      <c r="U224" t="s">
        <v>34</v>
      </c>
      <c r="V224" t="s">
        <v>34</v>
      </c>
      <c r="W224" t="s">
        <v>34</v>
      </c>
      <c r="X224" t="s">
        <v>34</v>
      </c>
      <c r="Z224" t="s">
        <v>34</v>
      </c>
      <c r="AA224" t="s">
        <v>34</v>
      </c>
      <c r="AB224" t="s">
        <v>34</v>
      </c>
    </row>
    <row r="225" spans="1:28" x14ac:dyDescent="0.2">
      <c r="A225" t="s">
        <v>156</v>
      </c>
      <c r="B225" s="3" t="s">
        <v>34</v>
      </c>
      <c r="C225" s="3" t="s">
        <v>34</v>
      </c>
      <c r="D225" s="3" t="s">
        <v>34</v>
      </c>
      <c r="E225" s="3" t="s">
        <v>34</v>
      </c>
      <c r="F225" s="3" t="s">
        <v>34</v>
      </c>
      <c r="G225" s="3" t="s">
        <v>34</v>
      </c>
      <c r="H225" s="3" t="s">
        <v>34</v>
      </c>
      <c r="I225" t="s">
        <v>34</v>
      </c>
      <c r="K225" t="s">
        <v>34</v>
      </c>
      <c r="L225" t="s">
        <v>34</v>
      </c>
      <c r="M225" t="s">
        <v>34</v>
      </c>
      <c r="N225" t="s">
        <v>34</v>
      </c>
      <c r="O225" t="s">
        <v>34</v>
      </c>
      <c r="P225" t="s">
        <v>34</v>
      </c>
      <c r="S225" t="s">
        <v>34</v>
      </c>
      <c r="T225" t="s">
        <v>34</v>
      </c>
      <c r="U225" t="s">
        <v>34</v>
      </c>
      <c r="V225" t="s">
        <v>34</v>
      </c>
      <c r="W225" t="s">
        <v>34</v>
      </c>
      <c r="X225" t="s">
        <v>34</v>
      </c>
      <c r="Z225" t="s">
        <v>34</v>
      </c>
      <c r="AA225" t="s">
        <v>34</v>
      </c>
      <c r="AB225" t="s">
        <v>34</v>
      </c>
    </row>
    <row r="226" spans="1:28" x14ac:dyDescent="0.2">
      <c r="A226" t="s">
        <v>156</v>
      </c>
      <c r="B226" s="3" t="s">
        <v>34</v>
      </c>
      <c r="C226" s="3" t="s">
        <v>34</v>
      </c>
      <c r="D226" s="3" t="s">
        <v>34</v>
      </c>
      <c r="E226" s="3" t="s">
        <v>34</v>
      </c>
      <c r="F226" s="3" t="s">
        <v>34</v>
      </c>
      <c r="G226" s="3">
        <v>2</v>
      </c>
      <c r="H226" s="3" t="s">
        <v>34</v>
      </c>
      <c r="I226" t="s">
        <v>34</v>
      </c>
      <c r="K226" t="s">
        <v>34</v>
      </c>
      <c r="L226" t="s">
        <v>34</v>
      </c>
      <c r="M226" t="s">
        <v>34</v>
      </c>
      <c r="N226" t="s">
        <v>34</v>
      </c>
      <c r="O226" t="s">
        <v>34</v>
      </c>
      <c r="P226" t="s">
        <v>34</v>
      </c>
      <c r="S226" t="s">
        <v>34</v>
      </c>
      <c r="T226" t="s">
        <v>34</v>
      </c>
      <c r="U226" t="s">
        <v>34</v>
      </c>
      <c r="V226" t="s">
        <v>34</v>
      </c>
      <c r="W226" t="s">
        <v>34</v>
      </c>
      <c r="X226" t="s">
        <v>34</v>
      </c>
      <c r="Z226" t="s">
        <v>34</v>
      </c>
      <c r="AA226" t="s">
        <v>34</v>
      </c>
      <c r="AB226" t="s">
        <v>34</v>
      </c>
    </row>
    <row r="227" spans="1:28" x14ac:dyDescent="0.2">
      <c r="A227" t="s">
        <v>156</v>
      </c>
      <c r="B227" s="3" t="s">
        <v>34</v>
      </c>
      <c r="C227" s="3" t="s">
        <v>34</v>
      </c>
      <c r="D227" s="3" t="s">
        <v>34</v>
      </c>
      <c r="E227" s="3" t="s">
        <v>34</v>
      </c>
      <c r="F227" s="3" t="s">
        <v>34</v>
      </c>
      <c r="G227" s="3" t="s">
        <v>34</v>
      </c>
      <c r="H227" s="3" t="s">
        <v>34</v>
      </c>
      <c r="I227" t="s">
        <v>34</v>
      </c>
      <c r="K227" t="s">
        <v>34</v>
      </c>
      <c r="L227" t="s">
        <v>34</v>
      </c>
      <c r="M227" t="s">
        <v>34</v>
      </c>
      <c r="N227" t="s">
        <v>34</v>
      </c>
      <c r="O227" t="s">
        <v>34</v>
      </c>
      <c r="P227" t="s">
        <v>34</v>
      </c>
      <c r="S227" t="s">
        <v>34</v>
      </c>
      <c r="T227" t="s">
        <v>34</v>
      </c>
      <c r="U227" t="s">
        <v>34</v>
      </c>
      <c r="V227" t="s">
        <v>34</v>
      </c>
      <c r="W227" t="s">
        <v>34</v>
      </c>
      <c r="X227" t="s">
        <v>34</v>
      </c>
      <c r="Z227" t="s">
        <v>34</v>
      </c>
      <c r="AA227" t="s">
        <v>34</v>
      </c>
      <c r="AB227" t="s">
        <v>34</v>
      </c>
    </row>
    <row r="228" spans="1:28" x14ac:dyDescent="0.2">
      <c r="A228" t="s">
        <v>156</v>
      </c>
      <c r="B228" s="3" t="s">
        <v>34</v>
      </c>
      <c r="C228" s="3" t="s">
        <v>34</v>
      </c>
      <c r="D228" s="3" t="s">
        <v>34</v>
      </c>
      <c r="E228" s="3" t="s">
        <v>34</v>
      </c>
      <c r="F228" s="3" t="s">
        <v>34</v>
      </c>
      <c r="G228" s="3" t="s">
        <v>34</v>
      </c>
      <c r="H228" s="3" t="s">
        <v>34</v>
      </c>
      <c r="I228" t="s">
        <v>34</v>
      </c>
      <c r="K228" t="s">
        <v>34</v>
      </c>
      <c r="L228" t="s">
        <v>34</v>
      </c>
      <c r="M228" t="s">
        <v>34</v>
      </c>
      <c r="N228" t="s">
        <v>34</v>
      </c>
      <c r="O228" t="s">
        <v>34</v>
      </c>
      <c r="P228" t="s">
        <v>34</v>
      </c>
      <c r="S228" t="s">
        <v>34</v>
      </c>
      <c r="T228" t="s">
        <v>34</v>
      </c>
      <c r="U228" t="s">
        <v>34</v>
      </c>
      <c r="V228" t="s">
        <v>34</v>
      </c>
      <c r="W228" t="s">
        <v>34</v>
      </c>
      <c r="X228" t="s">
        <v>34</v>
      </c>
      <c r="Z228" t="s">
        <v>34</v>
      </c>
      <c r="AA228" t="s">
        <v>34</v>
      </c>
      <c r="AB228" t="s">
        <v>34</v>
      </c>
    </row>
    <row r="229" spans="1:28" x14ac:dyDescent="0.2">
      <c r="A229" t="s">
        <v>156</v>
      </c>
      <c r="B229" s="3">
        <v>7</v>
      </c>
      <c r="C229" s="3">
        <v>2</v>
      </c>
      <c r="D229" s="3">
        <v>2</v>
      </c>
      <c r="E229" s="3">
        <v>2</v>
      </c>
      <c r="F229" s="3">
        <v>2</v>
      </c>
      <c r="G229" s="3">
        <v>2</v>
      </c>
      <c r="H229" s="3">
        <v>1</v>
      </c>
      <c r="I229" t="s">
        <v>34</v>
      </c>
      <c r="J229">
        <v>3</v>
      </c>
      <c r="K229">
        <v>1</v>
      </c>
      <c r="L229">
        <v>1</v>
      </c>
      <c r="M229">
        <v>1</v>
      </c>
      <c r="N229">
        <v>2</v>
      </c>
      <c r="O229">
        <v>2</v>
      </c>
      <c r="P229">
        <v>1</v>
      </c>
      <c r="S229">
        <v>1</v>
      </c>
      <c r="T229">
        <v>2</v>
      </c>
      <c r="U229">
        <v>2</v>
      </c>
      <c r="V229">
        <v>1</v>
      </c>
      <c r="W229">
        <v>1</v>
      </c>
      <c r="X229">
        <v>1</v>
      </c>
      <c r="Y229">
        <v>20</v>
      </c>
      <c r="Z229">
        <v>3</v>
      </c>
      <c r="AA229">
        <v>3</v>
      </c>
      <c r="AB229">
        <v>3</v>
      </c>
    </row>
    <row r="230" spans="1:28" x14ac:dyDescent="0.2">
      <c r="A230" t="s">
        <v>156</v>
      </c>
      <c r="B230" s="3" t="s">
        <v>34</v>
      </c>
      <c r="C230" s="3" t="s">
        <v>34</v>
      </c>
      <c r="D230" s="3" t="s">
        <v>34</v>
      </c>
      <c r="E230" s="3" t="s">
        <v>34</v>
      </c>
      <c r="F230" s="3" t="s">
        <v>34</v>
      </c>
      <c r="G230" s="3" t="s">
        <v>34</v>
      </c>
      <c r="H230" s="3" t="s">
        <v>34</v>
      </c>
      <c r="I230" t="s">
        <v>34</v>
      </c>
      <c r="K230" t="s">
        <v>34</v>
      </c>
      <c r="L230" t="s">
        <v>34</v>
      </c>
      <c r="M230" t="s">
        <v>34</v>
      </c>
      <c r="N230" t="s">
        <v>34</v>
      </c>
      <c r="O230" t="s">
        <v>34</v>
      </c>
      <c r="P230" t="s">
        <v>34</v>
      </c>
      <c r="S230" t="s">
        <v>34</v>
      </c>
      <c r="T230" t="s">
        <v>34</v>
      </c>
      <c r="U230" t="s">
        <v>34</v>
      </c>
      <c r="V230" t="s">
        <v>34</v>
      </c>
      <c r="W230" t="s">
        <v>34</v>
      </c>
      <c r="X230" t="s">
        <v>34</v>
      </c>
      <c r="Z230" t="s">
        <v>34</v>
      </c>
      <c r="AA230" t="s">
        <v>34</v>
      </c>
      <c r="AB230" t="s">
        <v>34</v>
      </c>
    </row>
    <row r="231" spans="1:28" x14ac:dyDescent="0.2">
      <c r="A231" t="s">
        <v>156</v>
      </c>
      <c r="B231" s="3" t="s">
        <v>34</v>
      </c>
      <c r="C231" s="3" t="s">
        <v>34</v>
      </c>
      <c r="D231" s="3" t="s">
        <v>34</v>
      </c>
      <c r="E231" s="3" t="s">
        <v>34</v>
      </c>
      <c r="F231" s="3" t="s">
        <v>34</v>
      </c>
      <c r="G231" s="3" t="s">
        <v>34</v>
      </c>
      <c r="H231" s="3" t="s">
        <v>34</v>
      </c>
      <c r="I231" t="s">
        <v>34</v>
      </c>
      <c r="K231" t="s">
        <v>34</v>
      </c>
      <c r="L231" t="s">
        <v>34</v>
      </c>
      <c r="M231" t="s">
        <v>34</v>
      </c>
      <c r="N231" t="s">
        <v>34</v>
      </c>
      <c r="O231" t="s">
        <v>34</v>
      </c>
      <c r="P231" t="s">
        <v>34</v>
      </c>
      <c r="S231" t="s">
        <v>34</v>
      </c>
      <c r="T231" t="s">
        <v>34</v>
      </c>
      <c r="U231" t="s">
        <v>34</v>
      </c>
      <c r="V231" t="s">
        <v>34</v>
      </c>
      <c r="W231" t="s">
        <v>34</v>
      </c>
      <c r="X231" t="s">
        <v>34</v>
      </c>
      <c r="Z231" t="s">
        <v>34</v>
      </c>
      <c r="AA231" t="s">
        <v>34</v>
      </c>
      <c r="AB231" t="s">
        <v>34</v>
      </c>
    </row>
    <row r="232" spans="1:28" x14ac:dyDescent="0.2">
      <c r="A232" t="s">
        <v>156</v>
      </c>
      <c r="B232" s="3" t="s">
        <v>34</v>
      </c>
      <c r="C232" s="3" t="s">
        <v>34</v>
      </c>
      <c r="D232" s="3" t="s">
        <v>34</v>
      </c>
      <c r="E232" s="3" t="s">
        <v>34</v>
      </c>
      <c r="F232" s="3" t="s">
        <v>34</v>
      </c>
      <c r="G232" s="3" t="s">
        <v>34</v>
      </c>
      <c r="H232" s="3" t="s">
        <v>34</v>
      </c>
      <c r="I232" t="s">
        <v>34</v>
      </c>
      <c r="K232" t="s">
        <v>34</v>
      </c>
      <c r="L232" t="s">
        <v>34</v>
      </c>
      <c r="M232" t="s">
        <v>34</v>
      </c>
      <c r="N232" t="s">
        <v>34</v>
      </c>
      <c r="O232" t="s">
        <v>34</v>
      </c>
      <c r="P232" t="s">
        <v>34</v>
      </c>
      <c r="S232" t="s">
        <v>34</v>
      </c>
      <c r="T232" t="s">
        <v>34</v>
      </c>
      <c r="U232" t="s">
        <v>34</v>
      </c>
      <c r="V232" t="s">
        <v>34</v>
      </c>
      <c r="W232" t="s">
        <v>34</v>
      </c>
      <c r="X232" t="s">
        <v>34</v>
      </c>
      <c r="Z232" t="s">
        <v>34</v>
      </c>
      <c r="AA232" t="s">
        <v>34</v>
      </c>
      <c r="AB232" t="s">
        <v>34</v>
      </c>
    </row>
    <row r="233" spans="1:28" x14ac:dyDescent="0.2">
      <c r="A233" t="s">
        <v>156</v>
      </c>
      <c r="B233" s="3" t="s">
        <v>34</v>
      </c>
      <c r="C233" s="3" t="s">
        <v>34</v>
      </c>
      <c r="D233" s="3" t="s">
        <v>34</v>
      </c>
      <c r="E233" s="3" t="s">
        <v>34</v>
      </c>
      <c r="F233" s="3" t="s">
        <v>34</v>
      </c>
      <c r="G233" s="3" t="s">
        <v>34</v>
      </c>
      <c r="H233" s="3" t="s">
        <v>34</v>
      </c>
      <c r="I233" t="s">
        <v>34</v>
      </c>
      <c r="K233" t="s">
        <v>34</v>
      </c>
      <c r="L233" t="s">
        <v>34</v>
      </c>
      <c r="M233" t="s">
        <v>34</v>
      </c>
      <c r="N233" t="s">
        <v>34</v>
      </c>
      <c r="O233" t="s">
        <v>34</v>
      </c>
      <c r="P233" t="s">
        <v>34</v>
      </c>
      <c r="S233" t="s">
        <v>34</v>
      </c>
      <c r="T233" t="s">
        <v>34</v>
      </c>
      <c r="U233" t="s">
        <v>34</v>
      </c>
      <c r="V233" t="s">
        <v>34</v>
      </c>
      <c r="W233" t="s">
        <v>34</v>
      </c>
      <c r="X233" t="s">
        <v>34</v>
      </c>
      <c r="Z233" t="s">
        <v>34</v>
      </c>
      <c r="AA233" t="s">
        <v>34</v>
      </c>
      <c r="AB233" t="s">
        <v>34</v>
      </c>
    </row>
    <row r="234" spans="1:28" x14ac:dyDescent="0.2">
      <c r="A234" t="s">
        <v>156</v>
      </c>
      <c r="B234" s="3">
        <v>7</v>
      </c>
      <c r="C234" s="3">
        <v>2</v>
      </c>
      <c r="D234" s="3">
        <v>2</v>
      </c>
      <c r="E234" s="3">
        <v>2</v>
      </c>
      <c r="F234" s="3">
        <v>2</v>
      </c>
      <c r="G234" s="3">
        <v>2</v>
      </c>
      <c r="H234" s="3">
        <v>2</v>
      </c>
      <c r="I234">
        <v>33000</v>
      </c>
      <c r="J234">
        <v>4</v>
      </c>
      <c r="K234">
        <v>1</v>
      </c>
      <c r="L234">
        <v>1</v>
      </c>
      <c r="M234">
        <v>1</v>
      </c>
      <c r="N234">
        <v>2</v>
      </c>
      <c r="O234">
        <v>2</v>
      </c>
      <c r="P234">
        <v>1</v>
      </c>
      <c r="S234">
        <v>1</v>
      </c>
      <c r="T234">
        <v>1</v>
      </c>
      <c r="U234">
        <v>1</v>
      </c>
      <c r="V234">
        <v>1</v>
      </c>
      <c r="W234">
        <v>1</v>
      </c>
      <c r="X234">
        <v>2</v>
      </c>
      <c r="Y234">
        <v>20</v>
      </c>
      <c r="Z234">
        <v>3</v>
      </c>
      <c r="AA234">
        <v>4</v>
      </c>
      <c r="AB234">
        <v>2</v>
      </c>
    </row>
    <row r="235" spans="1:28" x14ac:dyDescent="0.2">
      <c r="A235" t="s">
        <v>156</v>
      </c>
      <c r="B235" s="3">
        <v>5</v>
      </c>
      <c r="C235" s="3">
        <v>2</v>
      </c>
      <c r="D235" s="3">
        <v>2</v>
      </c>
      <c r="E235" s="3">
        <v>1</v>
      </c>
      <c r="F235" s="3">
        <v>1</v>
      </c>
      <c r="G235" s="3">
        <v>1</v>
      </c>
      <c r="H235" s="3">
        <v>2</v>
      </c>
      <c r="I235">
        <v>20000</v>
      </c>
      <c r="J235">
        <v>1</v>
      </c>
      <c r="K235">
        <v>2</v>
      </c>
      <c r="L235">
        <v>1</v>
      </c>
      <c r="M235">
        <v>1</v>
      </c>
      <c r="N235">
        <v>2</v>
      </c>
      <c r="O235">
        <v>2</v>
      </c>
      <c r="P235">
        <v>2</v>
      </c>
      <c r="S235">
        <v>1</v>
      </c>
      <c r="T235">
        <v>1</v>
      </c>
      <c r="U235">
        <v>1</v>
      </c>
      <c r="V235">
        <v>2</v>
      </c>
      <c r="W235">
        <v>1</v>
      </c>
      <c r="X235">
        <v>2</v>
      </c>
      <c r="Y235">
        <v>32</v>
      </c>
      <c r="Z235">
        <v>2</v>
      </c>
      <c r="AA235">
        <v>3</v>
      </c>
      <c r="AB235">
        <v>3</v>
      </c>
    </row>
    <row r="236" spans="1:28" x14ac:dyDescent="0.2">
      <c r="A236" t="s">
        <v>156</v>
      </c>
      <c r="B236" s="3">
        <v>10</v>
      </c>
      <c r="C236" s="3">
        <v>1</v>
      </c>
      <c r="D236" s="3">
        <v>1</v>
      </c>
      <c r="E236" s="3">
        <v>2</v>
      </c>
      <c r="F236" s="3">
        <v>2</v>
      </c>
      <c r="G236" s="3">
        <v>2</v>
      </c>
      <c r="H236" s="3">
        <v>2</v>
      </c>
      <c r="I236">
        <v>90000</v>
      </c>
      <c r="J236">
        <v>6</v>
      </c>
      <c r="K236">
        <v>1</v>
      </c>
      <c r="L236">
        <v>1</v>
      </c>
      <c r="M236">
        <v>1</v>
      </c>
      <c r="N236">
        <v>2</v>
      </c>
      <c r="O236">
        <v>2</v>
      </c>
      <c r="P236">
        <v>2</v>
      </c>
      <c r="S236">
        <v>1</v>
      </c>
      <c r="T236">
        <v>1</v>
      </c>
      <c r="U236">
        <v>2</v>
      </c>
      <c r="V236">
        <v>1</v>
      </c>
      <c r="W236">
        <v>1</v>
      </c>
      <c r="X236">
        <v>2</v>
      </c>
      <c r="Y236">
        <v>20</v>
      </c>
      <c r="Z236">
        <v>3</v>
      </c>
      <c r="AA236">
        <v>4</v>
      </c>
      <c r="AB236">
        <v>3</v>
      </c>
    </row>
    <row r="237" spans="1:28" x14ac:dyDescent="0.2">
      <c r="A237" t="s">
        <v>156</v>
      </c>
      <c r="B237" s="3">
        <v>6</v>
      </c>
      <c r="C237" s="3">
        <v>1</v>
      </c>
      <c r="D237" s="3">
        <v>1</v>
      </c>
      <c r="E237" s="3">
        <v>1</v>
      </c>
      <c r="F237" s="3">
        <v>1</v>
      </c>
      <c r="G237" s="3">
        <v>2</v>
      </c>
      <c r="H237" s="3">
        <v>2</v>
      </c>
      <c r="I237">
        <v>60000</v>
      </c>
      <c r="J237">
        <v>2</v>
      </c>
      <c r="K237">
        <v>1</v>
      </c>
      <c r="L237">
        <v>1</v>
      </c>
      <c r="M237">
        <v>1</v>
      </c>
      <c r="N237">
        <v>2</v>
      </c>
      <c r="O237">
        <v>2</v>
      </c>
      <c r="P237">
        <v>1</v>
      </c>
      <c r="S237">
        <v>1</v>
      </c>
      <c r="T237">
        <v>1</v>
      </c>
      <c r="U237">
        <v>1</v>
      </c>
      <c r="V237">
        <v>1</v>
      </c>
      <c r="W237">
        <v>1</v>
      </c>
      <c r="X237">
        <v>2</v>
      </c>
      <c r="Y237">
        <v>21</v>
      </c>
      <c r="Z237">
        <v>3</v>
      </c>
      <c r="AA237">
        <v>3</v>
      </c>
      <c r="AB237">
        <v>3</v>
      </c>
    </row>
    <row r="238" spans="1:28" x14ac:dyDescent="0.2">
      <c r="A238" t="s">
        <v>156</v>
      </c>
      <c r="B238" s="3">
        <v>7</v>
      </c>
      <c r="C238" s="3">
        <v>1</v>
      </c>
      <c r="D238" s="3">
        <v>1</v>
      </c>
      <c r="E238" s="3">
        <v>1</v>
      </c>
      <c r="F238" s="3">
        <v>1</v>
      </c>
      <c r="G238" s="3">
        <v>1</v>
      </c>
      <c r="H238" s="3">
        <v>2</v>
      </c>
      <c r="I238">
        <v>50000</v>
      </c>
      <c r="J238">
        <v>5</v>
      </c>
      <c r="K238">
        <v>1</v>
      </c>
      <c r="L238">
        <v>1</v>
      </c>
      <c r="M238">
        <v>1</v>
      </c>
      <c r="N238">
        <v>2</v>
      </c>
      <c r="O238">
        <v>2</v>
      </c>
      <c r="P238">
        <v>1</v>
      </c>
      <c r="S238">
        <v>1</v>
      </c>
      <c r="T238">
        <v>1</v>
      </c>
      <c r="U238">
        <v>2</v>
      </c>
      <c r="V238">
        <v>2</v>
      </c>
      <c r="W238">
        <v>1</v>
      </c>
      <c r="X238">
        <v>2</v>
      </c>
      <c r="Y238">
        <v>18</v>
      </c>
      <c r="Z238">
        <v>3</v>
      </c>
      <c r="AA238">
        <v>4</v>
      </c>
      <c r="AB238">
        <v>3</v>
      </c>
    </row>
    <row r="239" spans="1:28" x14ac:dyDescent="0.2">
      <c r="A239" t="s">
        <v>156</v>
      </c>
      <c r="B239" s="3">
        <v>9</v>
      </c>
      <c r="C239" s="3">
        <v>1</v>
      </c>
      <c r="D239" s="3">
        <v>1</v>
      </c>
      <c r="E239" s="3">
        <v>2</v>
      </c>
      <c r="F239" s="3">
        <v>2</v>
      </c>
      <c r="G239" s="3">
        <v>2</v>
      </c>
      <c r="H239" s="3">
        <v>1</v>
      </c>
      <c r="I239">
        <v>170000</v>
      </c>
      <c r="J239">
        <v>4</v>
      </c>
      <c r="K239">
        <v>1</v>
      </c>
      <c r="L239">
        <v>1</v>
      </c>
      <c r="M239">
        <v>1</v>
      </c>
      <c r="N239">
        <v>2</v>
      </c>
      <c r="O239">
        <v>2</v>
      </c>
      <c r="P239">
        <v>1</v>
      </c>
      <c r="S239">
        <v>1</v>
      </c>
      <c r="T239">
        <v>1</v>
      </c>
      <c r="U239">
        <v>1</v>
      </c>
      <c r="V239">
        <v>1</v>
      </c>
      <c r="W239">
        <v>1</v>
      </c>
      <c r="X239">
        <v>1</v>
      </c>
      <c r="Y239">
        <v>19</v>
      </c>
      <c r="Z239">
        <v>3</v>
      </c>
      <c r="AA239">
        <v>3</v>
      </c>
      <c r="AB239">
        <v>3</v>
      </c>
    </row>
    <row r="240" spans="1:28" x14ac:dyDescent="0.2">
      <c r="A240" t="s">
        <v>156</v>
      </c>
      <c r="B240" s="3">
        <v>1</v>
      </c>
      <c r="C240" s="3">
        <v>2</v>
      </c>
      <c r="D240" s="3">
        <v>2</v>
      </c>
      <c r="E240" s="3">
        <v>1</v>
      </c>
      <c r="F240" s="3">
        <v>1</v>
      </c>
      <c r="G240" s="3">
        <v>1</v>
      </c>
      <c r="H240" s="3">
        <v>1</v>
      </c>
      <c r="I240">
        <v>99000</v>
      </c>
      <c r="J240">
        <v>5</v>
      </c>
      <c r="K240">
        <v>1</v>
      </c>
      <c r="L240">
        <v>1</v>
      </c>
      <c r="M240">
        <v>1</v>
      </c>
      <c r="N240">
        <v>1</v>
      </c>
      <c r="O240">
        <v>2</v>
      </c>
      <c r="P240">
        <v>2</v>
      </c>
      <c r="S240">
        <v>2</v>
      </c>
      <c r="T240">
        <v>1</v>
      </c>
      <c r="U240">
        <v>2</v>
      </c>
      <c r="V240">
        <v>2</v>
      </c>
      <c r="W240">
        <v>1</v>
      </c>
      <c r="X240">
        <v>2</v>
      </c>
      <c r="Y240">
        <v>18</v>
      </c>
      <c r="Z240">
        <v>3</v>
      </c>
      <c r="AA240">
        <v>3</v>
      </c>
      <c r="AB240">
        <v>3</v>
      </c>
    </row>
    <row r="241" spans="1:28" x14ac:dyDescent="0.2">
      <c r="A241" t="s">
        <v>156</v>
      </c>
      <c r="B241" s="3">
        <v>5</v>
      </c>
      <c r="C241" s="3">
        <v>1</v>
      </c>
      <c r="D241" s="3">
        <v>1</v>
      </c>
      <c r="E241" s="3">
        <v>1</v>
      </c>
      <c r="F241" s="3">
        <v>2</v>
      </c>
      <c r="G241" s="3">
        <v>2</v>
      </c>
      <c r="H241" s="3">
        <v>2</v>
      </c>
      <c r="I241">
        <v>0</v>
      </c>
      <c r="J241">
        <v>2</v>
      </c>
      <c r="K241">
        <v>1</v>
      </c>
      <c r="L241">
        <v>1</v>
      </c>
      <c r="M241">
        <v>1</v>
      </c>
      <c r="N241">
        <v>2</v>
      </c>
      <c r="O241">
        <v>2</v>
      </c>
      <c r="P241">
        <v>1</v>
      </c>
      <c r="S241">
        <v>1</v>
      </c>
      <c r="T241">
        <v>1</v>
      </c>
      <c r="U241">
        <v>2</v>
      </c>
      <c r="V241">
        <v>2</v>
      </c>
      <c r="W241">
        <v>1</v>
      </c>
      <c r="X241">
        <v>2</v>
      </c>
      <c r="Y241">
        <v>28</v>
      </c>
      <c r="Z241">
        <v>1</v>
      </c>
      <c r="AA241">
        <v>3</v>
      </c>
      <c r="AB241">
        <v>4</v>
      </c>
    </row>
    <row r="242" spans="1:28" x14ac:dyDescent="0.2">
      <c r="A242" t="s">
        <v>156</v>
      </c>
      <c r="B242" s="3">
        <v>9</v>
      </c>
      <c r="C242" s="3">
        <v>1</v>
      </c>
      <c r="D242" s="3">
        <v>1</v>
      </c>
      <c r="E242" s="3">
        <v>1</v>
      </c>
      <c r="F242" s="3">
        <v>2</v>
      </c>
      <c r="G242" s="3">
        <v>2</v>
      </c>
      <c r="H242" s="3">
        <v>1</v>
      </c>
      <c r="I242">
        <v>175000</v>
      </c>
      <c r="J242">
        <v>4</v>
      </c>
      <c r="K242">
        <v>1</v>
      </c>
      <c r="L242">
        <v>1</v>
      </c>
      <c r="M242">
        <v>1</v>
      </c>
      <c r="N242">
        <v>2</v>
      </c>
      <c r="O242">
        <v>2</v>
      </c>
      <c r="P242">
        <v>1</v>
      </c>
      <c r="S242">
        <v>1</v>
      </c>
      <c r="T242">
        <v>2</v>
      </c>
      <c r="U242">
        <v>2</v>
      </c>
      <c r="V242">
        <v>1</v>
      </c>
      <c r="W242">
        <v>1</v>
      </c>
      <c r="X242">
        <v>2</v>
      </c>
      <c r="Y242">
        <v>19</v>
      </c>
      <c r="Z242">
        <v>3</v>
      </c>
      <c r="AA242">
        <v>3</v>
      </c>
      <c r="AB242">
        <v>3</v>
      </c>
    </row>
    <row r="243" spans="1:28" x14ac:dyDescent="0.2">
      <c r="A243" t="s">
        <v>156</v>
      </c>
      <c r="B243" s="3">
        <v>4</v>
      </c>
      <c r="C243" s="3">
        <v>1</v>
      </c>
      <c r="D243" s="3">
        <v>1</v>
      </c>
      <c r="E243" s="3">
        <v>1</v>
      </c>
      <c r="F243" s="3">
        <v>2</v>
      </c>
      <c r="G243" s="3">
        <v>2</v>
      </c>
      <c r="H243" s="3">
        <v>2</v>
      </c>
      <c r="I243">
        <v>30000</v>
      </c>
      <c r="J243">
        <v>2</v>
      </c>
      <c r="K243">
        <v>1</v>
      </c>
      <c r="L243">
        <v>1</v>
      </c>
      <c r="M243">
        <v>1</v>
      </c>
      <c r="N243">
        <v>2</v>
      </c>
      <c r="O243">
        <v>2</v>
      </c>
      <c r="P243">
        <v>2</v>
      </c>
      <c r="S243">
        <v>1</v>
      </c>
      <c r="T243">
        <v>1</v>
      </c>
      <c r="U243">
        <v>2</v>
      </c>
      <c r="V243">
        <v>1</v>
      </c>
      <c r="W243">
        <v>1</v>
      </c>
      <c r="X243">
        <v>1</v>
      </c>
      <c r="Y243">
        <v>19</v>
      </c>
      <c r="Z243">
        <v>2</v>
      </c>
      <c r="AA243">
        <v>4</v>
      </c>
      <c r="AB243">
        <v>3</v>
      </c>
    </row>
    <row r="244" spans="1:28" x14ac:dyDescent="0.2">
      <c r="A244" t="s">
        <v>156</v>
      </c>
      <c r="B244" s="3">
        <v>8</v>
      </c>
      <c r="C244" s="3">
        <v>1</v>
      </c>
      <c r="D244" s="3">
        <v>1</v>
      </c>
      <c r="E244" s="3">
        <v>2</v>
      </c>
      <c r="F244" s="3">
        <v>2</v>
      </c>
      <c r="G244" s="3">
        <v>2</v>
      </c>
      <c r="H244" s="3">
        <v>2</v>
      </c>
      <c r="I244">
        <v>10000</v>
      </c>
      <c r="J244">
        <v>3</v>
      </c>
      <c r="K244">
        <v>1</v>
      </c>
      <c r="L244">
        <v>1</v>
      </c>
      <c r="M244">
        <v>1</v>
      </c>
      <c r="N244">
        <v>2</v>
      </c>
      <c r="O244">
        <v>2</v>
      </c>
      <c r="P244">
        <v>1</v>
      </c>
      <c r="S244">
        <v>1</v>
      </c>
      <c r="T244">
        <v>1</v>
      </c>
      <c r="U244">
        <v>1</v>
      </c>
      <c r="V244">
        <v>1</v>
      </c>
      <c r="W244">
        <v>1</v>
      </c>
      <c r="X244">
        <v>1</v>
      </c>
      <c r="Y244">
        <v>21</v>
      </c>
      <c r="Z244">
        <v>3</v>
      </c>
      <c r="AA244">
        <v>3</v>
      </c>
      <c r="AB244">
        <v>2</v>
      </c>
    </row>
    <row r="245" spans="1:28" x14ac:dyDescent="0.2">
      <c r="A245" t="s">
        <v>156</v>
      </c>
      <c r="B245" s="3">
        <v>9</v>
      </c>
      <c r="C245" s="3">
        <v>1</v>
      </c>
      <c r="D245" s="3">
        <v>1</v>
      </c>
      <c r="E245" s="3">
        <v>1</v>
      </c>
      <c r="F245" s="3">
        <v>2</v>
      </c>
      <c r="G245" s="3">
        <v>2</v>
      </c>
      <c r="H245" s="3">
        <v>2</v>
      </c>
      <c r="I245">
        <v>30000</v>
      </c>
      <c r="J245">
        <v>3</v>
      </c>
      <c r="K245">
        <v>1</v>
      </c>
      <c r="L245">
        <v>1</v>
      </c>
      <c r="M245">
        <v>1</v>
      </c>
      <c r="N245">
        <v>2</v>
      </c>
      <c r="O245">
        <v>2</v>
      </c>
      <c r="P245">
        <v>1</v>
      </c>
      <c r="S245">
        <v>1</v>
      </c>
      <c r="T245">
        <v>1</v>
      </c>
      <c r="U245">
        <v>1</v>
      </c>
      <c r="V245">
        <v>1</v>
      </c>
      <c r="W245">
        <v>1</v>
      </c>
      <c r="X245">
        <v>1</v>
      </c>
      <c r="Y245">
        <v>19</v>
      </c>
      <c r="Z245">
        <v>3</v>
      </c>
      <c r="AA245">
        <v>3</v>
      </c>
      <c r="AB245">
        <v>3</v>
      </c>
    </row>
    <row r="246" spans="1:28" x14ac:dyDescent="0.2">
      <c r="A246" t="s">
        <v>156</v>
      </c>
      <c r="B246" s="3">
        <v>7</v>
      </c>
      <c r="C246" s="3">
        <v>1</v>
      </c>
      <c r="D246" s="3">
        <v>2</v>
      </c>
      <c r="E246" s="3">
        <v>1</v>
      </c>
      <c r="F246" s="3">
        <v>1</v>
      </c>
      <c r="G246" s="3">
        <v>1</v>
      </c>
      <c r="H246" s="3">
        <v>2</v>
      </c>
      <c r="I246">
        <v>10000</v>
      </c>
      <c r="J246">
        <v>7</v>
      </c>
      <c r="K246">
        <v>1</v>
      </c>
      <c r="L246">
        <v>1</v>
      </c>
      <c r="M246">
        <v>1</v>
      </c>
      <c r="N246">
        <v>2</v>
      </c>
      <c r="O246">
        <v>2</v>
      </c>
      <c r="P246">
        <v>1</v>
      </c>
      <c r="S246">
        <v>1</v>
      </c>
      <c r="T246">
        <v>1</v>
      </c>
      <c r="U246">
        <v>2</v>
      </c>
      <c r="V246">
        <v>1</v>
      </c>
      <c r="W246">
        <v>1</v>
      </c>
      <c r="X246">
        <v>2</v>
      </c>
      <c r="Y246">
        <v>18</v>
      </c>
      <c r="Z246">
        <v>6</v>
      </c>
      <c r="AA246">
        <v>3</v>
      </c>
      <c r="AB246">
        <v>3</v>
      </c>
    </row>
    <row r="247" spans="1:28" x14ac:dyDescent="0.2">
      <c r="A247" t="s">
        <v>156</v>
      </c>
      <c r="B247" s="3" t="s">
        <v>34</v>
      </c>
      <c r="C247" s="3" t="s">
        <v>34</v>
      </c>
      <c r="D247" s="3" t="s">
        <v>34</v>
      </c>
      <c r="E247" s="3" t="s">
        <v>34</v>
      </c>
      <c r="F247" s="3" t="s">
        <v>34</v>
      </c>
      <c r="G247" s="3" t="s">
        <v>34</v>
      </c>
      <c r="H247" s="3" t="s">
        <v>34</v>
      </c>
      <c r="I247" t="s">
        <v>34</v>
      </c>
      <c r="K247" t="s">
        <v>34</v>
      </c>
      <c r="L247" t="s">
        <v>34</v>
      </c>
      <c r="M247" t="s">
        <v>34</v>
      </c>
      <c r="N247" t="s">
        <v>34</v>
      </c>
      <c r="O247" t="s">
        <v>34</v>
      </c>
      <c r="P247" t="s">
        <v>34</v>
      </c>
      <c r="S247" t="s">
        <v>34</v>
      </c>
      <c r="T247" t="s">
        <v>34</v>
      </c>
      <c r="U247" t="s">
        <v>34</v>
      </c>
      <c r="V247" t="s">
        <v>34</v>
      </c>
      <c r="W247" t="s">
        <v>34</v>
      </c>
      <c r="X247" t="s">
        <v>34</v>
      </c>
      <c r="Z247" t="s">
        <v>34</v>
      </c>
      <c r="AA247" t="s">
        <v>34</v>
      </c>
      <c r="AB247" t="s">
        <v>34</v>
      </c>
    </row>
    <row r="248" spans="1:28" x14ac:dyDescent="0.2">
      <c r="A248" t="s">
        <v>156</v>
      </c>
      <c r="B248" s="3">
        <v>8</v>
      </c>
      <c r="C248" s="3">
        <v>2</v>
      </c>
      <c r="D248" s="3">
        <v>2</v>
      </c>
      <c r="E248" s="3">
        <v>2</v>
      </c>
      <c r="F248" s="3">
        <v>2</v>
      </c>
      <c r="G248" s="3">
        <v>1</v>
      </c>
      <c r="H248" s="3">
        <v>2</v>
      </c>
      <c r="I248" s="2">
        <v>400000</v>
      </c>
      <c r="J248">
        <v>4</v>
      </c>
      <c r="K248">
        <v>1</v>
      </c>
      <c r="L248">
        <v>1</v>
      </c>
      <c r="M248">
        <v>1</v>
      </c>
      <c r="N248">
        <v>2</v>
      </c>
      <c r="O248">
        <v>2</v>
      </c>
      <c r="P248">
        <v>1</v>
      </c>
      <c r="S248">
        <v>1</v>
      </c>
      <c r="T248">
        <v>2</v>
      </c>
      <c r="U248">
        <v>2</v>
      </c>
      <c r="V248">
        <v>1</v>
      </c>
      <c r="W248">
        <v>1</v>
      </c>
      <c r="X248">
        <v>2</v>
      </c>
      <c r="Y248">
        <v>18</v>
      </c>
      <c r="Z248">
        <v>3</v>
      </c>
      <c r="AA248">
        <v>3</v>
      </c>
      <c r="AB248">
        <v>3</v>
      </c>
    </row>
    <row r="249" spans="1:28" x14ac:dyDescent="0.2">
      <c r="A249" t="s">
        <v>156</v>
      </c>
      <c r="B249" s="3">
        <v>9</v>
      </c>
      <c r="C249" s="3">
        <v>2</v>
      </c>
      <c r="D249" s="3">
        <v>1</v>
      </c>
      <c r="E249" s="3">
        <v>1</v>
      </c>
      <c r="F249" s="3">
        <v>2</v>
      </c>
      <c r="G249" s="3">
        <v>2</v>
      </c>
      <c r="H249" s="3">
        <v>2</v>
      </c>
      <c r="I249" t="s">
        <v>34</v>
      </c>
      <c r="K249">
        <v>1</v>
      </c>
      <c r="L249">
        <v>1</v>
      </c>
      <c r="M249">
        <v>1</v>
      </c>
      <c r="N249">
        <v>2</v>
      </c>
      <c r="O249">
        <v>2</v>
      </c>
      <c r="P249">
        <v>1</v>
      </c>
      <c r="S249">
        <v>1</v>
      </c>
      <c r="T249">
        <v>1</v>
      </c>
      <c r="U249">
        <v>2</v>
      </c>
      <c r="V249">
        <v>1</v>
      </c>
      <c r="W249">
        <v>2</v>
      </c>
      <c r="X249">
        <v>2</v>
      </c>
      <c r="Y249" t="s">
        <v>43</v>
      </c>
      <c r="Z249">
        <v>3</v>
      </c>
      <c r="AA249">
        <v>3</v>
      </c>
      <c r="AB249">
        <v>4</v>
      </c>
    </row>
    <row r="250" spans="1:28" x14ac:dyDescent="0.2">
      <c r="A250" t="s">
        <v>156</v>
      </c>
      <c r="B250" s="3">
        <v>11</v>
      </c>
      <c r="C250" s="3">
        <v>1</v>
      </c>
      <c r="D250" s="3">
        <v>1</v>
      </c>
      <c r="E250" s="3">
        <v>2</v>
      </c>
      <c r="F250" s="3">
        <v>2</v>
      </c>
      <c r="G250" s="3">
        <v>2</v>
      </c>
      <c r="H250" s="3">
        <v>2</v>
      </c>
      <c r="I250">
        <v>25000</v>
      </c>
      <c r="J250">
        <v>2</v>
      </c>
      <c r="K250">
        <v>1</v>
      </c>
      <c r="L250">
        <v>1</v>
      </c>
      <c r="M250">
        <v>1</v>
      </c>
      <c r="N250">
        <v>2</v>
      </c>
      <c r="O250">
        <v>2</v>
      </c>
      <c r="P250">
        <v>2</v>
      </c>
      <c r="S250">
        <v>1</v>
      </c>
      <c r="T250">
        <v>1</v>
      </c>
      <c r="U250">
        <v>1</v>
      </c>
      <c r="V250">
        <v>1</v>
      </c>
      <c r="W250">
        <v>1</v>
      </c>
      <c r="X250">
        <v>2</v>
      </c>
      <c r="Y250">
        <v>49</v>
      </c>
      <c r="Z250">
        <v>6</v>
      </c>
      <c r="AA250">
        <v>4</v>
      </c>
      <c r="AB250">
        <v>3</v>
      </c>
    </row>
    <row r="251" spans="1:28" x14ac:dyDescent="0.2">
      <c r="A251" t="s">
        <v>156</v>
      </c>
      <c r="B251" s="3">
        <v>8</v>
      </c>
      <c r="C251" s="3">
        <v>2</v>
      </c>
      <c r="D251" s="3">
        <v>2</v>
      </c>
      <c r="E251" s="3">
        <v>1</v>
      </c>
      <c r="F251" s="3">
        <v>1</v>
      </c>
      <c r="G251" s="3">
        <v>1</v>
      </c>
      <c r="H251" s="3">
        <v>2</v>
      </c>
      <c r="I251">
        <v>250000</v>
      </c>
      <c r="J251">
        <v>3</v>
      </c>
      <c r="K251">
        <v>1</v>
      </c>
      <c r="L251">
        <v>1</v>
      </c>
      <c r="M251">
        <v>1</v>
      </c>
      <c r="N251">
        <v>2</v>
      </c>
      <c r="O251">
        <v>2</v>
      </c>
      <c r="P251">
        <v>1</v>
      </c>
      <c r="S251">
        <v>1</v>
      </c>
      <c r="T251">
        <v>1</v>
      </c>
      <c r="U251">
        <v>1</v>
      </c>
      <c r="V251">
        <v>1</v>
      </c>
      <c r="W251">
        <v>1</v>
      </c>
      <c r="X251">
        <v>2</v>
      </c>
      <c r="Y251">
        <v>19</v>
      </c>
      <c r="Z251">
        <v>3</v>
      </c>
      <c r="AA251">
        <v>2</v>
      </c>
      <c r="AB251">
        <v>3</v>
      </c>
    </row>
    <row r="252" spans="1:28" x14ac:dyDescent="0.2">
      <c r="A252" t="s">
        <v>156</v>
      </c>
      <c r="B252" s="3">
        <v>9</v>
      </c>
      <c r="C252" s="3">
        <v>1</v>
      </c>
      <c r="D252" s="3">
        <v>2</v>
      </c>
      <c r="E252" s="3">
        <v>1</v>
      </c>
      <c r="F252" s="3">
        <v>1</v>
      </c>
      <c r="G252" s="3">
        <v>2</v>
      </c>
      <c r="H252" s="3">
        <v>2</v>
      </c>
      <c r="I252">
        <v>40000</v>
      </c>
      <c r="J252">
        <v>5</v>
      </c>
      <c r="K252">
        <v>1</v>
      </c>
      <c r="L252">
        <v>1</v>
      </c>
      <c r="M252">
        <v>1</v>
      </c>
      <c r="N252">
        <v>2</v>
      </c>
      <c r="O252">
        <v>2</v>
      </c>
      <c r="P252">
        <v>1</v>
      </c>
      <c r="S252">
        <v>1</v>
      </c>
      <c r="T252">
        <v>1</v>
      </c>
      <c r="U252">
        <v>2</v>
      </c>
      <c r="V252">
        <v>2</v>
      </c>
      <c r="W252">
        <v>1</v>
      </c>
      <c r="X252">
        <v>2</v>
      </c>
      <c r="Y252">
        <v>20</v>
      </c>
      <c r="Z252">
        <v>3</v>
      </c>
      <c r="AA252">
        <v>3</v>
      </c>
      <c r="AB252">
        <v>2</v>
      </c>
    </row>
    <row r="253" spans="1:28" x14ac:dyDescent="0.2">
      <c r="A253" t="s">
        <v>156</v>
      </c>
      <c r="B253" s="3">
        <v>8</v>
      </c>
      <c r="C253" s="3">
        <v>2</v>
      </c>
      <c r="D253" s="3">
        <v>2</v>
      </c>
      <c r="E253" s="3">
        <v>1</v>
      </c>
      <c r="F253" s="3">
        <v>1</v>
      </c>
      <c r="G253" s="3">
        <v>2</v>
      </c>
      <c r="H253" s="3">
        <v>2</v>
      </c>
      <c r="I253">
        <v>65000</v>
      </c>
      <c r="J253">
        <v>4</v>
      </c>
      <c r="K253">
        <v>1</v>
      </c>
      <c r="L253">
        <v>1</v>
      </c>
      <c r="M253">
        <v>1</v>
      </c>
      <c r="N253">
        <v>2</v>
      </c>
      <c r="O253">
        <v>2</v>
      </c>
      <c r="P253">
        <v>1</v>
      </c>
      <c r="S253">
        <v>1</v>
      </c>
      <c r="T253">
        <v>1</v>
      </c>
      <c r="U253">
        <v>2</v>
      </c>
      <c r="V253">
        <v>1</v>
      </c>
      <c r="W253">
        <v>1</v>
      </c>
      <c r="X253">
        <v>2</v>
      </c>
      <c r="Y253">
        <v>21</v>
      </c>
      <c r="Z253">
        <v>3</v>
      </c>
      <c r="AA253">
        <v>3</v>
      </c>
      <c r="AB253">
        <v>3</v>
      </c>
    </row>
    <row r="254" spans="1:28" x14ac:dyDescent="0.2">
      <c r="A254" t="s">
        <v>156</v>
      </c>
      <c r="B254" s="3">
        <v>5</v>
      </c>
      <c r="C254" s="3">
        <v>1</v>
      </c>
      <c r="D254" s="3">
        <v>1</v>
      </c>
      <c r="E254" s="3">
        <v>1</v>
      </c>
      <c r="F254" s="3">
        <v>1</v>
      </c>
      <c r="G254" s="3">
        <v>1</v>
      </c>
      <c r="H254" s="3">
        <v>2</v>
      </c>
      <c r="I254">
        <v>40000</v>
      </c>
      <c r="J254">
        <v>4</v>
      </c>
      <c r="K254">
        <v>1</v>
      </c>
      <c r="L254">
        <v>1</v>
      </c>
      <c r="M254">
        <v>1</v>
      </c>
      <c r="N254">
        <v>2</v>
      </c>
      <c r="O254">
        <v>2</v>
      </c>
      <c r="P254">
        <v>1</v>
      </c>
      <c r="S254">
        <v>1</v>
      </c>
      <c r="T254">
        <v>1</v>
      </c>
      <c r="U254">
        <v>1</v>
      </c>
      <c r="V254">
        <v>1</v>
      </c>
      <c r="W254">
        <v>1</v>
      </c>
      <c r="X254">
        <v>1</v>
      </c>
      <c r="Y254">
        <v>19</v>
      </c>
      <c r="Z254">
        <v>3</v>
      </c>
      <c r="AA254">
        <v>3</v>
      </c>
      <c r="AB254">
        <v>3</v>
      </c>
    </row>
    <row r="255" spans="1:28" x14ac:dyDescent="0.2">
      <c r="A255" t="s">
        <v>156</v>
      </c>
      <c r="B255" s="3">
        <v>10</v>
      </c>
      <c r="C255" s="3">
        <v>1</v>
      </c>
      <c r="D255" s="3">
        <v>1</v>
      </c>
      <c r="E255" s="3">
        <v>2</v>
      </c>
      <c r="F255" s="3">
        <v>2</v>
      </c>
      <c r="G255" s="3">
        <v>2</v>
      </c>
      <c r="H255" s="3">
        <v>2</v>
      </c>
      <c r="I255">
        <v>20000</v>
      </c>
      <c r="J255">
        <v>1</v>
      </c>
      <c r="K255">
        <v>1</v>
      </c>
      <c r="L255">
        <v>1</v>
      </c>
      <c r="M255">
        <v>1</v>
      </c>
      <c r="N255">
        <v>2</v>
      </c>
      <c r="O255">
        <v>2</v>
      </c>
      <c r="P255">
        <v>2</v>
      </c>
      <c r="S255">
        <v>1</v>
      </c>
      <c r="T255">
        <v>1</v>
      </c>
      <c r="U255">
        <v>1</v>
      </c>
      <c r="V255">
        <v>1</v>
      </c>
      <c r="W255">
        <v>1</v>
      </c>
      <c r="X255">
        <v>1</v>
      </c>
      <c r="Y255">
        <v>27</v>
      </c>
      <c r="Z255">
        <v>3</v>
      </c>
      <c r="AA255">
        <v>3</v>
      </c>
      <c r="AB255">
        <v>4</v>
      </c>
    </row>
    <row r="256" spans="1:28" x14ac:dyDescent="0.2">
      <c r="A256" t="s">
        <v>156</v>
      </c>
      <c r="B256" s="3">
        <v>9</v>
      </c>
      <c r="C256" s="3">
        <v>1</v>
      </c>
      <c r="D256" s="3">
        <v>1</v>
      </c>
      <c r="E256" s="3">
        <v>2</v>
      </c>
      <c r="F256" s="3">
        <v>2</v>
      </c>
      <c r="G256" s="3">
        <v>2</v>
      </c>
      <c r="H256" s="3">
        <v>2</v>
      </c>
      <c r="I256">
        <v>40000</v>
      </c>
      <c r="J256">
        <v>4</v>
      </c>
      <c r="K256">
        <v>1</v>
      </c>
      <c r="L256">
        <v>1</v>
      </c>
      <c r="M256">
        <v>1</v>
      </c>
      <c r="N256">
        <v>1</v>
      </c>
      <c r="O256">
        <v>2</v>
      </c>
      <c r="P256">
        <v>1</v>
      </c>
      <c r="S256">
        <v>1</v>
      </c>
      <c r="T256">
        <v>1</v>
      </c>
      <c r="U256">
        <v>1</v>
      </c>
      <c r="V256">
        <v>1</v>
      </c>
      <c r="W256">
        <v>1</v>
      </c>
      <c r="X256">
        <v>1</v>
      </c>
      <c r="Y256">
        <v>19</v>
      </c>
      <c r="Z256">
        <v>2</v>
      </c>
      <c r="AA256">
        <v>3</v>
      </c>
      <c r="AB256">
        <v>3</v>
      </c>
    </row>
    <row r="257" spans="1:28" x14ac:dyDescent="0.2">
      <c r="A257" t="s">
        <v>156</v>
      </c>
      <c r="B257" s="3">
        <v>9</v>
      </c>
      <c r="C257" s="3">
        <v>1</v>
      </c>
      <c r="D257" s="3">
        <v>1</v>
      </c>
      <c r="E257" s="3">
        <v>1</v>
      </c>
      <c r="F257" s="3">
        <v>2</v>
      </c>
      <c r="G257" s="3">
        <v>2</v>
      </c>
      <c r="H257" s="3">
        <v>2</v>
      </c>
      <c r="I257">
        <v>21000</v>
      </c>
      <c r="J257">
        <v>1</v>
      </c>
      <c r="K257">
        <v>2</v>
      </c>
      <c r="L257">
        <v>1</v>
      </c>
      <c r="M257">
        <v>1</v>
      </c>
      <c r="N257">
        <v>2</v>
      </c>
      <c r="O257">
        <v>2</v>
      </c>
      <c r="P257">
        <v>1</v>
      </c>
      <c r="S257">
        <v>1</v>
      </c>
      <c r="T257">
        <v>1</v>
      </c>
      <c r="U257">
        <v>1</v>
      </c>
      <c r="V257">
        <v>1</v>
      </c>
      <c r="W257">
        <v>1</v>
      </c>
      <c r="X257">
        <v>1</v>
      </c>
      <c r="Y257">
        <v>29</v>
      </c>
      <c r="Z257">
        <v>3</v>
      </c>
      <c r="AA257">
        <v>3</v>
      </c>
      <c r="AB257">
        <v>4</v>
      </c>
    </row>
    <row r="258" spans="1:28" x14ac:dyDescent="0.2">
      <c r="A258" t="s">
        <v>156</v>
      </c>
      <c r="B258" s="3">
        <v>8</v>
      </c>
      <c r="C258" s="3">
        <v>2</v>
      </c>
      <c r="D258" s="3">
        <v>1</v>
      </c>
      <c r="E258" s="3">
        <v>1</v>
      </c>
      <c r="F258" s="3">
        <v>2</v>
      </c>
      <c r="G258" s="3">
        <v>2</v>
      </c>
      <c r="H258" s="3">
        <v>2</v>
      </c>
      <c r="I258" t="s">
        <v>34</v>
      </c>
      <c r="J258">
        <v>4</v>
      </c>
      <c r="K258">
        <v>1</v>
      </c>
      <c r="L258">
        <v>1</v>
      </c>
      <c r="M258">
        <v>1</v>
      </c>
      <c r="N258">
        <v>2</v>
      </c>
      <c r="O258">
        <v>2</v>
      </c>
      <c r="P258">
        <v>1</v>
      </c>
      <c r="S258">
        <v>1</v>
      </c>
      <c r="T258">
        <v>1</v>
      </c>
      <c r="U258">
        <v>1</v>
      </c>
      <c r="V258">
        <v>1</v>
      </c>
      <c r="W258">
        <v>1</v>
      </c>
      <c r="X258">
        <v>1</v>
      </c>
      <c r="Y258">
        <v>18</v>
      </c>
      <c r="Z258">
        <v>3</v>
      </c>
      <c r="AA258">
        <v>3</v>
      </c>
      <c r="AB258">
        <v>3</v>
      </c>
    </row>
    <row r="259" spans="1:28" x14ac:dyDescent="0.2">
      <c r="A259" t="s">
        <v>156</v>
      </c>
      <c r="B259" s="3">
        <v>8</v>
      </c>
      <c r="C259" s="3">
        <v>1</v>
      </c>
      <c r="D259" s="3">
        <v>1</v>
      </c>
      <c r="E259" s="3">
        <v>2</v>
      </c>
      <c r="F259" s="3">
        <v>2</v>
      </c>
      <c r="G259" s="3">
        <v>2</v>
      </c>
      <c r="H259" s="3">
        <v>2</v>
      </c>
      <c r="I259" s="2">
        <v>100000</v>
      </c>
      <c r="J259">
        <v>10</v>
      </c>
      <c r="K259">
        <v>1</v>
      </c>
      <c r="L259">
        <v>2</v>
      </c>
      <c r="M259">
        <v>1</v>
      </c>
      <c r="N259">
        <v>2</v>
      </c>
      <c r="O259">
        <v>2</v>
      </c>
      <c r="P259">
        <v>1</v>
      </c>
      <c r="S259">
        <v>1</v>
      </c>
      <c r="T259">
        <v>2</v>
      </c>
      <c r="U259">
        <v>2</v>
      </c>
      <c r="V259">
        <v>1</v>
      </c>
      <c r="W259">
        <v>1</v>
      </c>
      <c r="X259">
        <v>2</v>
      </c>
      <c r="Y259">
        <v>20</v>
      </c>
      <c r="Z259">
        <v>6</v>
      </c>
      <c r="AA259">
        <v>3</v>
      </c>
      <c r="AB259">
        <v>3</v>
      </c>
    </row>
    <row r="260" spans="1:28" x14ac:dyDescent="0.2">
      <c r="A260" t="s">
        <v>156</v>
      </c>
      <c r="B260" s="3">
        <v>8</v>
      </c>
      <c r="C260" s="3">
        <v>2</v>
      </c>
      <c r="D260" s="3">
        <v>1</v>
      </c>
      <c r="E260" s="3">
        <v>2</v>
      </c>
      <c r="F260" s="3">
        <v>1</v>
      </c>
      <c r="G260" s="3">
        <v>2</v>
      </c>
      <c r="H260" s="3">
        <v>1</v>
      </c>
      <c r="I260" t="s">
        <v>34</v>
      </c>
      <c r="J260">
        <v>8</v>
      </c>
      <c r="K260">
        <v>1</v>
      </c>
      <c r="L260">
        <v>1</v>
      </c>
      <c r="M260">
        <v>1</v>
      </c>
      <c r="N260">
        <v>2</v>
      </c>
      <c r="O260">
        <v>2</v>
      </c>
      <c r="P260">
        <v>1</v>
      </c>
      <c r="S260">
        <v>1</v>
      </c>
      <c r="T260">
        <v>1</v>
      </c>
      <c r="U260">
        <v>1</v>
      </c>
      <c r="V260">
        <v>1</v>
      </c>
      <c r="W260">
        <v>1</v>
      </c>
      <c r="X260">
        <v>1</v>
      </c>
      <c r="Y260">
        <v>19</v>
      </c>
      <c r="Z260">
        <v>3</v>
      </c>
      <c r="AA260">
        <v>4</v>
      </c>
      <c r="AB260">
        <v>3</v>
      </c>
    </row>
    <row r="261" spans="1:28" x14ac:dyDescent="0.2">
      <c r="A261" t="s">
        <v>156</v>
      </c>
      <c r="B261" s="3">
        <v>8</v>
      </c>
      <c r="C261" s="3">
        <v>1</v>
      </c>
      <c r="D261" s="3">
        <v>1</v>
      </c>
      <c r="E261" s="3">
        <v>1</v>
      </c>
      <c r="F261" s="3">
        <v>2</v>
      </c>
      <c r="G261" s="3">
        <v>1</v>
      </c>
      <c r="H261" s="3">
        <v>2</v>
      </c>
      <c r="I261">
        <v>97000</v>
      </c>
      <c r="J261">
        <v>5</v>
      </c>
      <c r="K261">
        <v>1</v>
      </c>
      <c r="L261">
        <v>1</v>
      </c>
      <c r="M261">
        <v>1</v>
      </c>
      <c r="N261">
        <v>2</v>
      </c>
      <c r="O261">
        <v>2</v>
      </c>
      <c r="P261">
        <v>1</v>
      </c>
      <c r="S261">
        <v>1</v>
      </c>
      <c r="T261">
        <v>1</v>
      </c>
      <c r="U261">
        <v>1</v>
      </c>
      <c r="V261">
        <v>1</v>
      </c>
      <c r="W261">
        <v>1</v>
      </c>
      <c r="X261">
        <v>1</v>
      </c>
      <c r="Y261">
        <v>19</v>
      </c>
      <c r="Z261">
        <v>2</v>
      </c>
      <c r="AA261">
        <v>4</v>
      </c>
      <c r="AB261">
        <v>3</v>
      </c>
    </row>
    <row r="262" spans="1:28" x14ac:dyDescent="0.2">
      <c r="A262" t="s">
        <v>156</v>
      </c>
      <c r="B262" s="3">
        <v>8</v>
      </c>
      <c r="C262" s="3">
        <v>1</v>
      </c>
      <c r="D262" s="3">
        <v>1</v>
      </c>
      <c r="E262" s="3">
        <v>1</v>
      </c>
      <c r="F262" s="3">
        <v>2</v>
      </c>
      <c r="G262" s="3">
        <v>2</v>
      </c>
      <c r="H262" s="3">
        <v>2</v>
      </c>
      <c r="I262">
        <v>16000</v>
      </c>
      <c r="J262">
        <v>1</v>
      </c>
      <c r="K262">
        <v>1</v>
      </c>
      <c r="L262">
        <v>1</v>
      </c>
      <c r="M262">
        <v>1</v>
      </c>
      <c r="N262">
        <v>2</v>
      </c>
      <c r="O262">
        <v>2</v>
      </c>
      <c r="P262">
        <v>1</v>
      </c>
      <c r="S262">
        <v>1</v>
      </c>
      <c r="T262">
        <v>1</v>
      </c>
      <c r="U262">
        <v>1</v>
      </c>
      <c r="V262">
        <v>1</v>
      </c>
      <c r="W262">
        <v>1</v>
      </c>
      <c r="X262">
        <v>1</v>
      </c>
      <c r="Y262">
        <v>29</v>
      </c>
      <c r="Z262">
        <v>3</v>
      </c>
      <c r="AA262">
        <v>3</v>
      </c>
      <c r="AB262">
        <v>4</v>
      </c>
    </row>
    <row r="263" spans="1:28" x14ac:dyDescent="0.2">
      <c r="A263" t="s">
        <v>156</v>
      </c>
      <c r="B263" s="3">
        <v>11</v>
      </c>
      <c r="C263" s="3">
        <v>1</v>
      </c>
      <c r="D263" s="3">
        <v>1</v>
      </c>
      <c r="E263" s="3">
        <v>2</v>
      </c>
      <c r="F263" s="3">
        <v>2</v>
      </c>
      <c r="G263" s="3">
        <v>2</v>
      </c>
      <c r="H263" s="3">
        <v>2</v>
      </c>
      <c r="I263">
        <v>50000</v>
      </c>
      <c r="J263">
        <v>3</v>
      </c>
      <c r="K263">
        <v>1</v>
      </c>
      <c r="L263">
        <v>1</v>
      </c>
      <c r="M263">
        <v>1</v>
      </c>
      <c r="N263">
        <v>2</v>
      </c>
      <c r="O263">
        <v>2</v>
      </c>
      <c r="P263">
        <v>1</v>
      </c>
      <c r="S263">
        <v>1</v>
      </c>
      <c r="T263">
        <v>1</v>
      </c>
      <c r="U263">
        <v>1</v>
      </c>
      <c r="V263">
        <v>1</v>
      </c>
      <c r="W263">
        <v>1</v>
      </c>
      <c r="X263">
        <v>1</v>
      </c>
      <c r="Y263">
        <v>19</v>
      </c>
      <c r="Z263">
        <v>3</v>
      </c>
      <c r="AA263">
        <v>4</v>
      </c>
      <c r="AB263">
        <v>3</v>
      </c>
    </row>
    <row r="264" spans="1:28" x14ac:dyDescent="0.2">
      <c r="A264" t="s">
        <v>156</v>
      </c>
      <c r="B264" s="3">
        <v>8</v>
      </c>
      <c r="C264" s="3">
        <v>1</v>
      </c>
      <c r="D264" s="3">
        <v>1</v>
      </c>
      <c r="E264" s="3">
        <v>1</v>
      </c>
      <c r="F264" s="3">
        <v>2</v>
      </c>
      <c r="G264" s="3">
        <v>2</v>
      </c>
      <c r="H264" s="3">
        <v>2</v>
      </c>
      <c r="I264">
        <v>85000</v>
      </c>
      <c r="J264">
        <v>4</v>
      </c>
      <c r="K264">
        <v>1</v>
      </c>
      <c r="L264">
        <v>1</v>
      </c>
      <c r="M264">
        <v>1</v>
      </c>
      <c r="N264">
        <v>2</v>
      </c>
      <c r="O264">
        <v>2</v>
      </c>
      <c r="P264">
        <v>1</v>
      </c>
      <c r="S264">
        <v>1</v>
      </c>
      <c r="T264">
        <v>1</v>
      </c>
      <c r="U264">
        <v>1</v>
      </c>
      <c r="V264">
        <v>1</v>
      </c>
      <c r="W264">
        <v>1</v>
      </c>
      <c r="X264">
        <v>1</v>
      </c>
      <c r="Y264">
        <v>22</v>
      </c>
      <c r="Z264">
        <v>3</v>
      </c>
      <c r="AA264">
        <v>3</v>
      </c>
      <c r="AB264">
        <v>4</v>
      </c>
    </row>
    <row r="265" spans="1:28" x14ac:dyDescent="0.2">
      <c r="A265" t="s">
        <v>156</v>
      </c>
      <c r="B265" s="3">
        <v>5</v>
      </c>
      <c r="C265" s="3">
        <v>2</v>
      </c>
      <c r="D265" s="3">
        <v>1</v>
      </c>
      <c r="E265" s="3">
        <v>1</v>
      </c>
      <c r="F265" s="3">
        <v>2</v>
      </c>
      <c r="G265" s="3">
        <v>2</v>
      </c>
      <c r="H265" s="3">
        <v>2</v>
      </c>
      <c r="I265">
        <v>50000</v>
      </c>
      <c r="J265">
        <v>3</v>
      </c>
      <c r="K265">
        <v>1</v>
      </c>
      <c r="L265">
        <v>1</v>
      </c>
      <c r="M265">
        <v>1</v>
      </c>
      <c r="N265">
        <v>2</v>
      </c>
      <c r="O265">
        <v>2</v>
      </c>
      <c r="P265">
        <v>2</v>
      </c>
      <c r="S265">
        <v>1</v>
      </c>
      <c r="T265">
        <v>1</v>
      </c>
      <c r="U265">
        <v>1</v>
      </c>
      <c r="V265">
        <v>1</v>
      </c>
      <c r="W265">
        <v>1</v>
      </c>
      <c r="X265">
        <v>1</v>
      </c>
      <c r="Y265">
        <v>21</v>
      </c>
      <c r="Z265">
        <v>3</v>
      </c>
      <c r="AA265">
        <v>3</v>
      </c>
      <c r="AB265">
        <v>3</v>
      </c>
    </row>
    <row r="266" spans="1:28" x14ac:dyDescent="0.2">
      <c r="A266" t="s">
        <v>156</v>
      </c>
      <c r="B266" s="3">
        <v>7</v>
      </c>
      <c r="C266" s="3">
        <v>1</v>
      </c>
      <c r="D266" s="3">
        <v>1</v>
      </c>
      <c r="E266" s="3">
        <v>1</v>
      </c>
      <c r="F266" s="3">
        <v>2</v>
      </c>
      <c r="G266" s="3">
        <v>2</v>
      </c>
      <c r="H266" s="3">
        <v>1</v>
      </c>
      <c r="I266" t="s">
        <v>34</v>
      </c>
      <c r="J266">
        <v>3</v>
      </c>
      <c r="K266">
        <v>1</v>
      </c>
      <c r="L266">
        <v>1</v>
      </c>
      <c r="M266">
        <v>1</v>
      </c>
      <c r="N266">
        <v>2</v>
      </c>
      <c r="O266">
        <v>2</v>
      </c>
      <c r="P266">
        <v>1</v>
      </c>
      <c r="S266">
        <v>1</v>
      </c>
      <c r="T266">
        <v>1</v>
      </c>
      <c r="U266">
        <v>1</v>
      </c>
      <c r="V266">
        <v>1</v>
      </c>
      <c r="W266">
        <v>2</v>
      </c>
      <c r="X266">
        <v>2</v>
      </c>
      <c r="Y266">
        <v>21</v>
      </c>
      <c r="Z266">
        <v>3</v>
      </c>
      <c r="AA266">
        <v>3</v>
      </c>
      <c r="AB266">
        <v>3</v>
      </c>
    </row>
    <row r="267" spans="1:28" x14ac:dyDescent="0.2">
      <c r="A267" t="s">
        <v>156</v>
      </c>
      <c r="B267" s="3">
        <v>9</v>
      </c>
      <c r="C267" s="3">
        <v>1</v>
      </c>
      <c r="D267" s="3">
        <v>1</v>
      </c>
      <c r="E267" s="3">
        <v>2</v>
      </c>
      <c r="F267" s="3">
        <v>2</v>
      </c>
      <c r="G267" s="3">
        <v>2</v>
      </c>
      <c r="H267" s="3">
        <v>2</v>
      </c>
      <c r="I267" t="s">
        <v>34</v>
      </c>
      <c r="J267">
        <v>4</v>
      </c>
      <c r="K267">
        <v>1</v>
      </c>
      <c r="L267">
        <v>1</v>
      </c>
      <c r="M267">
        <v>1</v>
      </c>
      <c r="N267">
        <v>2</v>
      </c>
      <c r="O267">
        <v>2</v>
      </c>
      <c r="P267">
        <v>1</v>
      </c>
      <c r="S267">
        <v>1</v>
      </c>
      <c r="T267">
        <v>2</v>
      </c>
      <c r="U267">
        <v>2</v>
      </c>
      <c r="V267">
        <v>1</v>
      </c>
      <c r="W267">
        <v>1</v>
      </c>
      <c r="X267">
        <v>2</v>
      </c>
      <c r="Y267">
        <v>21</v>
      </c>
      <c r="Z267">
        <v>3</v>
      </c>
      <c r="AA267">
        <v>3</v>
      </c>
      <c r="AB267">
        <v>3</v>
      </c>
    </row>
    <row r="268" spans="1:28" x14ac:dyDescent="0.2">
      <c r="A268" t="s">
        <v>156</v>
      </c>
      <c r="B268" s="3">
        <v>11</v>
      </c>
      <c r="C268" s="3">
        <v>1</v>
      </c>
      <c r="D268" s="3">
        <v>1</v>
      </c>
      <c r="E268" s="3">
        <v>2</v>
      </c>
      <c r="F268" s="3">
        <v>2</v>
      </c>
      <c r="G268" s="3">
        <v>1</v>
      </c>
      <c r="H268" s="3">
        <v>2</v>
      </c>
      <c r="I268">
        <v>60000</v>
      </c>
      <c r="J268">
        <v>3</v>
      </c>
      <c r="K268">
        <v>1</v>
      </c>
      <c r="L268">
        <v>1</v>
      </c>
      <c r="M268">
        <v>1</v>
      </c>
      <c r="N268">
        <v>2</v>
      </c>
      <c r="O268">
        <v>2</v>
      </c>
      <c r="P268">
        <v>1</v>
      </c>
      <c r="S268">
        <v>1</v>
      </c>
      <c r="T268">
        <v>1</v>
      </c>
      <c r="U268">
        <v>1</v>
      </c>
      <c r="V268">
        <v>1</v>
      </c>
      <c r="W268">
        <v>2</v>
      </c>
      <c r="X268">
        <v>1</v>
      </c>
      <c r="Y268">
        <v>21</v>
      </c>
      <c r="Z268">
        <v>3</v>
      </c>
      <c r="AA268">
        <v>3</v>
      </c>
      <c r="AB268">
        <v>3</v>
      </c>
    </row>
    <row r="269" spans="1:28" x14ac:dyDescent="0.2">
      <c r="A269" t="s">
        <v>156</v>
      </c>
      <c r="B269" s="3">
        <v>11</v>
      </c>
      <c r="C269" s="3">
        <v>1</v>
      </c>
      <c r="D269" s="3">
        <v>1</v>
      </c>
      <c r="E269" s="3">
        <v>2</v>
      </c>
      <c r="F269" s="3">
        <v>2</v>
      </c>
      <c r="G269" s="3">
        <v>2</v>
      </c>
      <c r="H269" s="3">
        <v>2</v>
      </c>
      <c r="I269" t="s">
        <v>34</v>
      </c>
      <c r="J269">
        <v>4</v>
      </c>
      <c r="K269">
        <v>1</v>
      </c>
      <c r="L269">
        <v>1</v>
      </c>
      <c r="M269">
        <v>1</v>
      </c>
      <c r="N269">
        <v>2</v>
      </c>
      <c r="O269">
        <v>1</v>
      </c>
      <c r="P269">
        <v>1</v>
      </c>
      <c r="S269">
        <v>1</v>
      </c>
      <c r="T269">
        <v>1</v>
      </c>
      <c r="U269">
        <v>1</v>
      </c>
      <c r="V269">
        <v>1</v>
      </c>
      <c r="W269">
        <v>2</v>
      </c>
      <c r="X269">
        <v>1</v>
      </c>
      <c r="Y269">
        <v>23</v>
      </c>
      <c r="Z269">
        <v>2</v>
      </c>
      <c r="AA269">
        <v>3</v>
      </c>
      <c r="AB269">
        <v>3</v>
      </c>
    </row>
    <row r="270" spans="1:28" x14ac:dyDescent="0.2">
      <c r="A270" t="s">
        <v>156</v>
      </c>
      <c r="B270" s="3">
        <v>7</v>
      </c>
      <c r="C270" s="3">
        <v>2</v>
      </c>
      <c r="D270" s="3">
        <v>1</v>
      </c>
      <c r="E270" s="3">
        <v>2</v>
      </c>
      <c r="F270" s="3">
        <v>2</v>
      </c>
      <c r="G270" s="3">
        <v>2</v>
      </c>
      <c r="H270" s="3">
        <v>2</v>
      </c>
      <c r="I270">
        <v>60000</v>
      </c>
      <c r="J270">
        <v>3</v>
      </c>
      <c r="K270">
        <v>1</v>
      </c>
      <c r="L270">
        <v>1</v>
      </c>
      <c r="M270">
        <v>1</v>
      </c>
      <c r="N270">
        <v>2</v>
      </c>
      <c r="O270">
        <v>2</v>
      </c>
      <c r="P270">
        <v>2</v>
      </c>
      <c r="S270">
        <v>1</v>
      </c>
      <c r="T270">
        <v>1</v>
      </c>
      <c r="U270">
        <v>1</v>
      </c>
      <c r="V270">
        <v>1</v>
      </c>
      <c r="W270">
        <v>1</v>
      </c>
      <c r="X270">
        <v>1</v>
      </c>
      <c r="Y270">
        <v>22</v>
      </c>
      <c r="Z270">
        <v>3</v>
      </c>
      <c r="AA270">
        <v>4</v>
      </c>
      <c r="AB270">
        <v>4</v>
      </c>
    </row>
    <row r="271" spans="1:28" x14ac:dyDescent="0.2">
      <c r="A271" t="s">
        <v>156</v>
      </c>
      <c r="B271" s="3">
        <v>7</v>
      </c>
      <c r="C271" s="3">
        <v>1</v>
      </c>
      <c r="D271" s="3">
        <v>1</v>
      </c>
      <c r="E271" s="3">
        <v>2</v>
      </c>
      <c r="F271" s="3">
        <v>2</v>
      </c>
      <c r="G271" s="3">
        <v>2</v>
      </c>
      <c r="H271" s="3">
        <v>2</v>
      </c>
      <c r="I271">
        <v>30000</v>
      </c>
      <c r="J271">
        <v>6</v>
      </c>
      <c r="K271">
        <v>1</v>
      </c>
      <c r="L271">
        <v>1</v>
      </c>
      <c r="M271">
        <v>1</v>
      </c>
      <c r="N271">
        <v>2</v>
      </c>
      <c r="O271">
        <v>2</v>
      </c>
      <c r="P271">
        <v>1</v>
      </c>
      <c r="S271">
        <v>1</v>
      </c>
      <c r="T271">
        <v>2</v>
      </c>
      <c r="U271">
        <v>1</v>
      </c>
      <c r="V271">
        <v>1</v>
      </c>
      <c r="W271">
        <v>1</v>
      </c>
      <c r="X271">
        <v>2</v>
      </c>
      <c r="Y271">
        <v>19</v>
      </c>
      <c r="Z271">
        <v>3</v>
      </c>
      <c r="AA271">
        <v>3</v>
      </c>
      <c r="AB271">
        <v>3</v>
      </c>
    </row>
    <row r="272" spans="1:28" x14ac:dyDescent="0.2">
      <c r="A272" t="s">
        <v>156</v>
      </c>
      <c r="B272" s="3">
        <v>9</v>
      </c>
      <c r="C272" s="3">
        <v>1</v>
      </c>
      <c r="D272" s="3">
        <v>2</v>
      </c>
      <c r="E272" s="3">
        <v>1</v>
      </c>
      <c r="F272" s="3">
        <v>2</v>
      </c>
      <c r="G272" s="3">
        <v>2</v>
      </c>
      <c r="H272" s="3">
        <v>2</v>
      </c>
      <c r="I272">
        <v>140000</v>
      </c>
      <c r="J272">
        <v>4</v>
      </c>
      <c r="K272">
        <v>1</v>
      </c>
      <c r="L272">
        <v>1</v>
      </c>
      <c r="M272">
        <v>1</v>
      </c>
      <c r="N272">
        <v>2</v>
      </c>
      <c r="O272">
        <v>2</v>
      </c>
      <c r="P272">
        <v>1</v>
      </c>
      <c r="S272">
        <v>1</v>
      </c>
      <c r="T272">
        <v>1</v>
      </c>
      <c r="U272">
        <v>2</v>
      </c>
      <c r="V272">
        <v>1</v>
      </c>
      <c r="W272">
        <v>1</v>
      </c>
      <c r="X272">
        <v>1</v>
      </c>
      <c r="Y272">
        <v>23</v>
      </c>
      <c r="Z272">
        <v>3</v>
      </c>
      <c r="AA272">
        <v>3</v>
      </c>
      <c r="AB272">
        <v>4</v>
      </c>
    </row>
    <row r="273" spans="1:28" x14ac:dyDescent="0.2">
      <c r="A273" t="s">
        <v>156</v>
      </c>
      <c r="B273" s="3">
        <v>10</v>
      </c>
      <c r="C273" s="3">
        <v>1</v>
      </c>
      <c r="D273" s="3">
        <v>1</v>
      </c>
      <c r="E273" s="3">
        <v>2</v>
      </c>
      <c r="F273" s="3">
        <v>2</v>
      </c>
      <c r="G273" s="3">
        <v>2</v>
      </c>
      <c r="H273" s="3">
        <v>2</v>
      </c>
      <c r="I273" t="s">
        <v>34</v>
      </c>
      <c r="J273">
        <v>9</v>
      </c>
      <c r="K273">
        <v>1</v>
      </c>
      <c r="L273">
        <v>1</v>
      </c>
      <c r="M273">
        <v>1</v>
      </c>
      <c r="N273">
        <v>2</v>
      </c>
      <c r="O273">
        <v>2</v>
      </c>
      <c r="P273">
        <v>1</v>
      </c>
      <c r="S273">
        <v>1</v>
      </c>
      <c r="T273">
        <v>2</v>
      </c>
      <c r="U273">
        <v>1</v>
      </c>
      <c r="V273">
        <v>1</v>
      </c>
      <c r="W273">
        <v>1</v>
      </c>
      <c r="X273">
        <v>1</v>
      </c>
      <c r="Y273">
        <v>21</v>
      </c>
      <c r="Z273">
        <v>3</v>
      </c>
      <c r="AA273">
        <v>2</v>
      </c>
      <c r="AB273">
        <v>3</v>
      </c>
    </row>
    <row r="274" spans="1:28" x14ac:dyDescent="0.2">
      <c r="A274" t="s">
        <v>156</v>
      </c>
      <c r="B274" s="3">
        <v>7</v>
      </c>
      <c r="C274" s="3">
        <v>1</v>
      </c>
      <c r="D274" s="3">
        <v>1</v>
      </c>
      <c r="E274" s="3">
        <v>2</v>
      </c>
      <c r="F274" s="3">
        <v>2</v>
      </c>
      <c r="G274" s="3">
        <v>2</v>
      </c>
      <c r="H274" s="3">
        <v>2</v>
      </c>
      <c r="I274">
        <v>150000</v>
      </c>
      <c r="J274">
        <v>3</v>
      </c>
      <c r="K274">
        <v>1</v>
      </c>
      <c r="L274">
        <v>1</v>
      </c>
      <c r="M274">
        <v>1</v>
      </c>
      <c r="N274">
        <v>2</v>
      </c>
      <c r="O274">
        <v>2</v>
      </c>
      <c r="P274">
        <v>1</v>
      </c>
      <c r="S274">
        <v>1</v>
      </c>
      <c r="T274">
        <v>1</v>
      </c>
      <c r="U274">
        <v>1</v>
      </c>
      <c r="V274">
        <v>1</v>
      </c>
      <c r="W274">
        <v>1</v>
      </c>
      <c r="X274">
        <v>2</v>
      </c>
      <c r="Y274">
        <v>19</v>
      </c>
      <c r="Z274">
        <v>3</v>
      </c>
      <c r="AA274">
        <v>4</v>
      </c>
      <c r="AB274">
        <v>3</v>
      </c>
    </row>
    <row r="275" spans="1:28" x14ac:dyDescent="0.2">
      <c r="A275" t="s">
        <v>156</v>
      </c>
      <c r="B275" s="3">
        <v>5</v>
      </c>
      <c r="C275" s="3">
        <v>2</v>
      </c>
      <c r="D275" s="3">
        <v>2</v>
      </c>
      <c r="E275" s="3">
        <v>1</v>
      </c>
      <c r="F275" s="3">
        <v>1</v>
      </c>
      <c r="G275" s="3">
        <v>1</v>
      </c>
      <c r="H275" s="3">
        <v>2</v>
      </c>
      <c r="I275" s="2">
        <v>100000</v>
      </c>
      <c r="J275">
        <v>3</v>
      </c>
      <c r="K275">
        <v>1</v>
      </c>
      <c r="L275">
        <v>1</v>
      </c>
      <c r="M275">
        <v>1</v>
      </c>
      <c r="N275">
        <v>2</v>
      </c>
      <c r="O275">
        <v>2</v>
      </c>
      <c r="P275">
        <v>1</v>
      </c>
      <c r="S275">
        <v>1</v>
      </c>
      <c r="T275">
        <v>1</v>
      </c>
      <c r="U275">
        <v>2</v>
      </c>
      <c r="V275">
        <v>2</v>
      </c>
      <c r="W275">
        <v>1</v>
      </c>
      <c r="X275">
        <v>1</v>
      </c>
      <c r="Y275">
        <v>19</v>
      </c>
      <c r="Z275">
        <v>3</v>
      </c>
      <c r="AA275">
        <v>4</v>
      </c>
      <c r="AB275">
        <v>3</v>
      </c>
    </row>
    <row r="276" spans="1:28" x14ac:dyDescent="0.2">
      <c r="A276" t="s">
        <v>156</v>
      </c>
      <c r="B276" s="3">
        <v>5</v>
      </c>
      <c r="C276" s="3">
        <v>1</v>
      </c>
      <c r="D276" s="3">
        <v>1</v>
      </c>
      <c r="E276" s="3">
        <v>1</v>
      </c>
      <c r="F276" s="3">
        <v>2</v>
      </c>
      <c r="G276" s="3">
        <v>2</v>
      </c>
      <c r="H276" s="3">
        <v>2</v>
      </c>
      <c r="I276">
        <v>60000</v>
      </c>
      <c r="J276">
        <v>5</v>
      </c>
      <c r="K276">
        <v>1</v>
      </c>
      <c r="L276">
        <v>1</v>
      </c>
      <c r="M276">
        <v>1</v>
      </c>
      <c r="N276">
        <v>2</v>
      </c>
      <c r="O276">
        <v>2</v>
      </c>
      <c r="P276">
        <v>2</v>
      </c>
      <c r="S276">
        <v>1</v>
      </c>
      <c r="T276">
        <v>2</v>
      </c>
      <c r="U276">
        <v>2</v>
      </c>
      <c r="V276">
        <v>1</v>
      </c>
      <c r="W276">
        <v>1</v>
      </c>
      <c r="X276">
        <v>2</v>
      </c>
      <c r="Y276">
        <v>19</v>
      </c>
      <c r="Z276">
        <v>3</v>
      </c>
      <c r="AA276">
        <v>4</v>
      </c>
      <c r="AB276">
        <v>3</v>
      </c>
    </row>
    <row r="277" spans="1:28" x14ac:dyDescent="0.2">
      <c r="A277" t="s">
        <v>156</v>
      </c>
      <c r="B277" s="3">
        <v>7</v>
      </c>
      <c r="C277" s="3">
        <v>1</v>
      </c>
      <c r="D277" s="3">
        <v>1</v>
      </c>
      <c r="E277" s="3">
        <v>2</v>
      </c>
      <c r="F277" s="3">
        <v>2</v>
      </c>
      <c r="G277" s="3">
        <v>2</v>
      </c>
      <c r="H277" s="3">
        <v>2</v>
      </c>
      <c r="I277">
        <v>0</v>
      </c>
      <c r="J277">
        <v>1</v>
      </c>
      <c r="K277">
        <v>1</v>
      </c>
      <c r="L277">
        <v>1</v>
      </c>
      <c r="M277">
        <v>1</v>
      </c>
      <c r="N277">
        <v>2</v>
      </c>
      <c r="O277">
        <v>2</v>
      </c>
      <c r="P277">
        <v>1</v>
      </c>
      <c r="S277">
        <v>2</v>
      </c>
      <c r="T277">
        <v>2</v>
      </c>
      <c r="U277">
        <v>2</v>
      </c>
      <c r="V277">
        <v>1</v>
      </c>
      <c r="W277">
        <v>1</v>
      </c>
      <c r="X277">
        <v>2</v>
      </c>
      <c r="Y277">
        <v>20</v>
      </c>
      <c r="Z277">
        <v>3</v>
      </c>
      <c r="AA277">
        <v>3</v>
      </c>
      <c r="AB277">
        <v>3</v>
      </c>
    </row>
    <row r="278" spans="1:28" x14ac:dyDescent="0.2">
      <c r="A278" t="s">
        <v>156</v>
      </c>
      <c r="B278" s="3">
        <v>9</v>
      </c>
      <c r="C278" s="3">
        <v>1</v>
      </c>
      <c r="D278" s="3">
        <v>2</v>
      </c>
      <c r="E278" s="3">
        <v>2</v>
      </c>
      <c r="F278" s="3">
        <v>2</v>
      </c>
      <c r="G278" s="3">
        <v>2</v>
      </c>
      <c r="H278" s="3">
        <v>2</v>
      </c>
      <c r="I278">
        <v>75000</v>
      </c>
      <c r="J278">
        <v>4</v>
      </c>
      <c r="K278">
        <v>1</v>
      </c>
      <c r="L278">
        <v>1</v>
      </c>
      <c r="M278">
        <v>1</v>
      </c>
      <c r="N278">
        <v>2</v>
      </c>
      <c r="O278">
        <v>2</v>
      </c>
      <c r="P278">
        <v>1</v>
      </c>
      <c r="S278">
        <v>1</v>
      </c>
      <c r="T278">
        <v>1</v>
      </c>
      <c r="U278">
        <v>2</v>
      </c>
      <c r="V278">
        <v>1</v>
      </c>
      <c r="W278">
        <v>1</v>
      </c>
      <c r="X278">
        <v>1</v>
      </c>
      <c r="Y278">
        <v>20</v>
      </c>
      <c r="Z278">
        <v>3</v>
      </c>
      <c r="AA278">
        <v>4</v>
      </c>
      <c r="AB278">
        <v>2</v>
      </c>
    </row>
    <row r="279" spans="1:28" x14ac:dyDescent="0.2">
      <c r="A279" t="s">
        <v>156</v>
      </c>
      <c r="B279" s="3">
        <v>9</v>
      </c>
      <c r="C279" s="3">
        <v>1</v>
      </c>
      <c r="D279" s="3">
        <v>1</v>
      </c>
      <c r="E279" s="3">
        <v>1</v>
      </c>
      <c r="F279" s="3">
        <v>2</v>
      </c>
      <c r="G279" s="3">
        <v>2</v>
      </c>
      <c r="H279" s="3">
        <v>2</v>
      </c>
      <c r="I279" s="2">
        <v>300000</v>
      </c>
      <c r="J279">
        <v>5</v>
      </c>
      <c r="K279">
        <v>1</v>
      </c>
      <c r="L279">
        <v>1</v>
      </c>
      <c r="M279">
        <v>1</v>
      </c>
      <c r="N279">
        <v>2</v>
      </c>
      <c r="O279">
        <v>2</v>
      </c>
      <c r="P279">
        <v>1</v>
      </c>
      <c r="S279">
        <v>1</v>
      </c>
      <c r="T279">
        <v>1</v>
      </c>
      <c r="U279">
        <v>1</v>
      </c>
      <c r="V279">
        <v>1</v>
      </c>
      <c r="W279">
        <v>1</v>
      </c>
      <c r="X279">
        <v>2</v>
      </c>
      <c r="Y279">
        <v>21</v>
      </c>
      <c r="Z279">
        <v>3</v>
      </c>
      <c r="AA279">
        <v>4</v>
      </c>
      <c r="AB279">
        <v>3</v>
      </c>
    </row>
    <row r="280" spans="1:28" x14ac:dyDescent="0.2">
      <c r="A280" t="s">
        <v>156</v>
      </c>
      <c r="B280" s="3">
        <v>8</v>
      </c>
      <c r="C280" s="3">
        <v>1</v>
      </c>
      <c r="D280" s="3">
        <v>1</v>
      </c>
      <c r="E280" s="3">
        <v>1</v>
      </c>
      <c r="F280" s="3">
        <v>1</v>
      </c>
      <c r="G280" s="3">
        <v>2</v>
      </c>
      <c r="H280" s="3">
        <v>2</v>
      </c>
      <c r="I280" t="s">
        <v>34</v>
      </c>
      <c r="K280">
        <v>1</v>
      </c>
      <c r="L280">
        <v>1</v>
      </c>
      <c r="M280">
        <v>1</v>
      </c>
      <c r="N280">
        <v>2</v>
      </c>
      <c r="O280">
        <v>2</v>
      </c>
      <c r="P280">
        <v>1</v>
      </c>
      <c r="S280">
        <v>1</v>
      </c>
      <c r="T280">
        <v>2</v>
      </c>
      <c r="U280">
        <v>1</v>
      </c>
      <c r="V280">
        <v>1</v>
      </c>
      <c r="W280">
        <v>1</v>
      </c>
      <c r="X280">
        <v>2</v>
      </c>
      <c r="Y280">
        <v>20</v>
      </c>
      <c r="Z280">
        <v>3</v>
      </c>
      <c r="AA280">
        <v>3</v>
      </c>
      <c r="AB280">
        <v>3</v>
      </c>
    </row>
    <row r="281" spans="1:28" x14ac:dyDescent="0.2">
      <c r="A281" t="s">
        <v>156</v>
      </c>
      <c r="B281" s="3">
        <v>8</v>
      </c>
      <c r="C281" s="3">
        <v>1</v>
      </c>
      <c r="D281" s="3">
        <v>1</v>
      </c>
      <c r="E281" s="3">
        <v>2</v>
      </c>
      <c r="F281" s="3">
        <v>2</v>
      </c>
      <c r="G281" s="3">
        <v>2</v>
      </c>
      <c r="H281" s="3">
        <v>2</v>
      </c>
      <c r="I281" t="s">
        <v>34</v>
      </c>
      <c r="J281">
        <v>5</v>
      </c>
      <c r="K281">
        <v>1</v>
      </c>
      <c r="L281">
        <v>1</v>
      </c>
      <c r="M281">
        <v>1</v>
      </c>
      <c r="N281">
        <v>2</v>
      </c>
      <c r="O281">
        <v>2</v>
      </c>
      <c r="P281">
        <v>1</v>
      </c>
      <c r="S281">
        <v>1</v>
      </c>
      <c r="T281">
        <v>1</v>
      </c>
      <c r="U281">
        <v>1</v>
      </c>
      <c r="V281">
        <v>1</v>
      </c>
      <c r="W281">
        <v>1</v>
      </c>
      <c r="X281">
        <v>1</v>
      </c>
      <c r="Y281">
        <v>20</v>
      </c>
      <c r="Z281">
        <v>3</v>
      </c>
      <c r="AA281">
        <v>4</v>
      </c>
      <c r="AB281">
        <v>3</v>
      </c>
    </row>
    <row r="282" spans="1:28" x14ac:dyDescent="0.2">
      <c r="A282" t="s">
        <v>156</v>
      </c>
      <c r="B282" s="3">
        <v>5</v>
      </c>
      <c r="C282" s="3">
        <v>2</v>
      </c>
      <c r="D282" s="3">
        <v>2</v>
      </c>
      <c r="E282" s="3">
        <v>2</v>
      </c>
      <c r="F282" s="3">
        <v>2</v>
      </c>
      <c r="G282" s="3">
        <v>2</v>
      </c>
      <c r="H282" s="3">
        <v>2</v>
      </c>
      <c r="I282">
        <v>50000</v>
      </c>
      <c r="J282">
        <v>6</v>
      </c>
      <c r="K282">
        <v>1</v>
      </c>
      <c r="L282">
        <v>1</v>
      </c>
      <c r="M282">
        <v>1</v>
      </c>
      <c r="N282">
        <v>2</v>
      </c>
      <c r="O282">
        <v>2</v>
      </c>
      <c r="P282">
        <v>1</v>
      </c>
      <c r="S282">
        <v>1</v>
      </c>
      <c r="T282">
        <v>2</v>
      </c>
      <c r="U282">
        <v>2</v>
      </c>
      <c r="V282">
        <v>1</v>
      </c>
      <c r="W282">
        <v>1</v>
      </c>
      <c r="X282">
        <v>1</v>
      </c>
      <c r="Y282">
        <v>19</v>
      </c>
      <c r="Z282">
        <v>3</v>
      </c>
      <c r="AA282">
        <v>3</v>
      </c>
      <c r="AB282">
        <v>3</v>
      </c>
    </row>
    <row r="283" spans="1:28" x14ac:dyDescent="0.2">
      <c r="A283" t="s">
        <v>156</v>
      </c>
      <c r="B283" s="3" t="s">
        <v>34</v>
      </c>
      <c r="C283" s="3" t="s">
        <v>34</v>
      </c>
      <c r="D283" s="3" t="s">
        <v>34</v>
      </c>
      <c r="E283" s="3" t="s">
        <v>34</v>
      </c>
      <c r="F283" s="3" t="s">
        <v>34</v>
      </c>
      <c r="G283" s="3" t="s">
        <v>34</v>
      </c>
      <c r="H283" s="3" t="s">
        <v>34</v>
      </c>
      <c r="I283" t="s">
        <v>34</v>
      </c>
      <c r="K283" t="s">
        <v>34</v>
      </c>
      <c r="L283" t="s">
        <v>34</v>
      </c>
      <c r="M283" t="s">
        <v>34</v>
      </c>
      <c r="N283" t="s">
        <v>34</v>
      </c>
      <c r="O283" t="s">
        <v>34</v>
      </c>
      <c r="P283" t="s">
        <v>34</v>
      </c>
      <c r="S283" t="s">
        <v>34</v>
      </c>
      <c r="T283" t="s">
        <v>34</v>
      </c>
      <c r="U283" t="s">
        <v>34</v>
      </c>
      <c r="V283" t="s">
        <v>34</v>
      </c>
      <c r="W283" t="s">
        <v>34</v>
      </c>
      <c r="X283" t="s">
        <v>34</v>
      </c>
      <c r="Z283" t="s">
        <v>34</v>
      </c>
      <c r="AA283" t="s">
        <v>34</v>
      </c>
      <c r="AB283" t="s">
        <v>34</v>
      </c>
    </row>
    <row r="284" spans="1:28" x14ac:dyDescent="0.2">
      <c r="A284" t="s">
        <v>156</v>
      </c>
      <c r="B284" s="3" t="s">
        <v>34</v>
      </c>
      <c r="C284" s="3" t="s">
        <v>34</v>
      </c>
      <c r="D284" s="3" t="s">
        <v>34</v>
      </c>
      <c r="E284" s="3" t="s">
        <v>34</v>
      </c>
      <c r="F284" s="3" t="s">
        <v>34</v>
      </c>
      <c r="G284" s="3" t="s">
        <v>34</v>
      </c>
      <c r="H284" s="3" t="s">
        <v>34</v>
      </c>
      <c r="I284" t="s">
        <v>34</v>
      </c>
      <c r="K284" t="s">
        <v>34</v>
      </c>
      <c r="L284" t="s">
        <v>34</v>
      </c>
      <c r="M284" t="s">
        <v>34</v>
      </c>
      <c r="N284" t="s">
        <v>34</v>
      </c>
      <c r="O284" t="s">
        <v>34</v>
      </c>
      <c r="P284" t="s">
        <v>34</v>
      </c>
      <c r="S284" t="s">
        <v>34</v>
      </c>
      <c r="T284" t="s">
        <v>34</v>
      </c>
      <c r="U284" t="s">
        <v>34</v>
      </c>
      <c r="V284" t="s">
        <v>34</v>
      </c>
      <c r="W284" t="s">
        <v>34</v>
      </c>
      <c r="X284" t="s">
        <v>34</v>
      </c>
      <c r="Z284" t="s">
        <v>34</v>
      </c>
      <c r="AA284" t="s">
        <v>34</v>
      </c>
      <c r="AB284" t="s">
        <v>34</v>
      </c>
    </row>
    <row r="285" spans="1:28" x14ac:dyDescent="0.2">
      <c r="A285" t="s">
        <v>156</v>
      </c>
      <c r="B285" s="3">
        <v>8</v>
      </c>
      <c r="C285" s="3">
        <v>1</v>
      </c>
      <c r="D285" s="3">
        <v>1</v>
      </c>
      <c r="E285" s="3">
        <v>2</v>
      </c>
      <c r="F285" s="3">
        <v>2</v>
      </c>
      <c r="G285" s="3">
        <v>2</v>
      </c>
      <c r="H285" s="3">
        <v>2</v>
      </c>
      <c r="I285">
        <v>120000</v>
      </c>
      <c r="J285">
        <v>5</v>
      </c>
      <c r="K285">
        <v>1</v>
      </c>
      <c r="L285">
        <v>1</v>
      </c>
      <c r="M285">
        <v>1</v>
      </c>
      <c r="N285">
        <v>2</v>
      </c>
      <c r="O285">
        <v>2</v>
      </c>
      <c r="P285">
        <v>1</v>
      </c>
      <c r="S285">
        <v>1</v>
      </c>
      <c r="T285">
        <v>1</v>
      </c>
      <c r="U285">
        <v>1</v>
      </c>
      <c r="V285">
        <v>1</v>
      </c>
      <c r="W285">
        <v>1</v>
      </c>
      <c r="X285">
        <v>2</v>
      </c>
      <c r="Y285">
        <v>19</v>
      </c>
      <c r="Z285">
        <v>3</v>
      </c>
      <c r="AA285">
        <v>3</v>
      </c>
      <c r="AB285">
        <v>3</v>
      </c>
    </row>
    <row r="286" spans="1:28" x14ac:dyDescent="0.2">
      <c r="A286" t="s">
        <v>156</v>
      </c>
      <c r="B286" s="3">
        <v>7</v>
      </c>
      <c r="C286" s="3">
        <v>1</v>
      </c>
      <c r="D286" s="3">
        <v>1</v>
      </c>
      <c r="E286" s="3">
        <v>1</v>
      </c>
      <c r="F286" s="3">
        <v>1</v>
      </c>
      <c r="G286" s="3">
        <v>2</v>
      </c>
      <c r="H286" s="3">
        <v>1</v>
      </c>
      <c r="I286">
        <v>80000</v>
      </c>
      <c r="J286">
        <v>4</v>
      </c>
      <c r="K286">
        <v>1</v>
      </c>
      <c r="L286">
        <v>1</v>
      </c>
      <c r="M286">
        <v>1</v>
      </c>
      <c r="N286">
        <v>2</v>
      </c>
      <c r="O286">
        <v>2</v>
      </c>
      <c r="P286">
        <v>1</v>
      </c>
      <c r="S286">
        <v>1</v>
      </c>
      <c r="T286">
        <v>1</v>
      </c>
      <c r="U286">
        <v>1</v>
      </c>
      <c r="V286">
        <v>1</v>
      </c>
      <c r="W286">
        <v>1</v>
      </c>
      <c r="X286">
        <v>1</v>
      </c>
      <c r="Y286">
        <v>20</v>
      </c>
      <c r="Z286">
        <v>3</v>
      </c>
      <c r="AA286">
        <v>3</v>
      </c>
      <c r="AB286">
        <v>3</v>
      </c>
    </row>
    <row r="287" spans="1:28" x14ac:dyDescent="0.2">
      <c r="A287" t="s">
        <v>156</v>
      </c>
      <c r="B287" s="3">
        <v>9</v>
      </c>
      <c r="C287" s="3">
        <v>1</v>
      </c>
      <c r="D287" s="3">
        <v>1</v>
      </c>
      <c r="E287" s="3">
        <v>2</v>
      </c>
      <c r="F287" s="3">
        <v>2</v>
      </c>
      <c r="G287" s="3">
        <v>2</v>
      </c>
      <c r="H287" s="3">
        <v>2</v>
      </c>
      <c r="I287" t="s">
        <v>34</v>
      </c>
      <c r="J287">
        <v>4</v>
      </c>
      <c r="K287">
        <v>1</v>
      </c>
      <c r="L287">
        <v>1</v>
      </c>
      <c r="M287">
        <v>1</v>
      </c>
      <c r="N287">
        <v>2</v>
      </c>
      <c r="O287">
        <v>2</v>
      </c>
      <c r="P287">
        <v>1</v>
      </c>
      <c r="S287">
        <v>1</v>
      </c>
      <c r="T287">
        <v>1</v>
      </c>
      <c r="U287">
        <v>2</v>
      </c>
      <c r="V287">
        <v>1</v>
      </c>
      <c r="W287">
        <v>1</v>
      </c>
      <c r="X287">
        <v>1</v>
      </c>
      <c r="Y287">
        <v>22</v>
      </c>
      <c r="Z287">
        <v>3</v>
      </c>
      <c r="AA287">
        <v>3</v>
      </c>
      <c r="AB287">
        <v>4</v>
      </c>
    </row>
    <row r="288" spans="1:28" x14ac:dyDescent="0.2">
      <c r="A288" t="s">
        <v>156</v>
      </c>
      <c r="B288" s="3">
        <v>6</v>
      </c>
      <c r="C288" s="3">
        <v>1</v>
      </c>
      <c r="D288" s="3">
        <v>2</v>
      </c>
      <c r="E288" s="3">
        <v>1</v>
      </c>
      <c r="F288" s="3">
        <v>1</v>
      </c>
      <c r="G288" s="3">
        <v>2</v>
      </c>
      <c r="H288" s="3">
        <v>1</v>
      </c>
      <c r="I288">
        <v>10000</v>
      </c>
      <c r="J288">
        <v>4</v>
      </c>
      <c r="K288">
        <v>1</v>
      </c>
      <c r="L288">
        <v>1</v>
      </c>
      <c r="M288">
        <v>1</v>
      </c>
      <c r="N288">
        <v>2</v>
      </c>
      <c r="O288">
        <v>2</v>
      </c>
      <c r="P288">
        <v>1</v>
      </c>
      <c r="S288">
        <v>1</v>
      </c>
      <c r="T288">
        <v>1</v>
      </c>
      <c r="U288">
        <v>1</v>
      </c>
      <c r="V288">
        <v>2</v>
      </c>
      <c r="W288">
        <v>1</v>
      </c>
      <c r="X288">
        <v>1</v>
      </c>
      <c r="Y288">
        <v>20</v>
      </c>
      <c r="Z288">
        <v>3</v>
      </c>
      <c r="AA288">
        <v>3</v>
      </c>
      <c r="AB288">
        <v>3</v>
      </c>
    </row>
    <row r="289" spans="1:28" x14ac:dyDescent="0.2">
      <c r="A289" t="s">
        <v>156</v>
      </c>
      <c r="B289" s="3">
        <v>6</v>
      </c>
      <c r="C289" s="3">
        <v>1</v>
      </c>
      <c r="D289" s="3">
        <v>2</v>
      </c>
      <c r="E289" s="3">
        <v>1</v>
      </c>
      <c r="F289" s="3">
        <v>2</v>
      </c>
      <c r="G289" s="3">
        <v>2</v>
      </c>
      <c r="H289" s="3">
        <v>2</v>
      </c>
      <c r="I289">
        <v>90000</v>
      </c>
      <c r="J289">
        <v>4</v>
      </c>
      <c r="K289">
        <v>1</v>
      </c>
      <c r="L289">
        <v>1</v>
      </c>
      <c r="M289">
        <v>1</v>
      </c>
      <c r="N289">
        <v>2</v>
      </c>
      <c r="O289">
        <v>2</v>
      </c>
      <c r="P289">
        <v>1</v>
      </c>
      <c r="S289">
        <v>1</v>
      </c>
      <c r="T289">
        <v>1</v>
      </c>
      <c r="U289">
        <v>1</v>
      </c>
      <c r="V289">
        <v>1</v>
      </c>
      <c r="W289">
        <v>1</v>
      </c>
      <c r="X289">
        <v>1</v>
      </c>
      <c r="Y289">
        <v>20</v>
      </c>
      <c r="Z289">
        <v>3</v>
      </c>
      <c r="AA289">
        <v>3</v>
      </c>
      <c r="AB289">
        <v>3</v>
      </c>
    </row>
    <row r="290" spans="1:28" x14ac:dyDescent="0.2">
      <c r="A290" t="s">
        <v>156</v>
      </c>
      <c r="B290" s="3">
        <v>9</v>
      </c>
      <c r="C290" s="3">
        <v>1</v>
      </c>
      <c r="D290" s="3">
        <v>1</v>
      </c>
      <c r="E290" s="3">
        <v>1</v>
      </c>
      <c r="F290" s="3">
        <v>2</v>
      </c>
      <c r="G290" s="3">
        <v>2</v>
      </c>
      <c r="H290" s="3">
        <v>2</v>
      </c>
      <c r="I290" t="s">
        <v>34</v>
      </c>
      <c r="J290">
        <v>4</v>
      </c>
      <c r="K290">
        <v>1</v>
      </c>
      <c r="L290">
        <v>1</v>
      </c>
      <c r="M290">
        <v>1</v>
      </c>
      <c r="N290">
        <v>2</v>
      </c>
      <c r="O290">
        <v>2</v>
      </c>
      <c r="P290">
        <v>1</v>
      </c>
      <c r="S290">
        <v>1</v>
      </c>
      <c r="T290">
        <v>1</v>
      </c>
      <c r="U290">
        <v>1</v>
      </c>
      <c r="V290">
        <v>1</v>
      </c>
      <c r="W290">
        <v>1</v>
      </c>
      <c r="X290">
        <v>1</v>
      </c>
      <c r="Y290">
        <v>22</v>
      </c>
      <c r="Z290">
        <v>3</v>
      </c>
      <c r="AA290">
        <v>3</v>
      </c>
      <c r="AB290">
        <v>3</v>
      </c>
    </row>
    <row r="291" spans="1:28" x14ac:dyDescent="0.2">
      <c r="A291" t="s">
        <v>156</v>
      </c>
      <c r="B291" s="3">
        <v>8</v>
      </c>
      <c r="C291" s="3">
        <v>1</v>
      </c>
      <c r="D291" s="3">
        <v>1</v>
      </c>
      <c r="E291" s="3">
        <v>1</v>
      </c>
      <c r="F291" s="3">
        <v>2</v>
      </c>
      <c r="G291" s="3">
        <v>2</v>
      </c>
      <c r="H291" s="3">
        <v>2</v>
      </c>
      <c r="I291">
        <v>150000</v>
      </c>
      <c r="J291">
        <v>7</v>
      </c>
      <c r="K291">
        <v>1</v>
      </c>
      <c r="L291">
        <v>1</v>
      </c>
      <c r="M291">
        <v>1</v>
      </c>
      <c r="N291">
        <v>2</v>
      </c>
      <c r="O291">
        <v>2</v>
      </c>
      <c r="P291">
        <v>1</v>
      </c>
      <c r="S291">
        <v>1</v>
      </c>
      <c r="T291">
        <v>1</v>
      </c>
      <c r="U291">
        <v>1</v>
      </c>
      <c r="V291">
        <v>1</v>
      </c>
      <c r="W291">
        <v>1</v>
      </c>
      <c r="X291">
        <v>2</v>
      </c>
      <c r="Y291">
        <v>21</v>
      </c>
      <c r="Z291">
        <v>2</v>
      </c>
      <c r="AA291">
        <v>1</v>
      </c>
      <c r="AB291">
        <v>3</v>
      </c>
    </row>
    <row r="292" spans="1:28" x14ac:dyDescent="0.2">
      <c r="A292" t="s">
        <v>156</v>
      </c>
      <c r="B292" s="3">
        <v>7</v>
      </c>
      <c r="C292" s="3">
        <v>1</v>
      </c>
      <c r="D292" s="3">
        <v>1</v>
      </c>
      <c r="E292" s="3">
        <v>1</v>
      </c>
      <c r="F292" s="3">
        <v>2</v>
      </c>
      <c r="G292" s="3">
        <v>2</v>
      </c>
      <c r="H292" s="3">
        <v>2</v>
      </c>
      <c r="I292">
        <v>80000</v>
      </c>
      <c r="J292">
        <v>5</v>
      </c>
      <c r="K292">
        <v>1</v>
      </c>
      <c r="L292">
        <v>1</v>
      </c>
      <c r="M292">
        <v>1</v>
      </c>
      <c r="N292">
        <v>2</v>
      </c>
      <c r="O292">
        <v>2</v>
      </c>
      <c r="P292">
        <v>1</v>
      </c>
      <c r="S292">
        <v>1</v>
      </c>
      <c r="T292">
        <v>1</v>
      </c>
      <c r="U292">
        <v>1</v>
      </c>
      <c r="V292">
        <v>1</v>
      </c>
      <c r="W292">
        <v>1</v>
      </c>
      <c r="X292">
        <v>2</v>
      </c>
      <c r="Y292">
        <v>18</v>
      </c>
      <c r="Z292">
        <v>3</v>
      </c>
      <c r="AA292">
        <v>3</v>
      </c>
      <c r="AB292">
        <v>3</v>
      </c>
    </row>
    <row r="293" spans="1:28" x14ac:dyDescent="0.2">
      <c r="A293" t="s">
        <v>156</v>
      </c>
      <c r="B293" s="3">
        <v>7</v>
      </c>
      <c r="C293" s="3">
        <v>1</v>
      </c>
      <c r="D293" s="3">
        <v>1</v>
      </c>
      <c r="E293" s="3">
        <v>2</v>
      </c>
      <c r="F293" s="3">
        <v>2</v>
      </c>
      <c r="G293" s="3">
        <v>2</v>
      </c>
      <c r="H293" s="3">
        <v>2</v>
      </c>
      <c r="I293" t="s">
        <v>34</v>
      </c>
      <c r="J293">
        <v>5</v>
      </c>
      <c r="K293">
        <v>1</v>
      </c>
      <c r="L293">
        <v>1</v>
      </c>
      <c r="M293">
        <v>1</v>
      </c>
      <c r="N293">
        <v>2</v>
      </c>
      <c r="O293">
        <v>2</v>
      </c>
      <c r="P293">
        <v>1</v>
      </c>
      <c r="S293">
        <v>1</v>
      </c>
      <c r="T293">
        <v>2</v>
      </c>
      <c r="U293">
        <v>1</v>
      </c>
      <c r="V293">
        <v>2</v>
      </c>
      <c r="W293">
        <v>1</v>
      </c>
      <c r="X293">
        <v>1</v>
      </c>
      <c r="Y293">
        <v>21</v>
      </c>
      <c r="Z293">
        <v>3</v>
      </c>
      <c r="AA293">
        <v>3</v>
      </c>
      <c r="AB293">
        <v>3</v>
      </c>
    </row>
    <row r="294" spans="1:28" x14ac:dyDescent="0.2">
      <c r="A294" t="s">
        <v>156</v>
      </c>
      <c r="B294" s="3">
        <v>7</v>
      </c>
      <c r="C294" s="3">
        <v>2</v>
      </c>
      <c r="D294" s="3">
        <v>2</v>
      </c>
      <c r="E294" s="3">
        <v>2</v>
      </c>
      <c r="F294" s="3">
        <v>2</v>
      </c>
      <c r="G294" s="3">
        <v>2</v>
      </c>
      <c r="H294" s="3">
        <v>2</v>
      </c>
      <c r="I294" s="2">
        <v>100000</v>
      </c>
      <c r="J294">
        <v>3</v>
      </c>
      <c r="K294">
        <v>1</v>
      </c>
      <c r="L294">
        <v>1</v>
      </c>
      <c r="M294">
        <v>1</v>
      </c>
      <c r="N294">
        <v>2</v>
      </c>
      <c r="O294">
        <v>2</v>
      </c>
      <c r="P294">
        <v>1</v>
      </c>
      <c r="S294">
        <v>1</v>
      </c>
      <c r="T294">
        <v>1</v>
      </c>
      <c r="U294">
        <v>2</v>
      </c>
      <c r="V294">
        <v>1</v>
      </c>
      <c r="W294">
        <v>1</v>
      </c>
      <c r="X294">
        <v>1</v>
      </c>
      <c r="Y294">
        <v>19</v>
      </c>
      <c r="Z294">
        <v>3</v>
      </c>
      <c r="AA294">
        <v>3</v>
      </c>
      <c r="AB294">
        <v>2</v>
      </c>
    </row>
    <row r="295" spans="1:28" x14ac:dyDescent="0.2">
      <c r="A295" t="s">
        <v>156</v>
      </c>
      <c r="B295" s="3">
        <v>5</v>
      </c>
      <c r="C295" s="3">
        <v>1</v>
      </c>
      <c r="D295" s="3">
        <v>1</v>
      </c>
      <c r="E295" s="3">
        <v>1</v>
      </c>
      <c r="F295" s="3">
        <v>2</v>
      </c>
      <c r="G295" s="3">
        <v>2</v>
      </c>
      <c r="H295" s="3">
        <v>2</v>
      </c>
      <c r="I295">
        <v>86000</v>
      </c>
      <c r="J295">
        <v>2</v>
      </c>
      <c r="K295">
        <v>1</v>
      </c>
      <c r="L295">
        <v>1</v>
      </c>
      <c r="M295">
        <v>1</v>
      </c>
      <c r="N295">
        <v>2</v>
      </c>
      <c r="O295">
        <v>2</v>
      </c>
      <c r="P295">
        <v>1</v>
      </c>
      <c r="S295">
        <v>1</v>
      </c>
      <c r="T295">
        <v>1</v>
      </c>
      <c r="U295">
        <v>2</v>
      </c>
      <c r="V295">
        <v>1</v>
      </c>
      <c r="W295">
        <v>1</v>
      </c>
      <c r="X295">
        <v>2</v>
      </c>
      <c r="Y295">
        <v>26</v>
      </c>
      <c r="Z295">
        <v>2</v>
      </c>
      <c r="AA295">
        <v>3</v>
      </c>
      <c r="AB295">
        <v>4</v>
      </c>
    </row>
    <row r="296" spans="1:28" x14ac:dyDescent="0.2">
      <c r="A296" t="s">
        <v>156</v>
      </c>
      <c r="B296" s="3" t="s">
        <v>34</v>
      </c>
      <c r="C296" s="3" t="s">
        <v>34</v>
      </c>
      <c r="D296" s="3" t="s">
        <v>34</v>
      </c>
      <c r="E296" s="3" t="s">
        <v>34</v>
      </c>
      <c r="F296" s="3" t="s">
        <v>34</v>
      </c>
      <c r="G296" s="3" t="s">
        <v>34</v>
      </c>
      <c r="H296" s="3" t="s">
        <v>34</v>
      </c>
      <c r="I296" t="s">
        <v>34</v>
      </c>
      <c r="K296" t="s">
        <v>34</v>
      </c>
      <c r="L296" t="s">
        <v>34</v>
      </c>
      <c r="M296" t="s">
        <v>34</v>
      </c>
      <c r="N296" t="s">
        <v>34</v>
      </c>
      <c r="O296" t="s">
        <v>34</v>
      </c>
      <c r="P296" t="s">
        <v>34</v>
      </c>
      <c r="S296" t="s">
        <v>34</v>
      </c>
      <c r="T296" t="s">
        <v>34</v>
      </c>
      <c r="U296" t="s">
        <v>34</v>
      </c>
      <c r="V296" t="s">
        <v>34</v>
      </c>
      <c r="W296" t="s">
        <v>34</v>
      </c>
      <c r="X296" t="s">
        <v>34</v>
      </c>
      <c r="Z296" t="s">
        <v>34</v>
      </c>
      <c r="AA296" t="s">
        <v>34</v>
      </c>
      <c r="AB296" t="s">
        <v>34</v>
      </c>
    </row>
    <row r="297" spans="1:28" x14ac:dyDescent="0.2">
      <c r="A297" t="s">
        <v>156</v>
      </c>
      <c r="B297" s="3">
        <v>4</v>
      </c>
      <c r="C297" s="3">
        <v>2</v>
      </c>
      <c r="D297" s="3">
        <v>2</v>
      </c>
      <c r="E297" s="3">
        <v>1</v>
      </c>
      <c r="F297" s="3">
        <v>1</v>
      </c>
      <c r="G297" s="3">
        <v>1</v>
      </c>
      <c r="H297" s="3">
        <v>1</v>
      </c>
      <c r="I297">
        <v>180000</v>
      </c>
      <c r="J297">
        <v>5</v>
      </c>
      <c r="K297">
        <v>1</v>
      </c>
      <c r="L297">
        <v>1</v>
      </c>
      <c r="M297">
        <v>1</v>
      </c>
      <c r="N297">
        <v>2</v>
      </c>
      <c r="O297">
        <v>2</v>
      </c>
      <c r="P297">
        <v>1</v>
      </c>
      <c r="S297">
        <v>1</v>
      </c>
      <c r="T297">
        <v>1</v>
      </c>
      <c r="U297">
        <v>2</v>
      </c>
      <c r="V297">
        <v>2</v>
      </c>
      <c r="W297">
        <v>1</v>
      </c>
      <c r="X297">
        <v>2</v>
      </c>
      <c r="Y297">
        <v>18</v>
      </c>
      <c r="Z297">
        <v>3</v>
      </c>
      <c r="AA297">
        <v>4</v>
      </c>
      <c r="AB297">
        <v>3</v>
      </c>
    </row>
    <row r="298" spans="1:28" x14ac:dyDescent="0.2">
      <c r="A298" t="s">
        <v>156</v>
      </c>
      <c r="B298" s="3">
        <v>7</v>
      </c>
      <c r="C298" s="3">
        <v>2</v>
      </c>
      <c r="D298" s="3">
        <v>2</v>
      </c>
      <c r="E298" s="3">
        <v>1</v>
      </c>
      <c r="F298" s="3">
        <v>1</v>
      </c>
      <c r="G298" s="3">
        <v>2</v>
      </c>
      <c r="H298" s="3">
        <v>2</v>
      </c>
      <c r="I298" t="s">
        <v>34</v>
      </c>
      <c r="J298">
        <v>4</v>
      </c>
      <c r="K298">
        <v>1</v>
      </c>
      <c r="L298">
        <v>1</v>
      </c>
      <c r="M298">
        <v>1</v>
      </c>
      <c r="N298">
        <v>2</v>
      </c>
      <c r="O298">
        <v>2</v>
      </c>
      <c r="P298">
        <v>1</v>
      </c>
      <c r="S298">
        <v>1</v>
      </c>
      <c r="T298">
        <v>1</v>
      </c>
      <c r="U298">
        <v>1</v>
      </c>
      <c r="V298">
        <v>2</v>
      </c>
      <c r="W298">
        <v>1</v>
      </c>
      <c r="X298">
        <v>2</v>
      </c>
      <c r="Y298">
        <v>20</v>
      </c>
      <c r="Z298">
        <v>3</v>
      </c>
      <c r="AA298">
        <v>3</v>
      </c>
      <c r="AB298">
        <v>3</v>
      </c>
    </row>
    <row r="299" spans="1:28" x14ac:dyDescent="0.2">
      <c r="A299" t="s">
        <v>156</v>
      </c>
      <c r="B299" s="3" t="s">
        <v>34</v>
      </c>
      <c r="C299" s="3" t="s">
        <v>34</v>
      </c>
      <c r="D299" s="3" t="s">
        <v>34</v>
      </c>
      <c r="E299" s="3" t="s">
        <v>34</v>
      </c>
      <c r="F299" s="3" t="s">
        <v>34</v>
      </c>
      <c r="G299" s="3" t="s">
        <v>34</v>
      </c>
      <c r="H299" s="3" t="s">
        <v>34</v>
      </c>
      <c r="I299" t="s">
        <v>34</v>
      </c>
      <c r="K299" t="s">
        <v>34</v>
      </c>
      <c r="L299" t="s">
        <v>34</v>
      </c>
      <c r="M299" t="s">
        <v>34</v>
      </c>
      <c r="N299" t="s">
        <v>34</v>
      </c>
      <c r="O299" t="s">
        <v>34</v>
      </c>
      <c r="P299" t="s">
        <v>34</v>
      </c>
      <c r="S299" t="s">
        <v>34</v>
      </c>
      <c r="T299" t="s">
        <v>34</v>
      </c>
      <c r="U299" t="s">
        <v>34</v>
      </c>
      <c r="V299" t="s">
        <v>34</v>
      </c>
      <c r="W299" t="s">
        <v>34</v>
      </c>
      <c r="X299" t="s">
        <v>34</v>
      </c>
      <c r="Z299" t="s">
        <v>34</v>
      </c>
      <c r="AA299" t="s">
        <v>34</v>
      </c>
      <c r="AB299" t="s">
        <v>34</v>
      </c>
    </row>
    <row r="300" spans="1:28" x14ac:dyDescent="0.2">
      <c r="A300" t="s">
        <v>156</v>
      </c>
      <c r="B300" s="3">
        <v>7</v>
      </c>
      <c r="C300" s="3">
        <v>1</v>
      </c>
      <c r="D300" s="3">
        <v>1</v>
      </c>
      <c r="E300" s="3">
        <v>1</v>
      </c>
      <c r="F300" s="3">
        <v>2</v>
      </c>
      <c r="G300" s="3">
        <v>2</v>
      </c>
      <c r="H300" s="3">
        <v>2</v>
      </c>
      <c r="I300">
        <v>50000</v>
      </c>
      <c r="J300">
        <v>1</v>
      </c>
      <c r="K300">
        <v>1</v>
      </c>
      <c r="L300">
        <v>1</v>
      </c>
      <c r="M300">
        <v>1</v>
      </c>
      <c r="N300">
        <v>2</v>
      </c>
      <c r="O300">
        <v>2</v>
      </c>
      <c r="P300">
        <v>2</v>
      </c>
      <c r="S300">
        <v>1</v>
      </c>
      <c r="T300">
        <v>2</v>
      </c>
      <c r="U300">
        <v>1</v>
      </c>
      <c r="V300">
        <v>1</v>
      </c>
      <c r="W300">
        <v>1</v>
      </c>
      <c r="X300">
        <v>2</v>
      </c>
      <c r="Y300">
        <v>50</v>
      </c>
      <c r="Z300">
        <v>4</v>
      </c>
      <c r="AA300">
        <v>4</v>
      </c>
      <c r="AB300">
        <v>4</v>
      </c>
    </row>
    <row r="301" spans="1:28" x14ac:dyDescent="0.2">
      <c r="A301" t="s">
        <v>156</v>
      </c>
      <c r="B301" s="3">
        <v>8</v>
      </c>
      <c r="C301" s="3">
        <v>1</v>
      </c>
      <c r="D301" s="3">
        <v>1</v>
      </c>
      <c r="E301" s="3">
        <v>1</v>
      </c>
      <c r="F301" s="3">
        <v>1</v>
      </c>
      <c r="G301" s="3">
        <v>1</v>
      </c>
      <c r="H301" s="3">
        <v>2</v>
      </c>
      <c r="I301">
        <v>80000</v>
      </c>
      <c r="J301">
        <v>5</v>
      </c>
      <c r="K301">
        <v>1</v>
      </c>
      <c r="L301">
        <v>1</v>
      </c>
      <c r="M301">
        <v>1</v>
      </c>
      <c r="N301">
        <v>2</v>
      </c>
      <c r="O301">
        <v>2</v>
      </c>
      <c r="P301">
        <v>1</v>
      </c>
      <c r="S301">
        <v>1</v>
      </c>
      <c r="T301">
        <v>1</v>
      </c>
      <c r="U301">
        <v>1</v>
      </c>
      <c r="V301">
        <v>1</v>
      </c>
      <c r="W301">
        <v>1</v>
      </c>
      <c r="X301">
        <v>2</v>
      </c>
      <c r="Y301">
        <v>20</v>
      </c>
      <c r="Z301">
        <v>3</v>
      </c>
      <c r="AA301">
        <v>4</v>
      </c>
      <c r="AB301">
        <v>3</v>
      </c>
    </row>
    <row r="302" spans="1:28" x14ac:dyDescent="0.2">
      <c r="A302" t="s">
        <v>156</v>
      </c>
      <c r="B302" s="3">
        <v>10</v>
      </c>
      <c r="C302" s="3">
        <v>2</v>
      </c>
      <c r="D302" s="3">
        <v>2</v>
      </c>
      <c r="E302" s="3">
        <v>2</v>
      </c>
      <c r="F302" s="3">
        <v>2</v>
      </c>
      <c r="G302" s="3">
        <v>2</v>
      </c>
      <c r="H302" s="3">
        <v>2</v>
      </c>
      <c r="I302">
        <v>60000</v>
      </c>
      <c r="J302">
        <v>3</v>
      </c>
      <c r="K302">
        <v>1</v>
      </c>
      <c r="L302">
        <v>1</v>
      </c>
      <c r="M302">
        <v>1</v>
      </c>
      <c r="N302">
        <v>2</v>
      </c>
      <c r="O302">
        <v>2</v>
      </c>
      <c r="P302">
        <v>1</v>
      </c>
      <c r="S302">
        <v>1</v>
      </c>
      <c r="T302">
        <v>1</v>
      </c>
      <c r="U302">
        <v>1</v>
      </c>
      <c r="V302">
        <v>1</v>
      </c>
      <c r="W302">
        <v>1</v>
      </c>
      <c r="X302">
        <v>1</v>
      </c>
      <c r="Y302">
        <v>22</v>
      </c>
      <c r="Z302">
        <v>3</v>
      </c>
      <c r="AA302">
        <v>3</v>
      </c>
      <c r="AB302">
        <v>4</v>
      </c>
    </row>
    <row r="303" spans="1:28" x14ac:dyDescent="0.2">
      <c r="A303" t="s">
        <v>156</v>
      </c>
      <c r="B303" s="3">
        <v>9</v>
      </c>
      <c r="C303" s="3">
        <v>2</v>
      </c>
      <c r="D303" s="3">
        <v>2</v>
      </c>
      <c r="E303" s="3">
        <v>2</v>
      </c>
      <c r="F303" s="3">
        <v>2</v>
      </c>
      <c r="G303" s="3">
        <v>2</v>
      </c>
      <c r="H303" s="3">
        <v>2</v>
      </c>
      <c r="I303">
        <v>60000</v>
      </c>
      <c r="J303">
        <v>3</v>
      </c>
      <c r="K303">
        <v>1</v>
      </c>
      <c r="L303">
        <v>1</v>
      </c>
      <c r="M303">
        <v>1</v>
      </c>
      <c r="N303">
        <v>2</v>
      </c>
      <c r="O303">
        <v>2</v>
      </c>
      <c r="P303">
        <v>1</v>
      </c>
      <c r="S303">
        <v>1</v>
      </c>
      <c r="T303">
        <v>1</v>
      </c>
      <c r="U303">
        <v>1</v>
      </c>
      <c r="V303">
        <v>1</v>
      </c>
      <c r="W303">
        <v>1</v>
      </c>
      <c r="X303">
        <v>1</v>
      </c>
      <c r="Y303">
        <v>22</v>
      </c>
      <c r="Z303">
        <v>3</v>
      </c>
      <c r="AA303">
        <v>3</v>
      </c>
      <c r="AB303">
        <v>4</v>
      </c>
    </row>
    <row r="304" spans="1:28" x14ac:dyDescent="0.2">
      <c r="A304" t="s">
        <v>156</v>
      </c>
      <c r="B304" s="3">
        <v>9</v>
      </c>
      <c r="C304" s="3">
        <v>2</v>
      </c>
      <c r="D304" s="3">
        <v>2</v>
      </c>
      <c r="E304" s="3">
        <v>1</v>
      </c>
      <c r="F304" s="3">
        <v>1</v>
      </c>
      <c r="G304" s="3">
        <v>1</v>
      </c>
      <c r="H304" s="3">
        <v>1</v>
      </c>
      <c r="I304" t="s">
        <v>34</v>
      </c>
      <c r="J304">
        <v>5</v>
      </c>
      <c r="K304">
        <v>1</v>
      </c>
      <c r="L304">
        <v>1</v>
      </c>
      <c r="M304">
        <v>1</v>
      </c>
      <c r="N304">
        <v>2</v>
      </c>
      <c r="O304">
        <v>2</v>
      </c>
      <c r="P304">
        <v>2</v>
      </c>
      <c r="S304">
        <v>1</v>
      </c>
      <c r="T304">
        <v>1</v>
      </c>
      <c r="U304">
        <v>1</v>
      </c>
      <c r="V304">
        <v>1</v>
      </c>
      <c r="W304">
        <v>2</v>
      </c>
      <c r="X304">
        <v>1</v>
      </c>
      <c r="Y304">
        <v>19</v>
      </c>
      <c r="Z304">
        <v>3</v>
      </c>
      <c r="AA304">
        <v>3</v>
      </c>
      <c r="AB304">
        <v>3</v>
      </c>
    </row>
    <row r="305" spans="1:28" x14ac:dyDescent="0.2">
      <c r="A305" t="s">
        <v>156</v>
      </c>
      <c r="B305" s="3">
        <v>8</v>
      </c>
      <c r="C305" s="3">
        <v>2</v>
      </c>
      <c r="D305" s="3">
        <v>1</v>
      </c>
      <c r="E305" s="3">
        <v>2</v>
      </c>
      <c r="F305" s="3">
        <v>2</v>
      </c>
      <c r="G305" s="3">
        <v>2</v>
      </c>
      <c r="H305" s="3">
        <v>2</v>
      </c>
      <c r="I305">
        <v>130000</v>
      </c>
      <c r="J305">
        <v>4</v>
      </c>
      <c r="K305">
        <v>1</v>
      </c>
      <c r="L305">
        <v>1</v>
      </c>
      <c r="M305">
        <v>1</v>
      </c>
      <c r="N305">
        <v>2</v>
      </c>
      <c r="O305">
        <v>2</v>
      </c>
      <c r="P305">
        <v>1</v>
      </c>
      <c r="S305">
        <v>1</v>
      </c>
      <c r="T305">
        <v>2</v>
      </c>
      <c r="U305">
        <v>1</v>
      </c>
      <c r="V305">
        <v>1</v>
      </c>
      <c r="W305">
        <v>1</v>
      </c>
      <c r="X305">
        <v>2</v>
      </c>
      <c r="Y305">
        <v>20</v>
      </c>
      <c r="Z305">
        <v>3</v>
      </c>
      <c r="AA305">
        <v>4</v>
      </c>
      <c r="AB305">
        <v>3</v>
      </c>
    </row>
    <row r="306" spans="1:28" x14ac:dyDescent="0.2">
      <c r="A306" t="s">
        <v>156</v>
      </c>
      <c r="B306" s="3">
        <v>9</v>
      </c>
      <c r="C306" s="3">
        <v>1</v>
      </c>
      <c r="D306" s="3">
        <v>1</v>
      </c>
      <c r="E306" s="3">
        <v>2</v>
      </c>
      <c r="F306" s="3">
        <v>2</v>
      </c>
      <c r="G306" s="3">
        <v>2</v>
      </c>
      <c r="H306" s="3">
        <v>2</v>
      </c>
      <c r="I306">
        <v>75000</v>
      </c>
      <c r="J306">
        <v>5</v>
      </c>
      <c r="K306">
        <v>1</v>
      </c>
      <c r="L306">
        <v>1</v>
      </c>
      <c r="M306">
        <v>1</v>
      </c>
      <c r="N306">
        <v>2</v>
      </c>
      <c r="O306">
        <v>2</v>
      </c>
      <c r="P306">
        <v>1</v>
      </c>
      <c r="S306">
        <v>1</v>
      </c>
      <c r="T306">
        <v>2</v>
      </c>
      <c r="U306">
        <v>1</v>
      </c>
      <c r="V306">
        <v>1</v>
      </c>
      <c r="W306">
        <v>1</v>
      </c>
      <c r="X306">
        <v>1</v>
      </c>
      <c r="Y306">
        <v>26</v>
      </c>
      <c r="Z306">
        <v>3</v>
      </c>
      <c r="AA306">
        <v>3</v>
      </c>
      <c r="AB306">
        <v>3</v>
      </c>
    </row>
    <row r="307" spans="1:28" x14ac:dyDescent="0.2">
      <c r="A307" t="s">
        <v>156</v>
      </c>
      <c r="B307" s="3">
        <v>9</v>
      </c>
      <c r="C307" s="3">
        <v>1</v>
      </c>
      <c r="D307" s="3">
        <v>1</v>
      </c>
      <c r="E307" s="3">
        <v>1</v>
      </c>
      <c r="F307" s="3">
        <v>1</v>
      </c>
      <c r="G307" s="3">
        <v>1</v>
      </c>
      <c r="H307" s="3">
        <v>2</v>
      </c>
      <c r="I307">
        <v>70000</v>
      </c>
      <c r="J307">
        <v>3</v>
      </c>
      <c r="K307">
        <v>1</v>
      </c>
      <c r="L307">
        <v>1</v>
      </c>
      <c r="M307">
        <v>1</v>
      </c>
      <c r="N307">
        <v>2</v>
      </c>
      <c r="O307">
        <v>2</v>
      </c>
      <c r="P307">
        <v>1</v>
      </c>
      <c r="S307">
        <v>1</v>
      </c>
      <c r="T307">
        <v>1</v>
      </c>
      <c r="U307">
        <v>2</v>
      </c>
      <c r="V307">
        <v>1</v>
      </c>
      <c r="W307">
        <v>1</v>
      </c>
      <c r="X307">
        <v>2</v>
      </c>
      <c r="Y307">
        <v>20</v>
      </c>
      <c r="Z307">
        <v>3</v>
      </c>
      <c r="AA307">
        <v>3</v>
      </c>
      <c r="AB307">
        <v>3</v>
      </c>
    </row>
    <row r="308" spans="1:28" x14ac:dyDescent="0.2">
      <c r="A308" t="s">
        <v>156</v>
      </c>
      <c r="B308" s="3">
        <v>8</v>
      </c>
      <c r="C308" s="3">
        <v>1</v>
      </c>
      <c r="D308" s="3">
        <v>1</v>
      </c>
      <c r="E308" s="3">
        <v>2</v>
      </c>
      <c r="F308" s="3">
        <v>2</v>
      </c>
      <c r="G308" s="3">
        <v>2</v>
      </c>
      <c r="H308" s="3">
        <v>2</v>
      </c>
      <c r="I308">
        <v>186000</v>
      </c>
      <c r="J308">
        <v>5</v>
      </c>
      <c r="K308">
        <v>1</v>
      </c>
      <c r="L308">
        <v>1</v>
      </c>
      <c r="M308">
        <v>1</v>
      </c>
      <c r="N308">
        <v>2</v>
      </c>
      <c r="O308">
        <v>2</v>
      </c>
      <c r="P308">
        <v>1</v>
      </c>
      <c r="S308">
        <v>1</v>
      </c>
      <c r="T308">
        <v>1</v>
      </c>
      <c r="U308">
        <v>1</v>
      </c>
      <c r="V308">
        <v>1</v>
      </c>
      <c r="W308">
        <v>1</v>
      </c>
      <c r="X308">
        <v>1</v>
      </c>
      <c r="Y308">
        <v>20</v>
      </c>
      <c r="Z308">
        <v>3</v>
      </c>
      <c r="AA308">
        <v>4</v>
      </c>
      <c r="AB308">
        <v>2</v>
      </c>
    </row>
    <row r="309" spans="1:28" x14ac:dyDescent="0.2">
      <c r="A309" t="s">
        <v>156</v>
      </c>
      <c r="B309" s="3">
        <v>8</v>
      </c>
      <c r="C309" s="3">
        <v>2</v>
      </c>
      <c r="D309" s="3">
        <v>2</v>
      </c>
      <c r="E309" s="3">
        <v>1</v>
      </c>
      <c r="F309" s="3">
        <v>1</v>
      </c>
      <c r="G309" s="3">
        <v>1</v>
      </c>
      <c r="H309" s="3">
        <v>2</v>
      </c>
      <c r="I309">
        <v>40000</v>
      </c>
      <c r="J309">
        <v>4</v>
      </c>
      <c r="K309">
        <v>1</v>
      </c>
      <c r="L309">
        <v>1</v>
      </c>
      <c r="M309">
        <v>1</v>
      </c>
      <c r="N309">
        <v>1</v>
      </c>
      <c r="O309">
        <v>2</v>
      </c>
      <c r="P309">
        <v>2</v>
      </c>
      <c r="S309">
        <v>1</v>
      </c>
      <c r="T309">
        <v>1</v>
      </c>
      <c r="U309">
        <v>2</v>
      </c>
      <c r="V309">
        <v>1</v>
      </c>
      <c r="W309">
        <v>1</v>
      </c>
      <c r="X309">
        <v>2</v>
      </c>
      <c r="Y309">
        <v>21</v>
      </c>
      <c r="Z309">
        <v>3</v>
      </c>
      <c r="AA309">
        <v>4</v>
      </c>
      <c r="AB309">
        <v>3</v>
      </c>
    </row>
    <row r="310" spans="1:28" x14ac:dyDescent="0.2">
      <c r="A310" t="s">
        <v>156</v>
      </c>
      <c r="B310" s="3">
        <v>6</v>
      </c>
      <c r="C310" s="3">
        <v>1</v>
      </c>
      <c r="D310" s="3">
        <v>1</v>
      </c>
      <c r="E310" s="3">
        <v>1</v>
      </c>
      <c r="F310" s="3">
        <v>1</v>
      </c>
      <c r="G310" s="3">
        <v>1</v>
      </c>
      <c r="H310" s="3">
        <v>2</v>
      </c>
      <c r="I310">
        <v>90000</v>
      </c>
      <c r="J310">
        <v>5</v>
      </c>
      <c r="K310">
        <v>1</v>
      </c>
      <c r="L310">
        <v>1</v>
      </c>
      <c r="M310">
        <v>1</v>
      </c>
      <c r="N310">
        <v>2</v>
      </c>
      <c r="O310">
        <v>2</v>
      </c>
      <c r="P310">
        <v>1</v>
      </c>
      <c r="S310">
        <v>1</v>
      </c>
      <c r="T310">
        <v>1</v>
      </c>
      <c r="U310">
        <v>1</v>
      </c>
      <c r="V310">
        <v>1</v>
      </c>
      <c r="W310">
        <v>1</v>
      </c>
      <c r="X310">
        <v>2</v>
      </c>
      <c r="Y310">
        <v>19</v>
      </c>
      <c r="Z310">
        <v>3</v>
      </c>
      <c r="AA310">
        <v>4</v>
      </c>
      <c r="AB310">
        <v>4</v>
      </c>
    </row>
    <row r="311" spans="1:28" x14ac:dyDescent="0.2">
      <c r="A311" t="s">
        <v>156</v>
      </c>
      <c r="B311" s="3">
        <v>7</v>
      </c>
      <c r="C311" s="3">
        <v>2</v>
      </c>
      <c r="D311" s="3">
        <v>2</v>
      </c>
      <c r="E311" s="3">
        <v>1</v>
      </c>
      <c r="F311" s="3">
        <v>2</v>
      </c>
      <c r="G311" s="3">
        <v>2</v>
      </c>
      <c r="H311" s="3">
        <v>2</v>
      </c>
      <c r="I311">
        <v>180000</v>
      </c>
      <c r="J311">
        <v>6</v>
      </c>
      <c r="K311">
        <v>1</v>
      </c>
      <c r="L311">
        <v>1</v>
      </c>
      <c r="M311">
        <v>1</v>
      </c>
      <c r="N311">
        <v>2</v>
      </c>
      <c r="O311">
        <v>2</v>
      </c>
      <c r="P311">
        <v>1</v>
      </c>
      <c r="S311">
        <v>1</v>
      </c>
      <c r="T311">
        <v>1</v>
      </c>
      <c r="U311">
        <v>1</v>
      </c>
      <c r="V311">
        <v>2</v>
      </c>
      <c r="W311">
        <v>1</v>
      </c>
      <c r="X311">
        <v>1</v>
      </c>
      <c r="Y311">
        <v>19</v>
      </c>
      <c r="Z311">
        <v>3</v>
      </c>
      <c r="AA311">
        <v>3</v>
      </c>
      <c r="AB311">
        <v>3</v>
      </c>
    </row>
    <row r="312" spans="1:28" x14ac:dyDescent="0.2">
      <c r="A312" t="s">
        <v>156</v>
      </c>
      <c r="B312" s="3">
        <v>5</v>
      </c>
      <c r="C312" s="3">
        <v>1</v>
      </c>
      <c r="D312" s="3">
        <v>1</v>
      </c>
      <c r="E312" s="3">
        <v>2</v>
      </c>
      <c r="F312" s="3">
        <v>2</v>
      </c>
      <c r="G312" s="3">
        <v>2</v>
      </c>
      <c r="H312" s="3">
        <v>2</v>
      </c>
      <c r="I312" s="2">
        <v>100000</v>
      </c>
      <c r="J312">
        <v>4</v>
      </c>
      <c r="K312">
        <v>1</v>
      </c>
      <c r="L312">
        <v>1</v>
      </c>
      <c r="M312">
        <v>1</v>
      </c>
      <c r="N312">
        <v>2</v>
      </c>
      <c r="O312">
        <v>2</v>
      </c>
      <c r="P312">
        <v>1</v>
      </c>
      <c r="S312">
        <v>1</v>
      </c>
      <c r="T312">
        <v>1</v>
      </c>
      <c r="U312">
        <v>1</v>
      </c>
      <c r="V312">
        <v>1</v>
      </c>
      <c r="W312">
        <v>1</v>
      </c>
      <c r="X312">
        <v>1</v>
      </c>
      <c r="Y312">
        <v>19</v>
      </c>
      <c r="Z312">
        <v>3</v>
      </c>
      <c r="AA312">
        <v>3</v>
      </c>
      <c r="AB312">
        <v>3</v>
      </c>
    </row>
    <row r="313" spans="1:28" x14ac:dyDescent="0.2">
      <c r="A313" t="s">
        <v>156</v>
      </c>
      <c r="B313" s="3">
        <v>11</v>
      </c>
      <c r="C313" s="3">
        <v>1</v>
      </c>
      <c r="D313" s="3">
        <v>1</v>
      </c>
      <c r="E313" s="3">
        <v>2</v>
      </c>
      <c r="F313" s="3">
        <v>2</v>
      </c>
      <c r="G313" s="3">
        <v>2</v>
      </c>
      <c r="H313" s="3">
        <v>2</v>
      </c>
      <c r="I313" t="s">
        <v>34</v>
      </c>
      <c r="J313">
        <v>6</v>
      </c>
      <c r="K313">
        <v>1</v>
      </c>
      <c r="L313">
        <v>1</v>
      </c>
      <c r="M313">
        <v>1</v>
      </c>
      <c r="N313">
        <v>2</v>
      </c>
      <c r="O313">
        <v>2</v>
      </c>
      <c r="P313">
        <v>1</v>
      </c>
      <c r="S313">
        <v>1</v>
      </c>
      <c r="T313">
        <v>1</v>
      </c>
      <c r="U313">
        <v>1</v>
      </c>
      <c r="V313">
        <v>1</v>
      </c>
      <c r="W313">
        <v>1</v>
      </c>
      <c r="X313">
        <v>2</v>
      </c>
      <c r="Y313">
        <v>21</v>
      </c>
      <c r="Z313">
        <v>3</v>
      </c>
      <c r="AA313">
        <v>3</v>
      </c>
      <c r="AB313">
        <v>3</v>
      </c>
    </row>
    <row r="314" spans="1:28" x14ac:dyDescent="0.2">
      <c r="A314" t="s">
        <v>156</v>
      </c>
      <c r="B314" s="3">
        <v>9</v>
      </c>
      <c r="C314" s="3">
        <v>1</v>
      </c>
      <c r="D314" s="3">
        <v>1</v>
      </c>
      <c r="E314" s="3">
        <v>2</v>
      </c>
      <c r="F314" s="3">
        <v>2</v>
      </c>
      <c r="G314" s="3">
        <v>2</v>
      </c>
      <c r="H314" s="3">
        <v>2</v>
      </c>
      <c r="I314" t="s">
        <v>34</v>
      </c>
      <c r="J314">
        <v>8</v>
      </c>
      <c r="K314">
        <v>1</v>
      </c>
      <c r="L314">
        <v>1</v>
      </c>
      <c r="M314">
        <v>1</v>
      </c>
      <c r="N314">
        <v>2</v>
      </c>
      <c r="O314">
        <v>2</v>
      </c>
      <c r="P314">
        <v>1</v>
      </c>
      <c r="S314">
        <v>1</v>
      </c>
      <c r="T314">
        <v>1</v>
      </c>
      <c r="U314">
        <v>1</v>
      </c>
      <c r="V314">
        <v>1</v>
      </c>
      <c r="W314">
        <v>1</v>
      </c>
      <c r="X314">
        <v>2</v>
      </c>
      <c r="Y314">
        <v>19</v>
      </c>
      <c r="Z314">
        <v>3</v>
      </c>
      <c r="AA314">
        <v>4</v>
      </c>
      <c r="AB314">
        <v>3</v>
      </c>
    </row>
    <row r="315" spans="1:28" x14ac:dyDescent="0.2">
      <c r="A315" t="s">
        <v>156</v>
      </c>
      <c r="B315" s="3">
        <v>10</v>
      </c>
      <c r="C315" s="3">
        <v>1</v>
      </c>
      <c r="D315" s="3">
        <v>1</v>
      </c>
      <c r="E315" s="3">
        <v>2</v>
      </c>
      <c r="F315" s="3">
        <v>2</v>
      </c>
      <c r="G315" s="3">
        <v>2</v>
      </c>
      <c r="H315" s="3">
        <v>2</v>
      </c>
      <c r="I315">
        <v>70000</v>
      </c>
      <c r="J315">
        <v>4</v>
      </c>
      <c r="K315">
        <v>1</v>
      </c>
      <c r="L315">
        <v>1</v>
      </c>
      <c r="M315">
        <v>1</v>
      </c>
      <c r="N315">
        <v>2</v>
      </c>
      <c r="O315">
        <v>2</v>
      </c>
      <c r="P315">
        <v>1</v>
      </c>
      <c r="S315">
        <v>1</v>
      </c>
      <c r="T315">
        <v>1</v>
      </c>
      <c r="U315">
        <v>1</v>
      </c>
      <c r="V315">
        <v>1</v>
      </c>
      <c r="W315">
        <v>1</v>
      </c>
      <c r="X315">
        <v>2</v>
      </c>
      <c r="Y315">
        <v>20</v>
      </c>
      <c r="Z315">
        <v>3</v>
      </c>
      <c r="AA315">
        <v>2</v>
      </c>
      <c r="AB315">
        <v>3</v>
      </c>
    </row>
    <row r="316" spans="1:28" x14ac:dyDescent="0.2">
      <c r="A316" t="s">
        <v>156</v>
      </c>
      <c r="B316" s="3">
        <v>8</v>
      </c>
      <c r="C316" s="3">
        <v>1</v>
      </c>
      <c r="D316" s="3">
        <v>1</v>
      </c>
      <c r="E316" s="3">
        <v>1</v>
      </c>
      <c r="F316" s="3">
        <v>2</v>
      </c>
      <c r="G316" s="3">
        <v>2</v>
      </c>
      <c r="H316" s="3">
        <v>2</v>
      </c>
      <c r="I316">
        <v>40000</v>
      </c>
      <c r="J316">
        <v>5</v>
      </c>
      <c r="K316">
        <v>1</v>
      </c>
      <c r="L316">
        <v>1</v>
      </c>
      <c r="M316">
        <v>1</v>
      </c>
      <c r="N316">
        <v>2</v>
      </c>
      <c r="O316">
        <v>2</v>
      </c>
      <c r="P316">
        <v>1</v>
      </c>
      <c r="S316">
        <v>1</v>
      </c>
      <c r="T316">
        <v>1</v>
      </c>
      <c r="U316">
        <v>1</v>
      </c>
      <c r="V316">
        <v>1</v>
      </c>
      <c r="W316">
        <v>2</v>
      </c>
      <c r="X316">
        <v>1</v>
      </c>
      <c r="Y316">
        <v>19</v>
      </c>
      <c r="Z316">
        <v>3</v>
      </c>
      <c r="AA316">
        <v>2</v>
      </c>
      <c r="AB316">
        <v>3</v>
      </c>
    </row>
    <row r="317" spans="1:28" x14ac:dyDescent="0.2">
      <c r="A317" t="s">
        <v>156</v>
      </c>
      <c r="B317" s="3">
        <v>8</v>
      </c>
      <c r="C317" s="3">
        <v>2</v>
      </c>
      <c r="D317" s="3">
        <v>2</v>
      </c>
      <c r="E317" s="3">
        <v>1</v>
      </c>
      <c r="F317" s="3">
        <v>2</v>
      </c>
      <c r="G317" s="3">
        <v>1</v>
      </c>
      <c r="H317" s="3">
        <v>2</v>
      </c>
      <c r="I317">
        <v>0</v>
      </c>
      <c r="J317">
        <v>3</v>
      </c>
      <c r="K317">
        <v>2</v>
      </c>
      <c r="L317">
        <v>1</v>
      </c>
      <c r="M317">
        <v>1</v>
      </c>
      <c r="N317">
        <v>2</v>
      </c>
      <c r="O317">
        <v>2</v>
      </c>
      <c r="P317">
        <v>2</v>
      </c>
      <c r="S317">
        <v>1</v>
      </c>
      <c r="T317">
        <v>1</v>
      </c>
      <c r="U317">
        <v>1</v>
      </c>
      <c r="V317">
        <v>1</v>
      </c>
      <c r="W317">
        <v>1</v>
      </c>
      <c r="X317">
        <v>1</v>
      </c>
      <c r="Y317">
        <v>29</v>
      </c>
      <c r="Z317">
        <v>3</v>
      </c>
      <c r="AA317">
        <v>3</v>
      </c>
      <c r="AB317">
        <v>4</v>
      </c>
    </row>
    <row r="318" spans="1:28" x14ac:dyDescent="0.2">
      <c r="A318" t="s">
        <v>156</v>
      </c>
      <c r="B318" s="3">
        <v>9</v>
      </c>
      <c r="C318" s="3">
        <v>1</v>
      </c>
      <c r="D318" s="3">
        <v>1</v>
      </c>
      <c r="E318" s="3">
        <v>1</v>
      </c>
      <c r="F318" s="3">
        <v>2</v>
      </c>
      <c r="G318" s="3">
        <v>2</v>
      </c>
      <c r="H318" s="3">
        <v>2</v>
      </c>
      <c r="I318">
        <v>10500</v>
      </c>
      <c r="J318">
        <v>2</v>
      </c>
      <c r="K318">
        <v>1</v>
      </c>
      <c r="L318">
        <v>1</v>
      </c>
      <c r="M318">
        <v>1</v>
      </c>
      <c r="N318">
        <v>2</v>
      </c>
      <c r="O318">
        <v>2</v>
      </c>
      <c r="P318">
        <v>1</v>
      </c>
      <c r="S318">
        <v>1</v>
      </c>
      <c r="T318">
        <v>1</v>
      </c>
      <c r="U318">
        <v>1</v>
      </c>
      <c r="V318">
        <v>2</v>
      </c>
      <c r="W318">
        <v>1</v>
      </c>
      <c r="X318">
        <v>2</v>
      </c>
      <c r="Y318">
        <v>25</v>
      </c>
      <c r="Z318">
        <v>3</v>
      </c>
      <c r="AA318">
        <v>3</v>
      </c>
      <c r="AB318">
        <v>4</v>
      </c>
    </row>
    <row r="319" spans="1:28" x14ac:dyDescent="0.2">
      <c r="A319" t="s">
        <v>156</v>
      </c>
      <c r="B319" s="3">
        <v>7</v>
      </c>
      <c r="C319" s="3">
        <v>2</v>
      </c>
      <c r="D319" s="3">
        <v>2</v>
      </c>
      <c r="E319" s="3">
        <v>1</v>
      </c>
      <c r="F319" s="3">
        <v>2</v>
      </c>
      <c r="G319" s="3">
        <v>2</v>
      </c>
      <c r="H319" s="3">
        <v>2</v>
      </c>
      <c r="I319" s="2">
        <v>200000</v>
      </c>
      <c r="J319">
        <v>4</v>
      </c>
      <c r="K319">
        <v>1</v>
      </c>
      <c r="L319">
        <v>1</v>
      </c>
      <c r="M319">
        <v>1</v>
      </c>
      <c r="N319">
        <v>2</v>
      </c>
      <c r="O319">
        <v>1</v>
      </c>
      <c r="P319">
        <v>1</v>
      </c>
      <c r="S319">
        <v>1</v>
      </c>
      <c r="T319">
        <v>1</v>
      </c>
      <c r="U319">
        <v>2</v>
      </c>
      <c r="V319">
        <v>2</v>
      </c>
      <c r="W319">
        <v>1</v>
      </c>
      <c r="X319">
        <v>2</v>
      </c>
      <c r="Y319">
        <v>18</v>
      </c>
      <c r="Z319">
        <v>3</v>
      </c>
      <c r="AA319">
        <v>4</v>
      </c>
      <c r="AB319">
        <v>3</v>
      </c>
    </row>
    <row r="320" spans="1:28" x14ac:dyDescent="0.2">
      <c r="A320" t="s">
        <v>156</v>
      </c>
      <c r="B320" s="3">
        <v>4</v>
      </c>
      <c r="C320" s="3">
        <v>2</v>
      </c>
      <c r="D320" s="3">
        <v>2</v>
      </c>
      <c r="E320" s="3">
        <v>1</v>
      </c>
      <c r="F320" s="3">
        <v>1</v>
      </c>
      <c r="G320" s="3">
        <v>1</v>
      </c>
      <c r="H320" s="3">
        <v>1</v>
      </c>
      <c r="I320">
        <v>60000</v>
      </c>
      <c r="J320">
        <v>3</v>
      </c>
      <c r="K320">
        <v>1</v>
      </c>
      <c r="L320">
        <v>1</v>
      </c>
      <c r="M320">
        <v>1</v>
      </c>
      <c r="N320">
        <v>1</v>
      </c>
      <c r="O320">
        <v>2</v>
      </c>
      <c r="P320">
        <v>2</v>
      </c>
      <c r="S320">
        <v>1</v>
      </c>
      <c r="T320">
        <v>1</v>
      </c>
      <c r="U320">
        <v>2</v>
      </c>
      <c r="V320">
        <v>2</v>
      </c>
      <c r="W320">
        <v>1</v>
      </c>
      <c r="X320">
        <v>2</v>
      </c>
      <c r="Y320">
        <v>22</v>
      </c>
      <c r="Z320">
        <v>3</v>
      </c>
      <c r="AA320">
        <v>3</v>
      </c>
      <c r="AB320">
        <v>3</v>
      </c>
    </row>
    <row r="321" spans="1:28" x14ac:dyDescent="0.2">
      <c r="A321" t="s">
        <v>156</v>
      </c>
      <c r="B321" s="3">
        <v>7</v>
      </c>
      <c r="C321" s="3">
        <v>1</v>
      </c>
      <c r="D321" s="3">
        <v>1</v>
      </c>
      <c r="E321" s="3">
        <v>1</v>
      </c>
      <c r="F321" s="3">
        <v>1</v>
      </c>
      <c r="G321" s="3">
        <v>2</v>
      </c>
      <c r="H321" s="3">
        <v>2</v>
      </c>
      <c r="I321" t="s">
        <v>34</v>
      </c>
      <c r="J321">
        <v>8</v>
      </c>
      <c r="K321">
        <v>1</v>
      </c>
      <c r="L321">
        <v>1</v>
      </c>
      <c r="M321">
        <v>1</v>
      </c>
      <c r="N321">
        <v>2</v>
      </c>
      <c r="O321">
        <v>2</v>
      </c>
      <c r="P321">
        <v>1</v>
      </c>
      <c r="S321">
        <v>1</v>
      </c>
      <c r="T321">
        <v>1</v>
      </c>
      <c r="U321">
        <v>1</v>
      </c>
      <c r="V321">
        <v>1</v>
      </c>
      <c r="W321">
        <v>1</v>
      </c>
      <c r="X321">
        <v>2</v>
      </c>
      <c r="Y321">
        <v>20</v>
      </c>
      <c r="Z321">
        <v>3</v>
      </c>
      <c r="AA321">
        <v>3</v>
      </c>
      <c r="AB321">
        <v>3</v>
      </c>
    </row>
    <row r="322" spans="1:28" x14ac:dyDescent="0.2">
      <c r="A322" t="s">
        <v>156</v>
      </c>
      <c r="B322" s="3">
        <v>8</v>
      </c>
      <c r="C322" s="3">
        <v>2</v>
      </c>
      <c r="D322" s="3">
        <v>1</v>
      </c>
      <c r="E322" s="3">
        <v>1</v>
      </c>
      <c r="F322" s="3">
        <v>2</v>
      </c>
      <c r="G322" s="3">
        <v>1</v>
      </c>
      <c r="H322" s="3">
        <v>2</v>
      </c>
      <c r="I322" t="s">
        <v>34</v>
      </c>
      <c r="J322">
        <v>3</v>
      </c>
      <c r="K322">
        <v>1</v>
      </c>
      <c r="L322">
        <v>1</v>
      </c>
      <c r="M322">
        <v>1</v>
      </c>
      <c r="N322">
        <v>2</v>
      </c>
      <c r="O322">
        <v>2</v>
      </c>
      <c r="P322">
        <v>1</v>
      </c>
      <c r="S322">
        <v>1</v>
      </c>
      <c r="T322">
        <v>1</v>
      </c>
      <c r="U322">
        <v>2</v>
      </c>
      <c r="V322">
        <v>2</v>
      </c>
      <c r="W322">
        <v>1</v>
      </c>
      <c r="X322">
        <v>1</v>
      </c>
      <c r="Y322">
        <v>25</v>
      </c>
      <c r="Z322">
        <v>3</v>
      </c>
      <c r="AA322">
        <v>3</v>
      </c>
      <c r="AB322">
        <v>4</v>
      </c>
    </row>
    <row r="323" spans="1:28" x14ac:dyDescent="0.2">
      <c r="A323" t="s">
        <v>156</v>
      </c>
      <c r="B323" s="3">
        <v>7</v>
      </c>
      <c r="C323" s="3">
        <v>2</v>
      </c>
      <c r="D323" s="3">
        <v>1</v>
      </c>
      <c r="E323" s="3">
        <v>1</v>
      </c>
      <c r="F323" s="3">
        <v>2</v>
      </c>
      <c r="G323" s="3">
        <v>2</v>
      </c>
      <c r="H323" s="3">
        <v>1</v>
      </c>
      <c r="I323" t="s">
        <v>34</v>
      </c>
      <c r="J323">
        <v>3</v>
      </c>
      <c r="K323">
        <v>1</v>
      </c>
      <c r="L323">
        <v>1</v>
      </c>
      <c r="M323">
        <v>1</v>
      </c>
      <c r="N323">
        <v>2</v>
      </c>
      <c r="O323">
        <v>2</v>
      </c>
      <c r="P323">
        <v>1</v>
      </c>
      <c r="S323">
        <v>1</v>
      </c>
      <c r="T323">
        <v>1</v>
      </c>
      <c r="U323">
        <v>2</v>
      </c>
      <c r="V323">
        <v>1</v>
      </c>
      <c r="W323">
        <v>1</v>
      </c>
      <c r="X323">
        <v>1</v>
      </c>
      <c r="Y323">
        <v>22</v>
      </c>
      <c r="Z323">
        <v>6</v>
      </c>
      <c r="AA323">
        <v>3</v>
      </c>
      <c r="AB323">
        <v>4</v>
      </c>
    </row>
    <row r="324" spans="1:28" x14ac:dyDescent="0.2">
      <c r="A324" t="s">
        <v>156</v>
      </c>
      <c r="B324" s="3">
        <v>11</v>
      </c>
      <c r="C324" s="3">
        <v>1</v>
      </c>
      <c r="D324" s="3">
        <v>1</v>
      </c>
      <c r="E324" s="3">
        <v>1</v>
      </c>
      <c r="F324" s="3">
        <v>2</v>
      </c>
      <c r="G324" s="3">
        <v>2</v>
      </c>
      <c r="H324" s="3">
        <v>2</v>
      </c>
      <c r="I324" s="2">
        <v>100000</v>
      </c>
      <c r="J324">
        <v>4</v>
      </c>
      <c r="K324">
        <v>1</v>
      </c>
      <c r="L324">
        <v>1</v>
      </c>
      <c r="M324">
        <v>1</v>
      </c>
      <c r="N324">
        <v>2</v>
      </c>
      <c r="O324">
        <v>2</v>
      </c>
      <c r="P324">
        <v>1</v>
      </c>
      <c r="S324">
        <v>1</v>
      </c>
      <c r="T324">
        <v>1</v>
      </c>
      <c r="U324">
        <v>2</v>
      </c>
      <c r="V324">
        <v>1</v>
      </c>
      <c r="W324">
        <v>1</v>
      </c>
      <c r="X324">
        <v>1</v>
      </c>
      <c r="Y324">
        <v>22</v>
      </c>
      <c r="Z324">
        <v>3</v>
      </c>
      <c r="AA324">
        <v>4</v>
      </c>
      <c r="AB324">
        <v>3</v>
      </c>
    </row>
    <row r="325" spans="1:28" x14ac:dyDescent="0.2">
      <c r="A325" t="s">
        <v>156</v>
      </c>
      <c r="B325" s="3">
        <v>6</v>
      </c>
      <c r="C325" s="3">
        <v>2</v>
      </c>
      <c r="D325" s="3">
        <v>2</v>
      </c>
      <c r="E325" s="3">
        <v>1</v>
      </c>
      <c r="F325" s="3">
        <v>1</v>
      </c>
      <c r="G325" s="3">
        <v>1</v>
      </c>
      <c r="H325" s="3">
        <v>2</v>
      </c>
      <c r="I325">
        <v>288000</v>
      </c>
      <c r="J325">
        <v>5</v>
      </c>
      <c r="K325">
        <v>1</v>
      </c>
      <c r="L325">
        <v>1</v>
      </c>
      <c r="M325">
        <v>1</v>
      </c>
      <c r="N325">
        <v>2</v>
      </c>
      <c r="O325">
        <v>2</v>
      </c>
      <c r="P325">
        <v>1</v>
      </c>
      <c r="S325">
        <v>1</v>
      </c>
      <c r="T325">
        <v>2</v>
      </c>
      <c r="U325">
        <v>2</v>
      </c>
      <c r="V325">
        <v>1</v>
      </c>
      <c r="W325">
        <v>1</v>
      </c>
      <c r="X325">
        <v>1</v>
      </c>
      <c r="Y325">
        <v>21</v>
      </c>
      <c r="Z325">
        <v>3</v>
      </c>
      <c r="AA325">
        <v>3</v>
      </c>
      <c r="AB325">
        <v>3</v>
      </c>
    </row>
    <row r="326" spans="1:28" x14ac:dyDescent="0.2">
      <c r="A326" t="s">
        <v>156</v>
      </c>
      <c r="B326" s="3">
        <v>8</v>
      </c>
      <c r="C326" s="3">
        <v>1</v>
      </c>
      <c r="D326" s="3">
        <v>1</v>
      </c>
      <c r="E326" s="3">
        <v>1</v>
      </c>
      <c r="F326" s="3">
        <v>2</v>
      </c>
      <c r="G326" s="3">
        <v>2</v>
      </c>
      <c r="H326" s="3">
        <v>2</v>
      </c>
      <c r="I326">
        <v>75000</v>
      </c>
      <c r="J326">
        <v>5</v>
      </c>
      <c r="K326">
        <v>1</v>
      </c>
      <c r="L326">
        <v>1</v>
      </c>
      <c r="M326">
        <v>1</v>
      </c>
      <c r="N326">
        <v>2</v>
      </c>
      <c r="O326">
        <v>2</v>
      </c>
      <c r="P326">
        <v>2</v>
      </c>
      <c r="S326">
        <v>1</v>
      </c>
      <c r="T326">
        <v>1</v>
      </c>
      <c r="U326">
        <v>1</v>
      </c>
      <c r="V326">
        <v>1</v>
      </c>
      <c r="W326">
        <v>1</v>
      </c>
      <c r="X326">
        <v>2</v>
      </c>
      <c r="Y326">
        <v>20</v>
      </c>
      <c r="Z326">
        <v>3</v>
      </c>
      <c r="AA326">
        <v>3</v>
      </c>
      <c r="AB326">
        <v>3</v>
      </c>
    </row>
    <row r="327" spans="1:28" x14ac:dyDescent="0.2">
      <c r="A327" t="s">
        <v>156</v>
      </c>
      <c r="B327" s="3">
        <v>7</v>
      </c>
      <c r="C327" s="3">
        <v>2</v>
      </c>
      <c r="D327" s="3">
        <v>2</v>
      </c>
      <c r="E327" s="3">
        <v>2</v>
      </c>
      <c r="F327" s="3">
        <v>2</v>
      </c>
      <c r="G327" s="3">
        <v>2</v>
      </c>
      <c r="H327" s="3">
        <v>2</v>
      </c>
      <c r="I327" s="2">
        <v>200000</v>
      </c>
      <c r="J327">
        <v>4</v>
      </c>
      <c r="K327">
        <v>1</v>
      </c>
      <c r="L327">
        <v>1</v>
      </c>
      <c r="M327">
        <v>1</v>
      </c>
      <c r="N327">
        <v>2</v>
      </c>
      <c r="O327">
        <v>2</v>
      </c>
      <c r="P327">
        <v>1</v>
      </c>
      <c r="S327">
        <v>1</v>
      </c>
      <c r="T327">
        <v>1</v>
      </c>
      <c r="U327">
        <v>1</v>
      </c>
      <c r="V327">
        <v>2</v>
      </c>
      <c r="W327">
        <v>1</v>
      </c>
      <c r="X327">
        <v>2</v>
      </c>
      <c r="Y327">
        <v>19</v>
      </c>
      <c r="Z327">
        <v>3</v>
      </c>
      <c r="AA327">
        <v>4</v>
      </c>
      <c r="AB327">
        <v>3</v>
      </c>
    </row>
    <row r="328" spans="1:28" x14ac:dyDescent="0.2">
      <c r="A328" t="s">
        <v>156</v>
      </c>
      <c r="B328" s="3">
        <v>8</v>
      </c>
      <c r="C328" s="3">
        <v>1</v>
      </c>
      <c r="D328" s="3">
        <v>1</v>
      </c>
      <c r="E328" s="3">
        <v>1</v>
      </c>
      <c r="F328" s="3">
        <v>2</v>
      </c>
      <c r="G328" s="3">
        <v>2</v>
      </c>
      <c r="H328" s="3">
        <v>2</v>
      </c>
      <c r="I328">
        <v>60000</v>
      </c>
      <c r="J328">
        <v>4</v>
      </c>
      <c r="K328">
        <v>1</v>
      </c>
      <c r="L328">
        <v>1</v>
      </c>
      <c r="M328">
        <v>1</v>
      </c>
      <c r="N328">
        <v>2</v>
      </c>
      <c r="O328">
        <v>2</v>
      </c>
      <c r="P328">
        <v>2</v>
      </c>
      <c r="S328">
        <v>1</v>
      </c>
      <c r="T328">
        <v>2</v>
      </c>
      <c r="U328">
        <v>1</v>
      </c>
      <c r="V328">
        <v>1</v>
      </c>
      <c r="W328">
        <v>1</v>
      </c>
      <c r="X328">
        <v>1</v>
      </c>
      <c r="Y328">
        <v>21</v>
      </c>
      <c r="Z328">
        <v>3</v>
      </c>
      <c r="AA328">
        <v>4</v>
      </c>
      <c r="AB328">
        <v>3</v>
      </c>
    </row>
    <row r="329" spans="1:28" x14ac:dyDescent="0.2">
      <c r="A329" t="s">
        <v>156</v>
      </c>
      <c r="B329" s="3">
        <v>8</v>
      </c>
      <c r="C329" s="3">
        <v>1</v>
      </c>
      <c r="D329" s="3">
        <v>1</v>
      </c>
      <c r="E329" s="3">
        <v>2</v>
      </c>
      <c r="F329" s="3">
        <v>2</v>
      </c>
      <c r="G329" s="3">
        <v>2</v>
      </c>
      <c r="H329" s="3">
        <v>2</v>
      </c>
      <c r="I329">
        <v>81000</v>
      </c>
      <c r="J329">
        <v>6</v>
      </c>
      <c r="K329">
        <v>1</v>
      </c>
      <c r="L329">
        <v>1</v>
      </c>
      <c r="M329">
        <v>1</v>
      </c>
      <c r="N329">
        <v>1</v>
      </c>
      <c r="O329">
        <v>2</v>
      </c>
      <c r="P329">
        <v>1</v>
      </c>
      <c r="S329">
        <v>1</v>
      </c>
      <c r="T329">
        <v>1</v>
      </c>
      <c r="U329">
        <v>1</v>
      </c>
      <c r="V329">
        <v>1</v>
      </c>
      <c r="W329">
        <v>1</v>
      </c>
      <c r="X329">
        <v>1</v>
      </c>
      <c r="Y329">
        <v>19</v>
      </c>
      <c r="Z329">
        <v>3</v>
      </c>
      <c r="AA329">
        <v>3</v>
      </c>
      <c r="AB329">
        <v>3</v>
      </c>
    </row>
    <row r="330" spans="1:28" x14ac:dyDescent="0.2">
      <c r="A330" t="s">
        <v>156</v>
      </c>
      <c r="B330" s="3">
        <v>6</v>
      </c>
      <c r="C330" s="3">
        <v>2</v>
      </c>
      <c r="D330" s="3">
        <v>1</v>
      </c>
      <c r="E330" s="3">
        <v>1</v>
      </c>
      <c r="F330" s="3">
        <v>2</v>
      </c>
      <c r="G330" s="3">
        <v>2</v>
      </c>
      <c r="H330" s="3">
        <v>2</v>
      </c>
      <c r="I330" t="s">
        <v>34</v>
      </c>
      <c r="J330">
        <v>3</v>
      </c>
      <c r="K330">
        <v>1</v>
      </c>
      <c r="L330">
        <v>1</v>
      </c>
      <c r="M330">
        <v>1</v>
      </c>
      <c r="N330">
        <v>2</v>
      </c>
      <c r="O330">
        <v>2</v>
      </c>
      <c r="P330">
        <v>1</v>
      </c>
      <c r="S330">
        <v>1</v>
      </c>
      <c r="T330">
        <v>1</v>
      </c>
      <c r="U330">
        <v>1</v>
      </c>
      <c r="V330">
        <v>1</v>
      </c>
      <c r="W330">
        <v>1</v>
      </c>
      <c r="X330">
        <v>1</v>
      </c>
      <c r="Y330">
        <v>19</v>
      </c>
      <c r="Z330">
        <v>3</v>
      </c>
      <c r="AA330">
        <v>4</v>
      </c>
      <c r="AB330">
        <v>2</v>
      </c>
    </row>
    <row r="331" spans="1:28" x14ac:dyDescent="0.2">
      <c r="A331" t="s">
        <v>156</v>
      </c>
      <c r="B331" s="3">
        <v>8</v>
      </c>
      <c r="C331" s="3">
        <v>1</v>
      </c>
      <c r="D331" s="3">
        <v>1</v>
      </c>
      <c r="E331" s="3">
        <v>1</v>
      </c>
      <c r="F331" s="3">
        <v>1</v>
      </c>
      <c r="G331" s="3">
        <v>2</v>
      </c>
      <c r="H331" s="3">
        <v>2</v>
      </c>
      <c r="I331">
        <v>89000</v>
      </c>
      <c r="J331">
        <v>4</v>
      </c>
      <c r="K331">
        <v>1</v>
      </c>
      <c r="L331">
        <v>1</v>
      </c>
      <c r="M331">
        <v>1</v>
      </c>
      <c r="N331">
        <v>2</v>
      </c>
      <c r="O331">
        <v>2</v>
      </c>
      <c r="P331">
        <v>1</v>
      </c>
      <c r="S331">
        <v>2</v>
      </c>
      <c r="T331">
        <v>1</v>
      </c>
      <c r="U331">
        <v>1</v>
      </c>
      <c r="V331">
        <v>1</v>
      </c>
      <c r="W331">
        <v>1</v>
      </c>
      <c r="X331">
        <v>2</v>
      </c>
      <c r="Y331">
        <v>19</v>
      </c>
      <c r="Z331">
        <v>3</v>
      </c>
      <c r="AA331">
        <v>3</v>
      </c>
      <c r="AB331">
        <v>3</v>
      </c>
    </row>
    <row r="332" spans="1:28" x14ac:dyDescent="0.2">
      <c r="A332" t="s">
        <v>156</v>
      </c>
      <c r="B332" s="3">
        <v>9</v>
      </c>
      <c r="C332" s="3">
        <v>1</v>
      </c>
      <c r="D332" s="3">
        <v>1</v>
      </c>
      <c r="E332" s="3">
        <v>2</v>
      </c>
      <c r="F332" s="3">
        <v>2</v>
      </c>
      <c r="G332" s="3">
        <v>2</v>
      </c>
      <c r="H332" s="3">
        <v>2</v>
      </c>
      <c r="I332" t="s">
        <v>34</v>
      </c>
      <c r="J332">
        <v>4</v>
      </c>
      <c r="K332">
        <v>1</v>
      </c>
      <c r="L332">
        <v>1</v>
      </c>
      <c r="M332">
        <v>1</v>
      </c>
      <c r="N332">
        <v>2</v>
      </c>
      <c r="O332">
        <v>2</v>
      </c>
      <c r="P332">
        <v>1</v>
      </c>
      <c r="S332">
        <v>1</v>
      </c>
      <c r="T332">
        <v>2</v>
      </c>
      <c r="U332">
        <v>2</v>
      </c>
      <c r="V332">
        <v>1</v>
      </c>
      <c r="W332">
        <v>1</v>
      </c>
      <c r="X332">
        <v>1</v>
      </c>
      <c r="Y332">
        <v>19</v>
      </c>
      <c r="Z332">
        <v>3</v>
      </c>
      <c r="AA332">
        <v>3</v>
      </c>
      <c r="AB332">
        <v>2</v>
      </c>
    </row>
    <row r="333" spans="1:28" x14ac:dyDescent="0.2">
      <c r="A333" t="s">
        <v>156</v>
      </c>
      <c r="B333" s="3">
        <v>8</v>
      </c>
      <c r="C333" s="3">
        <v>1</v>
      </c>
      <c r="D333" s="3">
        <v>1</v>
      </c>
      <c r="E333" s="3">
        <v>2</v>
      </c>
      <c r="F333" s="3">
        <v>2</v>
      </c>
      <c r="G333" s="3">
        <v>2</v>
      </c>
      <c r="H333" s="3">
        <v>2</v>
      </c>
      <c r="I333">
        <v>80000</v>
      </c>
      <c r="J333">
        <v>3</v>
      </c>
      <c r="K333">
        <v>1</v>
      </c>
      <c r="L333">
        <v>1</v>
      </c>
      <c r="M333">
        <v>1</v>
      </c>
      <c r="N333">
        <v>2</v>
      </c>
      <c r="O333">
        <v>1</v>
      </c>
      <c r="P333">
        <v>1</v>
      </c>
      <c r="S333">
        <v>1</v>
      </c>
      <c r="T333">
        <v>1</v>
      </c>
      <c r="U333">
        <v>1</v>
      </c>
      <c r="V333">
        <v>1</v>
      </c>
      <c r="W333">
        <v>1</v>
      </c>
      <c r="X333">
        <v>2</v>
      </c>
      <c r="Y333">
        <v>20</v>
      </c>
      <c r="Z333">
        <v>3</v>
      </c>
      <c r="AA333">
        <v>3</v>
      </c>
      <c r="AB333">
        <v>3</v>
      </c>
    </row>
    <row r="334" spans="1:28" x14ac:dyDescent="0.2">
      <c r="A334" t="s">
        <v>156</v>
      </c>
      <c r="B334" s="3">
        <v>6</v>
      </c>
      <c r="C334" s="3">
        <v>2</v>
      </c>
      <c r="D334" s="3">
        <v>1</v>
      </c>
      <c r="E334" s="3">
        <v>1</v>
      </c>
      <c r="F334" s="3">
        <v>2</v>
      </c>
      <c r="G334" s="3">
        <v>2</v>
      </c>
      <c r="H334" s="3">
        <v>2</v>
      </c>
      <c r="I334">
        <v>0</v>
      </c>
      <c r="J334">
        <v>1</v>
      </c>
      <c r="K334">
        <v>1</v>
      </c>
      <c r="L334">
        <v>1</v>
      </c>
      <c r="M334">
        <v>1</v>
      </c>
      <c r="N334">
        <v>2</v>
      </c>
      <c r="O334">
        <v>2</v>
      </c>
      <c r="P334">
        <v>1</v>
      </c>
      <c r="S334">
        <v>1</v>
      </c>
      <c r="T334">
        <v>1</v>
      </c>
      <c r="U334">
        <v>2</v>
      </c>
      <c r="V334">
        <v>1</v>
      </c>
      <c r="W334">
        <v>1</v>
      </c>
      <c r="X334">
        <v>1</v>
      </c>
      <c r="Y334">
        <v>19</v>
      </c>
      <c r="Z334">
        <v>3</v>
      </c>
      <c r="AA334">
        <v>3</v>
      </c>
      <c r="AB334">
        <v>3</v>
      </c>
    </row>
    <row r="335" spans="1:28" x14ac:dyDescent="0.2">
      <c r="A335" t="s">
        <v>156</v>
      </c>
      <c r="B335" s="3">
        <v>9</v>
      </c>
      <c r="C335" s="3">
        <v>1</v>
      </c>
      <c r="D335" s="3">
        <v>1</v>
      </c>
      <c r="E335" s="3">
        <v>1</v>
      </c>
      <c r="F335" s="3">
        <v>2</v>
      </c>
      <c r="G335" s="3">
        <v>2</v>
      </c>
      <c r="H335" s="3">
        <v>2</v>
      </c>
      <c r="I335">
        <v>60000</v>
      </c>
      <c r="J335">
        <v>4</v>
      </c>
      <c r="K335">
        <v>1</v>
      </c>
      <c r="L335">
        <v>1</v>
      </c>
      <c r="M335">
        <v>1</v>
      </c>
      <c r="N335">
        <v>2</v>
      </c>
      <c r="O335">
        <v>2</v>
      </c>
      <c r="P335">
        <v>1</v>
      </c>
      <c r="S335">
        <v>1</v>
      </c>
      <c r="T335">
        <v>2</v>
      </c>
      <c r="U335">
        <v>1</v>
      </c>
      <c r="V335">
        <v>1</v>
      </c>
      <c r="W335">
        <v>1</v>
      </c>
      <c r="X335">
        <v>1</v>
      </c>
      <c r="Y335">
        <v>18</v>
      </c>
      <c r="Z335">
        <v>3</v>
      </c>
      <c r="AA335">
        <v>3</v>
      </c>
      <c r="AB335">
        <v>3</v>
      </c>
    </row>
    <row r="336" spans="1:28" x14ac:dyDescent="0.2">
      <c r="A336" t="s">
        <v>156</v>
      </c>
      <c r="B336" s="3">
        <v>6</v>
      </c>
      <c r="C336" s="3">
        <v>2</v>
      </c>
      <c r="D336" s="3">
        <v>2</v>
      </c>
      <c r="E336" s="3">
        <v>1</v>
      </c>
      <c r="F336" s="3">
        <v>2</v>
      </c>
      <c r="G336" s="3">
        <v>2</v>
      </c>
      <c r="H336" s="3">
        <v>1</v>
      </c>
      <c r="I336">
        <v>105000</v>
      </c>
      <c r="J336">
        <v>4</v>
      </c>
      <c r="K336">
        <v>1</v>
      </c>
      <c r="L336">
        <v>1</v>
      </c>
      <c r="M336">
        <v>1</v>
      </c>
      <c r="N336">
        <v>2</v>
      </c>
      <c r="O336">
        <v>2</v>
      </c>
      <c r="P336">
        <v>1</v>
      </c>
      <c r="S336">
        <v>1</v>
      </c>
      <c r="T336">
        <v>1</v>
      </c>
      <c r="U336">
        <v>2</v>
      </c>
      <c r="V336">
        <v>1</v>
      </c>
      <c r="W336">
        <v>1</v>
      </c>
      <c r="X336">
        <v>1</v>
      </c>
      <c r="Y336">
        <v>18</v>
      </c>
      <c r="Z336">
        <v>3</v>
      </c>
      <c r="AA336">
        <v>3</v>
      </c>
      <c r="AB336">
        <v>2</v>
      </c>
    </row>
    <row r="337" spans="1:28" x14ac:dyDescent="0.2">
      <c r="A337" t="s">
        <v>156</v>
      </c>
      <c r="B337" s="3">
        <v>8</v>
      </c>
      <c r="C337" s="3">
        <v>2</v>
      </c>
      <c r="D337" s="3">
        <v>2</v>
      </c>
      <c r="E337" s="3">
        <v>1</v>
      </c>
      <c r="F337" s="3">
        <v>1</v>
      </c>
      <c r="G337" s="3">
        <v>2</v>
      </c>
      <c r="H337" s="3">
        <v>2</v>
      </c>
      <c r="I337" t="s">
        <v>34</v>
      </c>
      <c r="K337">
        <v>1</v>
      </c>
      <c r="L337">
        <v>1</v>
      </c>
      <c r="M337">
        <v>1</v>
      </c>
      <c r="N337">
        <v>2</v>
      </c>
      <c r="O337">
        <v>2</v>
      </c>
      <c r="P337">
        <v>1</v>
      </c>
      <c r="S337">
        <v>1</v>
      </c>
      <c r="T337">
        <v>2</v>
      </c>
      <c r="U337">
        <v>2</v>
      </c>
      <c r="V337">
        <v>1</v>
      </c>
      <c r="W337">
        <v>1</v>
      </c>
      <c r="X337">
        <v>2</v>
      </c>
      <c r="Y337">
        <v>21</v>
      </c>
      <c r="Z337">
        <v>3</v>
      </c>
      <c r="AA337">
        <v>3</v>
      </c>
      <c r="AB337">
        <v>3</v>
      </c>
    </row>
    <row r="338" spans="1:28" x14ac:dyDescent="0.2">
      <c r="A338" t="s">
        <v>156</v>
      </c>
      <c r="B338" s="3">
        <v>9</v>
      </c>
      <c r="C338" s="3">
        <v>1</v>
      </c>
      <c r="D338" s="3">
        <v>1</v>
      </c>
      <c r="E338" s="3">
        <v>2</v>
      </c>
      <c r="F338" s="3">
        <v>2</v>
      </c>
      <c r="G338" s="3">
        <v>2</v>
      </c>
      <c r="H338" s="3">
        <v>2</v>
      </c>
      <c r="I338">
        <v>60000</v>
      </c>
      <c r="J338">
        <v>5</v>
      </c>
      <c r="K338">
        <v>2</v>
      </c>
      <c r="L338">
        <v>1</v>
      </c>
      <c r="M338">
        <v>2</v>
      </c>
      <c r="N338">
        <v>1</v>
      </c>
      <c r="O338">
        <v>2</v>
      </c>
      <c r="P338">
        <v>1</v>
      </c>
      <c r="S338">
        <v>1</v>
      </c>
      <c r="T338">
        <v>1</v>
      </c>
      <c r="U338">
        <v>2</v>
      </c>
      <c r="V338">
        <v>2</v>
      </c>
      <c r="W338">
        <v>1</v>
      </c>
      <c r="X338">
        <v>1</v>
      </c>
      <c r="Y338">
        <v>25</v>
      </c>
      <c r="Z338">
        <v>3</v>
      </c>
      <c r="AA338">
        <v>3</v>
      </c>
      <c r="AB338">
        <v>4</v>
      </c>
    </row>
    <row r="339" spans="1:28" x14ac:dyDescent="0.2">
      <c r="A339" t="s">
        <v>156</v>
      </c>
      <c r="B339" s="3">
        <v>9</v>
      </c>
      <c r="C339" s="3">
        <v>1</v>
      </c>
      <c r="D339" s="3">
        <v>1</v>
      </c>
      <c r="E339" s="3">
        <v>1</v>
      </c>
      <c r="F339" s="3">
        <v>1</v>
      </c>
      <c r="G339" s="3">
        <v>1</v>
      </c>
      <c r="H339" s="3">
        <v>2</v>
      </c>
      <c r="I339">
        <v>150000</v>
      </c>
      <c r="J339">
        <v>4</v>
      </c>
      <c r="K339">
        <v>1</v>
      </c>
      <c r="L339">
        <v>1</v>
      </c>
      <c r="M339">
        <v>1</v>
      </c>
      <c r="N339">
        <v>2</v>
      </c>
      <c r="O339">
        <v>2</v>
      </c>
      <c r="P339">
        <v>1</v>
      </c>
      <c r="S339">
        <v>1</v>
      </c>
      <c r="T339">
        <v>1</v>
      </c>
      <c r="U339">
        <v>1</v>
      </c>
      <c r="V339">
        <v>1</v>
      </c>
      <c r="W339">
        <v>1</v>
      </c>
      <c r="X339">
        <v>1</v>
      </c>
      <c r="Y339">
        <v>18</v>
      </c>
      <c r="Z339">
        <v>3</v>
      </c>
      <c r="AA339">
        <v>3</v>
      </c>
      <c r="AB339">
        <v>2</v>
      </c>
    </row>
    <row r="340" spans="1:28" x14ac:dyDescent="0.2">
      <c r="A340" t="s">
        <v>156</v>
      </c>
      <c r="B340" s="3">
        <v>9</v>
      </c>
      <c r="C340" s="3">
        <v>1</v>
      </c>
      <c r="D340" s="3">
        <v>1</v>
      </c>
      <c r="E340" s="3">
        <v>1</v>
      </c>
      <c r="F340" s="3">
        <v>2</v>
      </c>
      <c r="G340" s="3">
        <v>2</v>
      </c>
      <c r="H340" s="3">
        <v>2</v>
      </c>
      <c r="I340">
        <v>110000</v>
      </c>
      <c r="J340">
        <v>4</v>
      </c>
      <c r="K340">
        <v>1</v>
      </c>
      <c r="L340">
        <v>1</v>
      </c>
      <c r="M340">
        <v>1</v>
      </c>
      <c r="N340">
        <v>2</v>
      </c>
      <c r="O340">
        <v>2</v>
      </c>
      <c r="P340">
        <v>1</v>
      </c>
      <c r="S340">
        <v>1</v>
      </c>
      <c r="T340">
        <v>1</v>
      </c>
      <c r="U340">
        <v>1</v>
      </c>
      <c r="V340">
        <v>1</v>
      </c>
      <c r="W340">
        <v>1</v>
      </c>
      <c r="X340">
        <v>1</v>
      </c>
      <c r="Y340">
        <v>19</v>
      </c>
      <c r="Z340">
        <v>3</v>
      </c>
      <c r="AA340">
        <v>4</v>
      </c>
      <c r="AB340">
        <v>2</v>
      </c>
    </row>
    <row r="341" spans="1:28" x14ac:dyDescent="0.2">
      <c r="A341" t="s">
        <v>156</v>
      </c>
      <c r="B341" s="3">
        <v>10</v>
      </c>
      <c r="C341" s="3">
        <v>1</v>
      </c>
      <c r="D341" s="3">
        <v>1</v>
      </c>
      <c r="E341" s="3">
        <v>2</v>
      </c>
      <c r="F341" s="3">
        <v>2</v>
      </c>
      <c r="G341" s="3">
        <v>2</v>
      </c>
      <c r="H341" s="3">
        <v>2</v>
      </c>
      <c r="I341" s="2">
        <v>200000</v>
      </c>
      <c r="J341">
        <v>3</v>
      </c>
      <c r="K341">
        <v>1</v>
      </c>
      <c r="L341">
        <v>1</v>
      </c>
      <c r="M341">
        <v>1</v>
      </c>
      <c r="N341">
        <v>2</v>
      </c>
      <c r="O341">
        <v>2</v>
      </c>
      <c r="P341">
        <v>1</v>
      </c>
      <c r="S341">
        <v>1</v>
      </c>
      <c r="T341">
        <v>1</v>
      </c>
      <c r="U341">
        <v>1</v>
      </c>
      <c r="V341">
        <v>1</v>
      </c>
      <c r="W341">
        <v>1</v>
      </c>
      <c r="X341">
        <v>1</v>
      </c>
      <c r="Y341">
        <v>19</v>
      </c>
      <c r="Z341">
        <v>2</v>
      </c>
      <c r="AA341">
        <v>4</v>
      </c>
      <c r="AB341">
        <v>3</v>
      </c>
    </row>
    <row r="342" spans="1:28" x14ac:dyDescent="0.2">
      <c r="A342" t="s">
        <v>156</v>
      </c>
      <c r="B342" s="3">
        <v>9</v>
      </c>
      <c r="C342" s="3">
        <v>1</v>
      </c>
      <c r="D342" s="3">
        <v>1</v>
      </c>
      <c r="E342" s="3">
        <v>1</v>
      </c>
      <c r="F342" s="3">
        <v>1</v>
      </c>
      <c r="G342" s="3">
        <v>2</v>
      </c>
      <c r="H342" s="3">
        <v>1</v>
      </c>
      <c r="I342">
        <v>35000</v>
      </c>
      <c r="J342">
        <v>1</v>
      </c>
      <c r="K342">
        <v>2</v>
      </c>
      <c r="L342">
        <v>1</v>
      </c>
      <c r="M342">
        <v>1</v>
      </c>
      <c r="N342">
        <v>2</v>
      </c>
      <c r="O342">
        <v>2</v>
      </c>
      <c r="P342">
        <v>1</v>
      </c>
      <c r="S342">
        <v>1</v>
      </c>
      <c r="T342">
        <v>1</v>
      </c>
      <c r="U342">
        <v>2</v>
      </c>
      <c r="V342">
        <v>1</v>
      </c>
      <c r="W342">
        <v>1</v>
      </c>
      <c r="X342">
        <v>1</v>
      </c>
      <c r="Y342">
        <v>21</v>
      </c>
      <c r="Z342">
        <v>3</v>
      </c>
      <c r="AA342">
        <v>3</v>
      </c>
      <c r="AB342">
        <v>4</v>
      </c>
    </row>
    <row r="343" spans="1:28" x14ac:dyDescent="0.2">
      <c r="A343" t="s">
        <v>156</v>
      </c>
      <c r="B343" s="3">
        <v>8</v>
      </c>
      <c r="C343" s="3">
        <v>1</v>
      </c>
      <c r="D343" s="3">
        <v>1</v>
      </c>
      <c r="E343" s="3">
        <v>1</v>
      </c>
      <c r="F343" s="3">
        <v>1</v>
      </c>
      <c r="G343" s="3">
        <v>1</v>
      </c>
      <c r="H343" s="3">
        <v>1</v>
      </c>
      <c r="I343">
        <v>25000</v>
      </c>
      <c r="J343">
        <v>3</v>
      </c>
      <c r="K343">
        <v>1</v>
      </c>
      <c r="L343">
        <v>1</v>
      </c>
      <c r="M343">
        <v>1</v>
      </c>
      <c r="N343">
        <v>2</v>
      </c>
      <c r="O343">
        <v>2</v>
      </c>
      <c r="P343">
        <v>1</v>
      </c>
      <c r="S343">
        <v>1</v>
      </c>
      <c r="T343">
        <v>1</v>
      </c>
      <c r="U343">
        <v>1</v>
      </c>
      <c r="V343">
        <v>1</v>
      </c>
      <c r="W343">
        <v>2</v>
      </c>
      <c r="X343">
        <v>2</v>
      </c>
      <c r="Y343">
        <v>18</v>
      </c>
      <c r="Z343">
        <v>3</v>
      </c>
      <c r="AA343">
        <v>3</v>
      </c>
      <c r="AB343">
        <v>2</v>
      </c>
    </row>
    <row r="344" spans="1:28" x14ac:dyDescent="0.2">
      <c r="A344" t="s">
        <v>156</v>
      </c>
      <c r="B344" s="3">
        <v>6</v>
      </c>
      <c r="C344" s="3">
        <v>1</v>
      </c>
      <c r="D344" s="3">
        <v>1</v>
      </c>
      <c r="E344" s="3">
        <v>1</v>
      </c>
      <c r="F344" s="3">
        <v>1</v>
      </c>
      <c r="G344" s="3">
        <v>2</v>
      </c>
      <c r="H344" s="3">
        <v>1</v>
      </c>
      <c r="I344">
        <v>120000</v>
      </c>
      <c r="J344">
        <v>1</v>
      </c>
      <c r="K344">
        <v>2</v>
      </c>
      <c r="L344">
        <v>1</v>
      </c>
      <c r="M344">
        <v>1</v>
      </c>
      <c r="N344">
        <v>1</v>
      </c>
      <c r="O344">
        <v>2</v>
      </c>
      <c r="P344">
        <v>2</v>
      </c>
      <c r="S344">
        <v>1</v>
      </c>
      <c r="T344">
        <v>1</v>
      </c>
      <c r="U344">
        <v>1</v>
      </c>
      <c r="V344">
        <v>1</v>
      </c>
      <c r="W344">
        <v>1</v>
      </c>
      <c r="X344">
        <v>1</v>
      </c>
      <c r="Y344">
        <v>30</v>
      </c>
      <c r="Z344">
        <v>6</v>
      </c>
      <c r="AA344">
        <v>3</v>
      </c>
      <c r="AB344">
        <v>3</v>
      </c>
    </row>
    <row r="345" spans="1:28" x14ac:dyDescent="0.2">
      <c r="A345" t="s">
        <v>156</v>
      </c>
      <c r="B345" s="3">
        <v>9</v>
      </c>
      <c r="C345" s="3">
        <v>1</v>
      </c>
      <c r="D345" s="3">
        <v>1</v>
      </c>
      <c r="E345" s="3">
        <v>1</v>
      </c>
      <c r="F345" s="3">
        <v>2</v>
      </c>
      <c r="G345" s="3">
        <v>2</v>
      </c>
      <c r="H345" s="3">
        <v>2</v>
      </c>
      <c r="I345" t="s">
        <v>34</v>
      </c>
      <c r="J345">
        <v>4</v>
      </c>
      <c r="K345">
        <v>1</v>
      </c>
      <c r="L345">
        <v>1</v>
      </c>
      <c r="M345">
        <v>1</v>
      </c>
      <c r="N345">
        <v>2</v>
      </c>
      <c r="O345">
        <v>2</v>
      </c>
      <c r="P345">
        <v>1</v>
      </c>
      <c r="S345">
        <v>1</v>
      </c>
      <c r="T345">
        <v>1</v>
      </c>
      <c r="U345">
        <v>1</v>
      </c>
      <c r="V345">
        <v>1</v>
      </c>
      <c r="W345">
        <v>1</v>
      </c>
      <c r="X345">
        <v>1</v>
      </c>
      <c r="Y345">
        <v>19</v>
      </c>
      <c r="Z345">
        <v>3</v>
      </c>
      <c r="AA345">
        <v>4</v>
      </c>
      <c r="AB345">
        <v>3</v>
      </c>
    </row>
    <row r="346" spans="1:28" x14ac:dyDescent="0.2">
      <c r="A346" t="s">
        <v>156</v>
      </c>
      <c r="B346" s="3">
        <v>10</v>
      </c>
      <c r="C346" s="3">
        <v>1</v>
      </c>
      <c r="D346" s="3">
        <v>1</v>
      </c>
      <c r="E346" s="3">
        <v>2</v>
      </c>
      <c r="F346" s="3">
        <v>2</v>
      </c>
      <c r="G346" s="3">
        <v>2</v>
      </c>
      <c r="H346" s="3">
        <v>2</v>
      </c>
      <c r="I346" s="2">
        <v>200000</v>
      </c>
      <c r="J346">
        <v>4</v>
      </c>
      <c r="K346">
        <v>1</v>
      </c>
      <c r="L346">
        <v>1</v>
      </c>
      <c r="M346">
        <v>1</v>
      </c>
      <c r="N346">
        <v>2</v>
      </c>
      <c r="O346">
        <v>2</v>
      </c>
      <c r="P346">
        <v>1</v>
      </c>
      <c r="S346">
        <v>1</v>
      </c>
      <c r="T346">
        <v>1</v>
      </c>
      <c r="U346">
        <v>2</v>
      </c>
      <c r="V346">
        <v>1</v>
      </c>
      <c r="W346">
        <v>1</v>
      </c>
      <c r="X346">
        <v>2</v>
      </c>
      <c r="Y346">
        <v>20</v>
      </c>
      <c r="Z346">
        <v>2</v>
      </c>
      <c r="AA346">
        <v>3</v>
      </c>
      <c r="AB346">
        <v>2</v>
      </c>
    </row>
    <row r="347" spans="1:28" x14ac:dyDescent="0.2">
      <c r="A347" t="s">
        <v>156</v>
      </c>
      <c r="B347" s="3">
        <v>9</v>
      </c>
      <c r="C347" s="3">
        <v>1</v>
      </c>
      <c r="D347" s="3">
        <v>1</v>
      </c>
      <c r="E347" s="3">
        <v>2</v>
      </c>
      <c r="F347" s="3">
        <v>2</v>
      </c>
      <c r="G347" s="3">
        <v>2</v>
      </c>
      <c r="H347" s="3">
        <v>2</v>
      </c>
      <c r="I347">
        <v>25000</v>
      </c>
      <c r="J347">
        <v>5</v>
      </c>
      <c r="K347">
        <v>1</v>
      </c>
      <c r="L347">
        <v>1</v>
      </c>
      <c r="M347">
        <v>1</v>
      </c>
      <c r="N347">
        <v>2</v>
      </c>
      <c r="O347">
        <v>2</v>
      </c>
      <c r="P347">
        <v>1</v>
      </c>
      <c r="S347">
        <v>1</v>
      </c>
      <c r="T347">
        <v>1</v>
      </c>
      <c r="U347">
        <v>1</v>
      </c>
      <c r="V347">
        <v>1</v>
      </c>
      <c r="W347">
        <v>1</v>
      </c>
      <c r="X347">
        <v>1</v>
      </c>
      <c r="Y347">
        <v>21</v>
      </c>
      <c r="Z347">
        <v>3</v>
      </c>
      <c r="AA347">
        <v>1</v>
      </c>
      <c r="AB347">
        <v>3</v>
      </c>
    </row>
    <row r="348" spans="1:28" x14ac:dyDescent="0.2">
      <c r="A348" t="s">
        <v>156</v>
      </c>
      <c r="B348" s="3">
        <v>5</v>
      </c>
      <c r="C348" s="3">
        <v>2</v>
      </c>
      <c r="D348" s="3">
        <v>2</v>
      </c>
      <c r="E348" s="3">
        <v>2</v>
      </c>
      <c r="F348" s="3">
        <v>1</v>
      </c>
      <c r="G348" s="3">
        <v>1</v>
      </c>
      <c r="H348" s="3">
        <v>2</v>
      </c>
      <c r="I348" t="s">
        <v>34</v>
      </c>
      <c r="J348">
        <v>4</v>
      </c>
      <c r="K348">
        <v>1</v>
      </c>
      <c r="L348">
        <v>1</v>
      </c>
      <c r="M348">
        <v>1</v>
      </c>
      <c r="N348">
        <v>2</v>
      </c>
      <c r="O348">
        <v>2</v>
      </c>
      <c r="P348">
        <v>1</v>
      </c>
      <c r="S348">
        <v>1</v>
      </c>
      <c r="T348">
        <v>1</v>
      </c>
      <c r="U348">
        <v>2</v>
      </c>
      <c r="V348">
        <v>1</v>
      </c>
      <c r="W348">
        <v>1</v>
      </c>
      <c r="X348">
        <v>2</v>
      </c>
      <c r="Y348">
        <v>20</v>
      </c>
      <c r="Z348">
        <v>3</v>
      </c>
      <c r="AA348">
        <v>4</v>
      </c>
      <c r="AB348">
        <v>3</v>
      </c>
    </row>
    <row r="349" spans="1:28" x14ac:dyDescent="0.2">
      <c r="A349" t="s">
        <v>156</v>
      </c>
      <c r="B349" s="3">
        <v>9</v>
      </c>
      <c r="C349" s="3">
        <v>1</v>
      </c>
      <c r="D349" s="3">
        <v>1</v>
      </c>
      <c r="E349" s="3">
        <v>2</v>
      </c>
      <c r="F349" s="3">
        <v>2</v>
      </c>
      <c r="G349" s="3">
        <v>2</v>
      </c>
      <c r="H349" s="3">
        <v>2</v>
      </c>
      <c r="I349">
        <v>98000</v>
      </c>
      <c r="J349">
        <v>2</v>
      </c>
      <c r="K349">
        <v>1</v>
      </c>
      <c r="L349">
        <v>1</v>
      </c>
      <c r="M349">
        <v>1</v>
      </c>
      <c r="N349">
        <v>2</v>
      </c>
      <c r="O349">
        <v>2</v>
      </c>
      <c r="P349">
        <v>1</v>
      </c>
      <c r="S349">
        <v>1</v>
      </c>
      <c r="T349">
        <v>1</v>
      </c>
      <c r="U349">
        <v>1</v>
      </c>
      <c r="V349">
        <v>1</v>
      </c>
      <c r="W349">
        <v>1</v>
      </c>
      <c r="X349">
        <v>2</v>
      </c>
      <c r="Y349">
        <v>36</v>
      </c>
      <c r="Z349">
        <v>1</v>
      </c>
      <c r="AA349">
        <v>3</v>
      </c>
      <c r="AB349">
        <v>4</v>
      </c>
    </row>
    <row r="350" spans="1:28" x14ac:dyDescent="0.2">
      <c r="A350" t="s">
        <v>156</v>
      </c>
      <c r="B350" s="3">
        <v>6</v>
      </c>
      <c r="C350" s="3">
        <v>1</v>
      </c>
      <c r="D350" s="3">
        <v>1</v>
      </c>
      <c r="E350" s="3">
        <v>2</v>
      </c>
      <c r="F350" s="3">
        <v>2</v>
      </c>
      <c r="G350" s="3">
        <v>1</v>
      </c>
      <c r="H350" s="3">
        <v>2</v>
      </c>
      <c r="I350" s="2">
        <v>1000000</v>
      </c>
      <c r="J350">
        <v>4</v>
      </c>
      <c r="K350">
        <v>1</v>
      </c>
      <c r="L350">
        <v>1</v>
      </c>
      <c r="M350">
        <v>1</v>
      </c>
      <c r="N350">
        <v>2</v>
      </c>
      <c r="O350">
        <v>2</v>
      </c>
      <c r="P350">
        <v>1</v>
      </c>
      <c r="S350">
        <v>1</v>
      </c>
      <c r="T350">
        <v>1</v>
      </c>
      <c r="U350">
        <v>1</v>
      </c>
      <c r="V350">
        <v>2</v>
      </c>
      <c r="W350">
        <v>2</v>
      </c>
      <c r="X350">
        <v>2</v>
      </c>
      <c r="Y350">
        <v>23</v>
      </c>
      <c r="Z350">
        <v>3</v>
      </c>
      <c r="AA350">
        <v>3</v>
      </c>
      <c r="AB350">
        <v>3</v>
      </c>
    </row>
    <row r="351" spans="1:28" x14ac:dyDescent="0.2">
      <c r="A351" t="s">
        <v>156</v>
      </c>
      <c r="B351" s="3">
        <v>9</v>
      </c>
      <c r="C351" s="3">
        <v>1</v>
      </c>
      <c r="D351" s="3">
        <v>1</v>
      </c>
      <c r="E351" s="3">
        <v>1</v>
      </c>
      <c r="F351" s="3">
        <v>2</v>
      </c>
      <c r="G351" s="3">
        <v>2</v>
      </c>
      <c r="H351" s="3">
        <v>2</v>
      </c>
      <c r="I351">
        <v>50000</v>
      </c>
      <c r="J351">
        <v>3</v>
      </c>
      <c r="K351">
        <v>1</v>
      </c>
      <c r="L351">
        <v>1</v>
      </c>
      <c r="M351">
        <v>1</v>
      </c>
      <c r="N351">
        <v>2</v>
      </c>
      <c r="O351">
        <v>2</v>
      </c>
      <c r="P351">
        <v>1</v>
      </c>
      <c r="S351">
        <v>1</v>
      </c>
      <c r="T351">
        <v>1</v>
      </c>
      <c r="U351">
        <v>2</v>
      </c>
      <c r="V351">
        <v>1</v>
      </c>
      <c r="W351">
        <v>1</v>
      </c>
      <c r="X351">
        <v>1</v>
      </c>
      <c r="Y351">
        <v>20</v>
      </c>
      <c r="Z351">
        <v>6</v>
      </c>
      <c r="AA351">
        <v>3</v>
      </c>
      <c r="AB351">
        <v>3</v>
      </c>
    </row>
    <row r="352" spans="1:28" x14ac:dyDescent="0.2">
      <c r="A352" t="s">
        <v>156</v>
      </c>
      <c r="B352" s="3">
        <v>10</v>
      </c>
      <c r="C352" s="3">
        <v>1</v>
      </c>
      <c r="D352" s="3">
        <v>1</v>
      </c>
      <c r="E352" s="3">
        <v>2</v>
      </c>
      <c r="F352" s="3">
        <v>2</v>
      </c>
      <c r="G352" s="3">
        <v>2</v>
      </c>
      <c r="H352" s="3">
        <v>2</v>
      </c>
      <c r="I352" s="2">
        <v>100000</v>
      </c>
      <c r="J352">
        <v>6</v>
      </c>
      <c r="K352">
        <v>1</v>
      </c>
      <c r="L352">
        <v>1</v>
      </c>
      <c r="M352">
        <v>1</v>
      </c>
      <c r="N352">
        <v>2</v>
      </c>
      <c r="O352">
        <v>2</v>
      </c>
      <c r="P352">
        <v>1</v>
      </c>
      <c r="S352">
        <v>1</v>
      </c>
      <c r="T352">
        <v>1</v>
      </c>
      <c r="U352">
        <v>1</v>
      </c>
      <c r="V352">
        <v>1</v>
      </c>
      <c r="W352">
        <v>1</v>
      </c>
      <c r="X352">
        <v>1</v>
      </c>
      <c r="Y352">
        <v>22</v>
      </c>
      <c r="Z352">
        <v>3</v>
      </c>
      <c r="AA352">
        <v>3</v>
      </c>
      <c r="AB352">
        <v>4</v>
      </c>
    </row>
    <row r="353" spans="1:28" x14ac:dyDescent="0.2">
      <c r="A353" t="s">
        <v>156</v>
      </c>
      <c r="B353" s="3">
        <v>9</v>
      </c>
      <c r="C353" s="3">
        <v>1</v>
      </c>
      <c r="D353" s="3">
        <v>1</v>
      </c>
      <c r="E353" s="3">
        <v>2</v>
      </c>
      <c r="F353" s="3">
        <v>2</v>
      </c>
      <c r="G353" s="3">
        <v>2</v>
      </c>
      <c r="H353" s="3">
        <v>2</v>
      </c>
      <c r="I353">
        <v>30000</v>
      </c>
      <c r="J353">
        <v>3</v>
      </c>
      <c r="K353">
        <v>1</v>
      </c>
      <c r="L353">
        <v>1</v>
      </c>
      <c r="M353">
        <v>1</v>
      </c>
      <c r="N353">
        <v>2</v>
      </c>
      <c r="O353">
        <v>2</v>
      </c>
      <c r="P353">
        <v>1</v>
      </c>
      <c r="S353">
        <v>1</v>
      </c>
      <c r="T353">
        <v>1</v>
      </c>
      <c r="U353">
        <v>2</v>
      </c>
      <c r="V353">
        <v>2</v>
      </c>
      <c r="W353">
        <v>1</v>
      </c>
      <c r="X353">
        <v>2</v>
      </c>
      <c r="Y353">
        <v>20</v>
      </c>
      <c r="Z353">
        <v>3</v>
      </c>
      <c r="AA353">
        <v>3</v>
      </c>
      <c r="AB353">
        <v>3</v>
      </c>
    </row>
    <row r="354" spans="1:28" x14ac:dyDescent="0.2">
      <c r="A354" t="s">
        <v>156</v>
      </c>
      <c r="B354" s="3">
        <v>5</v>
      </c>
      <c r="C354" s="3">
        <v>1</v>
      </c>
      <c r="D354" s="3">
        <v>1</v>
      </c>
      <c r="E354" s="3">
        <v>2</v>
      </c>
      <c r="F354" s="3">
        <v>2</v>
      </c>
      <c r="G354" s="3">
        <v>2</v>
      </c>
      <c r="H354" s="3">
        <v>2</v>
      </c>
      <c r="I354">
        <v>28400</v>
      </c>
      <c r="J354">
        <v>3</v>
      </c>
      <c r="K354">
        <v>1</v>
      </c>
      <c r="L354">
        <v>1</v>
      </c>
      <c r="M354">
        <v>1</v>
      </c>
      <c r="N354">
        <v>2</v>
      </c>
      <c r="O354">
        <v>2</v>
      </c>
      <c r="P354">
        <v>2</v>
      </c>
      <c r="S354">
        <v>1</v>
      </c>
      <c r="T354">
        <v>2</v>
      </c>
      <c r="U354">
        <v>2</v>
      </c>
      <c r="V354">
        <v>1</v>
      </c>
      <c r="W354">
        <v>1</v>
      </c>
      <c r="X354">
        <v>2</v>
      </c>
      <c r="Y354">
        <v>21</v>
      </c>
      <c r="Z354">
        <v>3</v>
      </c>
      <c r="AA354">
        <v>3</v>
      </c>
      <c r="AB354">
        <v>3</v>
      </c>
    </row>
    <row r="355" spans="1:28" x14ac:dyDescent="0.2">
      <c r="A355" t="s">
        <v>156</v>
      </c>
      <c r="B355" s="3">
        <v>7</v>
      </c>
      <c r="C355" s="3">
        <v>2</v>
      </c>
      <c r="D355" s="3">
        <v>2</v>
      </c>
      <c r="E355" s="3">
        <v>1</v>
      </c>
      <c r="F355" s="3">
        <v>1</v>
      </c>
      <c r="G355" s="3">
        <v>2</v>
      </c>
      <c r="H355" s="3">
        <v>2</v>
      </c>
      <c r="I355" t="s">
        <v>34</v>
      </c>
      <c r="J355">
        <v>5</v>
      </c>
      <c r="K355">
        <v>1</v>
      </c>
      <c r="L355">
        <v>1</v>
      </c>
      <c r="M355">
        <v>1</v>
      </c>
      <c r="N355">
        <v>2</v>
      </c>
      <c r="O355">
        <v>2</v>
      </c>
      <c r="P355">
        <v>1</v>
      </c>
      <c r="S355">
        <v>1</v>
      </c>
      <c r="T355">
        <v>1</v>
      </c>
      <c r="U355">
        <v>2</v>
      </c>
      <c r="V355">
        <v>1</v>
      </c>
      <c r="W355">
        <v>1</v>
      </c>
      <c r="X355">
        <v>2</v>
      </c>
      <c r="Y355">
        <v>19</v>
      </c>
      <c r="Z355">
        <v>3</v>
      </c>
      <c r="AA355">
        <v>4</v>
      </c>
      <c r="AB355">
        <v>3</v>
      </c>
    </row>
    <row r="356" spans="1:28" x14ac:dyDescent="0.2">
      <c r="A356" t="s">
        <v>156</v>
      </c>
      <c r="B356" s="3">
        <v>8</v>
      </c>
      <c r="C356" s="3">
        <v>1</v>
      </c>
      <c r="D356" s="3">
        <v>2</v>
      </c>
      <c r="E356" s="3">
        <v>1</v>
      </c>
      <c r="F356" s="3">
        <v>2</v>
      </c>
      <c r="G356" s="3">
        <v>2</v>
      </c>
      <c r="H356" s="3">
        <v>2</v>
      </c>
      <c r="I356" t="s">
        <v>34</v>
      </c>
      <c r="J356">
        <v>5</v>
      </c>
      <c r="K356">
        <v>1</v>
      </c>
      <c r="L356">
        <v>1</v>
      </c>
      <c r="M356">
        <v>1</v>
      </c>
      <c r="N356">
        <v>2</v>
      </c>
      <c r="O356">
        <v>2</v>
      </c>
      <c r="P356">
        <v>1</v>
      </c>
      <c r="S356">
        <v>1</v>
      </c>
      <c r="T356">
        <v>1</v>
      </c>
      <c r="U356">
        <v>1</v>
      </c>
      <c r="V356">
        <v>1</v>
      </c>
      <c r="W356">
        <v>1</v>
      </c>
      <c r="X356">
        <v>2</v>
      </c>
      <c r="Y356">
        <v>19</v>
      </c>
      <c r="Z356">
        <v>3</v>
      </c>
      <c r="AA356">
        <v>4</v>
      </c>
      <c r="AB356">
        <v>2</v>
      </c>
    </row>
    <row r="357" spans="1:28" x14ac:dyDescent="0.2">
      <c r="A357" t="s">
        <v>156</v>
      </c>
      <c r="B357" s="3">
        <v>6</v>
      </c>
      <c r="C357" s="3">
        <v>2</v>
      </c>
      <c r="D357" s="3">
        <v>1</v>
      </c>
      <c r="E357" s="3">
        <v>2</v>
      </c>
      <c r="F357" s="3">
        <v>2</v>
      </c>
      <c r="G357" s="3">
        <v>2</v>
      </c>
      <c r="H357" s="3">
        <v>2</v>
      </c>
      <c r="I357" s="2">
        <v>100000</v>
      </c>
      <c r="J357">
        <v>4</v>
      </c>
      <c r="K357">
        <v>1</v>
      </c>
      <c r="L357">
        <v>1</v>
      </c>
      <c r="M357">
        <v>1</v>
      </c>
      <c r="N357">
        <v>2</v>
      </c>
      <c r="O357">
        <v>2</v>
      </c>
      <c r="P357">
        <v>1</v>
      </c>
      <c r="S357">
        <v>2</v>
      </c>
      <c r="T357">
        <v>1</v>
      </c>
      <c r="U357">
        <v>1</v>
      </c>
      <c r="V357">
        <v>2</v>
      </c>
      <c r="W357">
        <v>1</v>
      </c>
      <c r="X357">
        <v>1</v>
      </c>
      <c r="Y357">
        <v>32</v>
      </c>
      <c r="Z357">
        <v>3</v>
      </c>
      <c r="AA357">
        <v>4</v>
      </c>
      <c r="AB357">
        <v>4</v>
      </c>
    </row>
    <row r="358" spans="1:28" x14ac:dyDescent="0.2">
      <c r="A358" t="s">
        <v>156</v>
      </c>
      <c r="B358" s="3">
        <v>7</v>
      </c>
      <c r="C358" s="3">
        <v>1</v>
      </c>
      <c r="D358" s="3">
        <v>1</v>
      </c>
      <c r="E358" s="3">
        <v>2</v>
      </c>
      <c r="F358" s="3">
        <v>2</v>
      </c>
      <c r="G358" s="3">
        <v>2</v>
      </c>
      <c r="H358" s="3">
        <v>2</v>
      </c>
      <c r="I358" t="s">
        <v>34</v>
      </c>
      <c r="J358">
        <v>5</v>
      </c>
      <c r="K358">
        <v>1</v>
      </c>
      <c r="L358">
        <v>1</v>
      </c>
      <c r="M358">
        <v>1</v>
      </c>
      <c r="N358">
        <v>2</v>
      </c>
      <c r="O358">
        <v>2</v>
      </c>
      <c r="P358">
        <v>1</v>
      </c>
      <c r="S358">
        <v>1</v>
      </c>
      <c r="T358">
        <v>1</v>
      </c>
      <c r="U358">
        <v>1</v>
      </c>
      <c r="V358">
        <v>1</v>
      </c>
      <c r="W358">
        <v>1</v>
      </c>
      <c r="X358">
        <v>1</v>
      </c>
      <c r="Y358">
        <v>22</v>
      </c>
      <c r="Z358">
        <v>3</v>
      </c>
      <c r="AA358">
        <v>4</v>
      </c>
      <c r="AB358">
        <v>2</v>
      </c>
    </row>
    <row r="359" spans="1:28" x14ac:dyDescent="0.2">
      <c r="A359" t="s">
        <v>156</v>
      </c>
      <c r="B359" s="3">
        <v>5</v>
      </c>
      <c r="C359" s="3">
        <v>1</v>
      </c>
      <c r="D359" s="3">
        <v>1</v>
      </c>
      <c r="E359" s="3">
        <v>1</v>
      </c>
      <c r="F359" s="3">
        <v>1</v>
      </c>
      <c r="G359" s="3">
        <v>1</v>
      </c>
      <c r="H359" s="3">
        <v>2</v>
      </c>
      <c r="I359" t="s">
        <v>34</v>
      </c>
      <c r="J359">
        <v>4</v>
      </c>
      <c r="K359">
        <v>1</v>
      </c>
      <c r="L359">
        <v>1</v>
      </c>
      <c r="M359">
        <v>1</v>
      </c>
      <c r="N359">
        <v>2</v>
      </c>
      <c r="O359">
        <v>2</v>
      </c>
      <c r="P359">
        <v>1</v>
      </c>
      <c r="S359">
        <v>1</v>
      </c>
      <c r="T359">
        <v>2</v>
      </c>
      <c r="U359">
        <v>2</v>
      </c>
      <c r="V359">
        <v>2</v>
      </c>
      <c r="W359">
        <v>1</v>
      </c>
      <c r="X359">
        <v>2</v>
      </c>
      <c r="Y359">
        <v>18</v>
      </c>
      <c r="Z359">
        <v>3</v>
      </c>
      <c r="AA359">
        <v>3</v>
      </c>
      <c r="AB359">
        <v>3</v>
      </c>
    </row>
    <row r="360" spans="1:28" x14ac:dyDescent="0.2">
      <c r="A360" t="s">
        <v>156</v>
      </c>
      <c r="B360" s="3">
        <v>11</v>
      </c>
      <c r="C360" s="3">
        <v>1</v>
      </c>
      <c r="D360" s="3">
        <v>1</v>
      </c>
      <c r="E360" s="3">
        <v>1</v>
      </c>
      <c r="F360" s="3">
        <v>2</v>
      </c>
      <c r="G360" s="3">
        <v>2</v>
      </c>
      <c r="H360" s="3">
        <v>2</v>
      </c>
      <c r="I360">
        <v>80000</v>
      </c>
      <c r="J360">
        <v>3</v>
      </c>
      <c r="K360">
        <v>1</v>
      </c>
      <c r="L360">
        <v>1</v>
      </c>
      <c r="M360">
        <v>1</v>
      </c>
      <c r="N360">
        <v>1</v>
      </c>
      <c r="O360">
        <v>1</v>
      </c>
      <c r="P360">
        <v>1</v>
      </c>
      <c r="S360">
        <v>1</v>
      </c>
      <c r="T360">
        <v>1</v>
      </c>
      <c r="U360">
        <v>1</v>
      </c>
      <c r="V360">
        <v>1</v>
      </c>
      <c r="W360">
        <v>2</v>
      </c>
      <c r="X360">
        <v>2</v>
      </c>
      <c r="Y360">
        <v>20</v>
      </c>
      <c r="Z360">
        <v>3</v>
      </c>
      <c r="AA360">
        <v>4</v>
      </c>
      <c r="AB360">
        <v>2</v>
      </c>
    </row>
    <row r="361" spans="1:28" x14ac:dyDescent="0.2">
      <c r="A361" t="s">
        <v>156</v>
      </c>
      <c r="B361" s="3" t="s">
        <v>34</v>
      </c>
      <c r="C361" s="3" t="s">
        <v>34</v>
      </c>
      <c r="D361" s="3" t="s">
        <v>34</v>
      </c>
      <c r="E361" s="3" t="s">
        <v>34</v>
      </c>
      <c r="F361" s="3" t="s">
        <v>34</v>
      </c>
      <c r="G361" s="3" t="s">
        <v>34</v>
      </c>
      <c r="H361" s="3" t="s">
        <v>34</v>
      </c>
      <c r="I361" t="s">
        <v>34</v>
      </c>
      <c r="K361" t="s">
        <v>34</v>
      </c>
      <c r="L361" t="s">
        <v>34</v>
      </c>
      <c r="M361" t="s">
        <v>34</v>
      </c>
      <c r="N361" t="s">
        <v>34</v>
      </c>
      <c r="O361" t="s">
        <v>34</v>
      </c>
      <c r="P361" t="s">
        <v>34</v>
      </c>
      <c r="S361" t="s">
        <v>34</v>
      </c>
      <c r="T361" t="s">
        <v>34</v>
      </c>
      <c r="U361" t="s">
        <v>34</v>
      </c>
      <c r="V361" t="s">
        <v>34</v>
      </c>
      <c r="W361" t="s">
        <v>34</v>
      </c>
      <c r="X361" t="s">
        <v>34</v>
      </c>
      <c r="Z361" t="s">
        <v>34</v>
      </c>
      <c r="AA361" t="s">
        <v>34</v>
      </c>
      <c r="AB361" t="s">
        <v>34</v>
      </c>
    </row>
    <row r="362" spans="1:28" x14ac:dyDescent="0.2">
      <c r="A362" t="s">
        <v>156</v>
      </c>
      <c r="B362" s="3">
        <v>8</v>
      </c>
      <c r="C362" s="3">
        <v>1</v>
      </c>
      <c r="D362" s="3">
        <v>1</v>
      </c>
      <c r="E362" s="3">
        <v>1</v>
      </c>
      <c r="F362" s="3">
        <v>1</v>
      </c>
      <c r="G362" s="3">
        <v>2</v>
      </c>
      <c r="H362" s="3">
        <v>2</v>
      </c>
      <c r="I362">
        <v>120000</v>
      </c>
      <c r="J362">
        <v>3</v>
      </c>
      <c r="K362">
        <v>1</v>
      </c>
      <c r="L362">
        <v>1</v>
      </c>
      <c r="M362">
        <v>1</v>
      </c>
      <c r="N362">
        <v>2</v>
      </c>
      <c r="O362">
        <v>2</v>
      </c>
      <c r="P362">
        <v>1</v>
      </c>
      <c r="S362">
        <v>1</v>
      </c>
      <c r="T362">
        <v>1</v>
      </c>
      <c r="U362">
        <v>2</v>
      </c>
      <c r="V362">
        <v>2</v>
      </c>
      <c r="W362">
        <v>1</v>
      </c>
      <c r="X362">
        <v>1</v>
      </c>
      <c r="Y362">
        <v>39</v>
      </c>
      <c r="Z362">
        <v>1</v>
      </c>
      <c r="AA362">
        <v>3</v>
      </c>
      <c r="AB362">
        <v>4</v>
      </c>
    </row>
    <row r="363" spans="1:28" x14ac:dyDescent="0.2">
      <c r="A363" t="s">
        <v>156</v>
      </c>
      <c r="B363" s="3">
        <v>8</v>
      </c>
      <c r="C363" s="3">
        <v>1</v>
      </c>
      <c r="D363" s="3">
        <v>1</v>
      </c>
      <c r="E363" s="3">
        <v>1</v>
      </c>
      <c r="F363" s="3">
        <v>1</v>
      </c>
      <c r="G363" s="3">
        <v>1</v>
      </c>
      <c r="H363" s="3">
        <v>1</v>
      </c>
      <c r="I363" s="2">
        <v>500000</v>
      </c>
      <c r="J363">
        <v>4</v>
      </c>
      <c r="K363">
        <v>1</v>
      </c>
      <c r="L363">
        <v>1</v>
      </c>
      <c r="M363">
        <v>1</v>
      </c>
      <c r="N363">
        <v>2</v>
      </c>
      <c r="O363">
        <v>2</v>
      </c>
      <c r="P363">
        <v>2</v>
      </c>
      <c r="S363">
        <v>1</v>
      </c>
      <c r="T363">
        <v>1</v>
      </c>
      <c r="U363">
        <v>1</v>
      </c>
      <c r="V363">
        <v>1</v>
      </c>
      <c r="W363">
        <v>1</v>
      </c>
      <c r="X363">
        <v>2</v>
      </c>
      <c r="Y363">
        <v>20</v>
      </c>
      <c r="Z363">
        <v>3</v>
      </c>
      <c r="AA363">
        <v>4</v>
      </c>
      <c r="AB363">
        <v>4</v>
      </c>
    </row>
    <row r="364" spans="1:28" x14ac:dyDescent="0.2">
      <c r="A364" t="s">
        <v>156</v>
      </c>
      <c r="B364" s="3">
        <v>8</v>
      </c>
      <c r="C364" s="3">
        <v>1</v>
      </c>
      <c r="D364" s="3">
        <v>1</v>
      </c>
      <c r="E364" s="3">
        <v>2</v>
      </c>
      <c r="F364" s="3">
        <v>2</v>
      </c>
      <c r="G364" s="3">
        <v>2</v>
      </c>
      <c r="H364" s="3">
        <v>2</v>
      </c>
      <c r="I364">
        <v>60000</v>
      </c>
      <c r="J364">
        <v>6</v>
      </c>
      <c r="K364">
        <v>1</v>
      </c>
      <c r="L364">
        <v>1</v>
      </c>
      <c r="M364">
        <v>1</v>
      </c>
      <c r="N364">
        <v>2</v>
      </c>
      <c r="O364">
        <v>2</v>
      </c>
      <c r="P364">
        <v>1</v>
      </c>
      <c r="S364">
        <v>1</v>
      </c>
      <c r="T364">
        <v>2</v>
      </c>
      <c r="U364">
        <v>1</v>
      </c>
      <c r="V364">
        <v>2</v>
      </c>
      <c r="W364">
        <v>1</v>
      </c>
      <c r="X364">
        <v>2</v>
      </c>
      <c r="Y364">
        <v>21</v>
      </c>
      <c r="Z364">
        <v>3</v>
      </c>
      <c r="AA364">
        <v>4</v>
      </c>
      <c r="AB364">
        <v>3</v>
      </c>
    </row>
    <row r="365" spans="1:28" x14ac:dyDescent="0.2">
      <c r="A365" t="s">
        <v>156</v>
      </c>
      <c r="B365" s="3">
        <v>10</v>
      </c>
      <c r="C365" s="3">
        <v>1</v>
      </c>
      <c r="D365" s="3">
        <v>1</v>
      </c>
      <c r="E365" s="3">
        <v>2</v>
      </c>
      <c r="F365" s="3">
        <v>2</v>
      </c>
      <c r="G365" s="3">
        <v>2</v>
      </c>
      <c r="H365" s="3">
        <v>2</v>
      </c>
      <c r="I365">
        <v>80000</v>
      </c>
      <c r="J365">
        <v>5</v>
      </c>
      <c r="K365">
        <v>1</v>
      </c>
      <c r="L365">
        <v>1</v>
      </c>
      <c r="M365">
        <v>1</v>
      </c>
      <c r="N365">
        <v>2</v>
      </c>
      <c r="O365">
        <v>2</v>
      </c>
      <c r="P365">
        <v>1</v>
      </c>
      <c r="S365">
        <v>1</v>
      </c>
      <c r="T365">
        <v>1</v>
      </c>
      <c r="U365">
        <v>2</v>
      </c>
      <c r="V365">
        <v>1</v>
      </c>
      <c r="W365">
        <v>1</v>
      </c>
      <c r="X365">
        <v>2</v>
      </c>
      <c r="Y365">
        <v>19</v>
      </c>
      <c r="Z365">
        <v>3</v>
      </c>
      <c r="AA365">
        <v>4</v>
      </c>
      <c r="AB365">
        <v>3</v>
      </c>
    </row>
    <row r="366" spans="1:28" x14ac:dyDescent="0.2">
      <c r="A366" t="s">
        <v>156</v>
      </c>
      <c r="B366" s="3">
        <v>7</v>
      </c>
      <c r="C366" s="3">
        <v>1</v>
      </c>
      <c r="D366" s="3">
        <v>1</v>
      </c>
      <c r="E366" s="3">
        <v>1</v>
      </c>
      <c r="F366" s="3">
        <v>2</v>
      </c>
      <c r="G366" s="3">
        <v>2</v>
      </c>
      <c r="H366" s="3">
        <v>2</v>
      </c>
      <c r="I366" s="2">
        <v>100000</v>
      </c>
      <c r="J366">
        <v>4</v>
      </c>
      <c r="K366">
        <v>1</v>
      </c>
      <c r="L366">
        <v>1</v>
      </c>
      <c r="M366">
        <v>1</v>
      </c>
      <c r="N366">
        <v>2</v>
      </c>
      <c r="O366">
        <v>2</v>
      </c>
      <c r="P366">
        <v>1</v>
      </c>
      <c r="S366">
        <v>1</v>
      </c>
      <c r="T366">
        <v>1</v>
      </c>
      <c r="U366">
        <v>2</v>
      </c>
      <c r="V366">
        <v>2</v>
      </c>
      <c r="W366">
        <v>1</v>
      </c>
      <c r="X366">
        <v>1</v>
      </c>
      <c r="Y366">
        <v>18</v>
      </c>
      <c r="Z366">
        <v>3</v>
      </c>
      <c r="AA366">
        <v>4</v>
      </c>
      <c r="AB366">
        <v>3</v>
      </c>
    </row>
    <row r="367" spans="1:28" x14ac:dyDescent="0.2">
      <c r="A367" t="s">
        <v>156</v>
      </c>
      <c r="B367" s="3">
        <v>9</v>
      </c>
      <c r="C367" s="3">
        <v>1</v>
      </c>
      <c r="D367" s="3">
        <v>1</v>
      </c>
      <c r="E367" s="3">
        <v>2</v>
      </c>
      <c r="F367" s="3">
        <v>2</v>
      </c>
      <c r="G367" s="3">
        <v>2</v>
      </c>
      <c r="H367" s="3">
        <v>2</v>
      </c>
      <c r="I367" s="2">
        <v>100000</v>
      </c>
      <c r="J367">
        <v>5</v>
      </c>
      <c r="K367">
        <v>1</v>
      </c>
      <c r="L367">
        <v>1</v>
      </c>
      <c r="M367">
        <v>1</v>
      </c>
      <c r="N367">
        <v>2</v>
      </c>
      <c r="O367">
        <v>2</v>
      </c>
      <c r="P367">
        <v>1</v>
      </c>
      <c r="S367">
        <v>1</v>
      </c>
      <c r="T367">
        <v>1</v>
      </c>
      <c r="U367">
        <v>1</v>
      </c>
      <c r="V367">
        <v>1</v>
      </c>
      <c r="W367">
        <v>1</v>
      </c>
      <c r="X367">
        <v>2</v>
      </c>
      <c r="Y367">
        <v>19</v>
      </c>
      <c r="Z367">
        <v>3</v>
      </c>
      <c r="AA367">
        <v>4</v>
      </c>
      <c r="AB367">
        <v>3</v>
      </c>
    </row>
    <row r="368" spans="1:28" x14ac:dyDescent="0.2">
      <c r="A368" t="s">
        <v>156</v>
      </c>
      <c r="B368" s="3">
        <v>5</v>
      </c>
      <c r="C368" s="3">
        <v>1</v>
      </c>
      <c r="D368" s="3">
        <v>1</v>
      </c>
      <c r="E368" s="3">
        <v>1</v>
      </c>
      <c r="F368" s="3">
        <v>1</v>
      </c>
      <c r="G368" s="3">
        <v>1</v>
      </c>
      <c r="H368" s="3">
        <v>1</v>
      </c>
      <c r="I368">
        <v>1200</v>
      </c>
      <c r="J368">
        <v>5</v>
      </c>
      <c r="K368">
        <v>1</v>
      </c>
      <c r="L368">
        <v>1</v>
      </c>
      <c r="M368">
        <v>1</v>
      </c>
      <c r="N368">
        <v>2</v>
      </c>
      <c r="O368">
        <v>2</v>
      </c>
      <c r="P368">
        <v>2</v>
      </c>
      <c r="S368">
        <v>2</v>
      </c>
      <c r="T368">
        <v>1</v>
      </c>
      <c r="U368">
        <v>1</v>
      </c>
      <c r="V368">
        <v>1</v>
      </c>
      <c r="W368">
        <v>1</v>
      </c>
      <c r="X368">
        <v>2</v>
      </c>
      <c r="Y368">
        <v>20</v>
      </c>
      <c r="Z368">
        <v>3</v>
      </c>
      <c r="AA368">
        <v>3</v>
      </c>
      <c r="AB368">
        <v>3</v>
      </c>
    </row>
    <row r="369" spans="1:28" x14ac:dyDescent="0.2">
      <c r="A369" t="s">
        <v>156</v>
      </c>
      <c r="B369" s="3">
        <v>8</v>
      </c>
      <c r="C369" s="3">
        <v>1</v>
      </c>
      <c r="D369" s="3">
        <v>1</v>
      </c>
      <c r="E369" s="3">
        <v>1</v>
      </c>
      <c r="F369" s="3">
        <v>2</v>
      </c>
      <c r="G369" s="3">
        <v>2</v>
      </c>
      <c r="H369" s="3">
        <v>2</v>
      </c>
      <c r="I369">
        <v>110000</v>
      </c>
      <c r="J369">
        <v>8</v>
      </c>
      <c r="K369">
        <v>2</v>
      </c>
      <c r="L369">
        <v>1</v>
      </c>
      <c r="M369">
        <v>1</v>
      </c>
      <c r="N369">
        <v>2</v>
      </c>
      <c r="O369">
        <v>2</v>
      </c>
      <c r="P369">
        <v>1</v>
      </c>
      <c r="S369">
        <v>1</v>
      </c>
      <c r="T369">
        <v>1</v>
      </c>
      <c r="U369">
        <v>2</v>
      </c>
      <c r="V369">
        <v>1</v>
      </c>
      <c r="W369">
        <v>1</v>
      </c>
      <c r="X369">
        <v>2</v>
      </c>
      <c r="Y369">
        <v>18</v>
      </c>
      <c r="Z369">
        <v>3</v>
      </c>
      <c r="AA369">
        <v>4</v>
      </c>
      <c r="AB369">
        <v>3</v>
      </c>
    </row>
    <row r="370" spans="1:28" x14ac:dyDescent="0.2">
      <c r="A370" t="s">
        <v>156</v>
      </c>
      <c r="B370" s="3">
        <v>9</v>
      </c>
      <c r="C370" s="3">
        <v>1</v>
      </c>
      <c r="D370" s="3">
        <v>1</v>
      </c>
      <c r="E370" s="3">
        <v>2</v>
      </c>
      <c r="F370" s="3">
        <v>2</v>
      </c>
      <c r="G370" s="3">
        <v>2</v>
      </c>
      <c r="H370" s="3">
        <v>2</v>
      </c>
      <c r="I370">
        <v>110000</v>
      </c>
      <c r="J370">
        <v>3</v>
      </c>
      <c r="K370">
        <v>1</v>
      </c>
      <c r="L370">
        <v>1</v>
      </c>
      <c r="M370">
        <v>1</v>
      </c>
      <c r="N370">
        <v>2</v>
      </c>
      <c r="O370">
        <v>2</v>
      </c>
      <c r="P370">
        <v>2</v>
      </c>
      <c r="S370">
        <v>1</v>
      </c>
      <c r="T370">
        <v>1</v>
      </c>
      <c r="U370">
        <v>1</v>
      </c>
      <c r="V370">
        <v>2</v>
      </c>
      <c r="W370">
        <v>1</v>
      </c>
      <c r="X370">
        <v>2</v>
      </c>
      <c r="Y370">
        <v>18</v>
      </c>
      <c r="Z370">
        <v>3</v>
      </c>
      <c r="AA370">
        <v>4</v>
      </c>
      <c r="AB370">
        <v>2</v>
      </c>
    </row>
    <row r="371" spans="1:28" x14ac:dyDescent="0.2">
      <c r="A371" t="s">
        <v>156</v>
      </c>
      <c r="B371" s="3">
        <v>6</v>
      </c>
      <c r="C371" s="3">
        <v>1</v>
      </c>
      <c r="D371" s="3">
        <v>2</v>
      </c>
      <c r="E371" s="3">
        <v>1</v>
      </c>
      <c r="F371" s="3">
        <v>2</v>
      </c>
      <c r="G371" s="3">
        <v>1</v>
      </c>
      <c r="H371" s="3">
        <v>2</v>
      </c>
      <c r="I371" s="2">
        <v>2000000</v>
      </c>
      <c r="J371">
        <v>4</v>
      </c>
      <c r="K371">
        <v>1</v>
      </c>
      <c r="L371">
        <v>1</v>
      </c>
      <c r="M371">
        <v>1</v>
      </c>
      <c r="N371">
        <v>2</v>
      </c>
      <c r="O371">
        <v>2</v>
      </c>
      <c r="P371">
        <v>1</v>
      </c>
      <c r="S371">
        <v>1</v>
      </c>
      <c r="T371">
        <v>1</v>
      </c>
      <c r="U371">
        <v>1</v>
      </c>
      <c r="V371">
        <v>1</v>
      </c>
      <c r="W371">
        <v>1</v>
      </c>
      <c r="X371">
        <v>1</v>
      </c>
      <c r="Y371">
        <v>25</v>
      </c>
      <c r="Z371">
        <v>3</v>
      </c>
      <c r="AA371">
        <v>3</v>
      </c>
      <c r="AB371">
        <v>4</v>
      </c>
    </row>
    <row r="372" spans="1:28" x14ac:dyDescent="0.2">
      <c r="A372" t="s">
        <v>156</v>
      </c>
      <c r="B372" s="3">
        <v>8</v>
      </c>
      <c r="C372" s="3">
        <v>2</v>
      </c>
      <c r="D372" s="3">
        <v>2</v>
      </c>
      <c r="E372" s="3">
        <v>1</v>
      </c>
      <c r="F372" s="3">
        <v>1</v>
      </c>
      <c r="G372" s="3">
        <v>2</v>
      </c>
      <c r="H372" s="3">
        <v>2</v>
      </c>
      <c r="I372">
        <v>30000</v>
      </c>
      <c r="J372">
        <v>4</v>
      </c>
      <c r="K372">
        <v>1</v>
      </c>
      <c r="L372">
        <v>1</v>
      </c>
      <c r="M372">
        <v>1</v>
      </c>
      <c r="N372">
        <v>2</v>
      </c>
      <c r="O372">
        <v>2</v>
      </c>
      <c r="P372">
        <v>1</v>
      </c>
      <c r="S372">
        <v>1</v>
      </c>
      <c r="T372">
        <v>1</v>
      </c>
      <c r="U372">
        <v>2</v>
      </c>
      <c r="V372">
        <v>1</v>
      </c>
      <c r="W372">
        <v>1</v>
      </c>
      <c r="X372">
        <v>1</v>
      </c>
      <c r="Y372">
        <v>25</v>
      </c>
      <c r="Z372">
        <v>3</v>
      </c>
      <c r="AA372">
        <v>3</v>
      </c>
      <c r="AB372">
        <v>3</v>
      </c>
    </row>
    <row r="373" spans="1:28" x14ac:dyDescent="0.2">
      <c r="A373" t="s">
        <v>156</v>
      </c>
      <c r="B373" s="3">
        <v>3</v>
      </c>
      <c r="C373" s="3">
        <v>2</v>
      </c>
      <c r="D373" s="3">
        <v>2</v>
      </c>
      <c r="E373" s="3">
        <v>1</v>
      </c>
      <c r="F373" s="3">
        <v>2</v>
      </c>
      <c r="G373" s="3">
        <v>2</v>
      </c>
      <c r="H373" s="3">
        <v>1</v>
      </c>
      <c r="I373" t="s">
        <v>34</v>
      </c>
      <c r="J373">
        <v>7</v>
      </c>
      <c r="K373">
        <v>1</v>
      </c>
      <c r="L373">
        <v>1</v>
      </c>
      <c r="M373">
        <v>1</v>
      </c>
      <c r="N373">
        <v>1</v>
      </c>
      <c r="O373">
        <v>2</v>
      </c>
      <c r="P373">
        <v>1</v>
      </c>
      <c r="S373">
        <v>2</v>
      </c>
      <c r="T373">
        <v>1</v>
      </c>
      <c r="U373">
        <v>2</v>
      </c>
      <c r="V373">
        <v>1</v>
      </c>
      <c r="W373">
        <v>1</v>
      </c>
      <c r="X373">
        <v>2</v>
      </c>
      <c r="Y373">
        <v>18</v>
      </c>
      <c r="Z373">
        <v>3</v>
      </c>
      <c r="AA373">
        <v>3</v>
      </c>
      <c r="AB373">
        <v>3</v>
      </c>
    </row>
    <row r="374" spans="1:28" x14ac:dyDescent="0.2">
      <c r="A374" t="s">
        <v>156</v>
      </c>
      <c r="B374" s="3">
        <v>7</v>
      </c>
      <c r="C374" s="3">
        <v>2</v>
      </c>
      <c r="D374" s="3">
        <v>2</v>
      </c>
      <c r="E374" s="3">
        <v>2</v>
      </c>
      <c r="F374" s="3">
        <v>1</v>
      </c>
      <c r="G374" s="3">
        <v>1</v>
      </c>
      <c r="H374" s="3">
        <v>1</v>
      </c>
      <c r="I374" t="s">
        <v>34</v>
      </c>
      <c r="K374">
        <v>1</v>
      </c>
      <c r="L374">
        <v>1</v>
      </c>
      <c r="M374">
        <v>1</v>
      </c>
      <c r="N374">
        <v>2</v>
      </c>
      <c r="O374">
        <v>1</v>
      </c>
      <c r="P374">
        <v>1</v>
      </c>
      <c r="S374">
        <v>1</v>
      </c>
      <c r="T374">
        <v>1</v>
      </c>
      <c r="U374">
        <v>1</v>
      </c>
      <c r="V374">
        <v>1</v>
      </c>
      <c r="W374">
        <v>1</v>
      </c>
      <c r="X374">
        <v>2</v>
      </c>
      <c r="Y374">
        <v>23</v>
      </c>
      <c r="Z374">
        <v>3</v>
      </c>
      <c r="AA374">
        <v>3</v>
      </c>
      <c r="AB374">
        <v>3</v>
      </c>
    </row>
    <row r="375" spans="1:28" x14ac:dyDescent="0.2">
      <c r="A375" t="s">
        <v>156</v>
      </c>
      <c r="B375" s="3">
        <v>8</v>
      </c>
      <c r="C375" s="3">
        <v>1</v>
      </c>
      <c r="D375" s="3">
        <v>1</v>
      </c>
      <c r="E375" s="3">
        <v>1</v>
      </c>
      <c r="F375" s="3">
        <v>2</v>
      </c>
      <c r="G375" s="3">
        <v>2</v>
      </c>
      <c r="H375" s="3">
        <v>2</v>
      </c>
      <c r="I375" t="s">
        <v>34</v>
      </c>
      <c r="J375">
        <v>5</v>
      </c>
      <c r="K375">
        <v>1</v>
      </c>
      <c r="L375">
        <v>1</v>
      </c>
      <c r="M375">
        <v>1</v>
      </c>
      <c r="N375">
        <v>2</v>
      </c>
      <c r="O375">
        <v>2</v>
      </c>
      <c r="P375">
        <v>1</v>
      </c>
      <c r="S375">
        <v>1</v>
      </c>
      <c r="T375">
        <v>1</v>
      </c>
      <c r="U375">
        <v>1</v>
      </c>
      <c r="V375">
        <v>2</v>
      </c>
      <c r="W375">
        <v>1</v>
      </c>
      <c r="X375">
        <v>1</v>
      </c>
      <c r="Y375">
        <v>18</v>
      </c>
      <c r="Z375">
        <v>3</v>
      </c>
      <c r="AA375">
        <v>4</v>
      </c>
      <c r="AB375">
        <v>3</v>
      </c>
    </row>
    <row r="376" spans="1:28" x14ac:dyDescent="0.2">
      <c r="A376" t="s">
        <v>156</v>
      </c>
      <c r="B376" s="3">
        <v>9</v>
      </c>
      <c r="C376" s="3">
        <v>1</v>
      </c>
      <c r="D376" s="3">
        <v>1</v>
      </c>
      <c r="E376" s="3">
        <v>1</v>
      </c>
      <c r="F376" s="3">
        <v>2</v>
      </c>
      <c r="G376" s="3">
        <v>2</v>
      </c>
      <c r="H376" s="3">
        <v>2</v>
      </c>
      <c r="I376">
        <v>25000</v>
      </c>
      <c r="J376">
        <v>3</v>
      </c>
      <c r="K376">
        <v>1</v>
      </c>
      <c r="L376">
        <v>1</v>
      </c>
      <c r="M376">
        <v>1</v>
      </c>
      <c r="N376">
        <v>2</v>
      </c>
      <c r="O376">
        <v>2</v>
      </c>
      <c r="P376">
        <v>1</v>
      </c>
      <c r="S376">
        <v>1</v>
      </c>
      <c r="T376">
        <v>1</v>
      </c>
      <c r="U376">
        <v>1</v>
      </c>
      <c r="V376">
        <v>1</v>
      </c>
      <c r="W376">
        <v>1</v>
      </c>
      <c r="X376">
        <v>2</v>
      </c>
      <c r="Y376">
        <v>23</v>
      </c>
      <c r="Z376">
        <v>3</v>
      </c>
      <c r="AA376">
        <v>3</v>
      </c>
      <c r="AB376">
        <v>3</v>
      </c>
    </row>
    <row r="377" spans="1:28" x14ac:dyDescent="0.2">
      <c r="A377" t="s">
        <v>156</v>
      </c>
      <c r="B377" s="3">
        <v>8</v>
      </c>
      <c r="C377" s="3">
        <v>2</v>
      </c>
      <c r="D377" s="3">
        <v>2</v>
      </c>
      <c r="E377" s="3">
        <v>2</v>
      </c>
      <c r="F377" s="3">
        <v>2</v>
      </c>
      <c r="G377" s="3">
        <v>2</v>
      </c>
      <c r="H377" s="3">
        <v>2</v>
      </c>
      <c r="I377">
        <v>130000</v>
      </c>
      <c r="J377">
        <v>4</v>
      </c>
      <c r="K377">
        <v>1</v>
      </c>
      <c r="L377">
        <v>2</v>
      </c>
      <c r="M377">
        <v>1</v>
      </c>
      <c r="N377">
        <v>2</v>
      </c>
      <c r="O377">
        <v>2</v>
      </c>
      <c r="P377">
        <v>1</v>
      </c>
      <c r="S377">
        <v>1</v>
      </c>
      <c r="T377">
        <v>1</v>
      </c>
      <c r="U377">
        <v>2</v>
      </c>
      <c r="V377">
        <v>1</v>
      </c>
      <c r="W377">
        <v>1</v>
      </c>
      <c r="X377">
        <v>1</v>
      </c>
      <c r="Y377">
        <v>25</v>
      </c>
      <c r="Z377">
        <v>3</v>
      </c>
      <c r="AA377">
        <v>3</v>
      </c>
      <c r="AB377">
        <v>3</v>
      </c>
    </row>
    <row r="378" spans="1:28" x14ac:dyDescent="0.2">
      <c r="A378" t="s">
        <v>156</v>
      </c>
      <c r="B378" s="3">
        <v>8</v>
      </c>
      <c r="C378" s="3">
        <v>1</v>
      </c>
      <c r="D378" s="3">
        <v>2</v>
      </c>
      <c r="E378" s="3">
        <v>1</v>
      </c>
      <c r="F378" s="3">
        <v>2</v>
      </c>
      <c r="G378" s="3">
        <v>2</v>
      </c>
      <c r="H378" s="3">
        <v>2</v>
      </c>
      <c r="I378">
        <v>20000</v>
      </c>
      <c r="J378">
        <v>3</v>
      </c>
      <c r="K378">
        <v>1</v>
      </c>
      <c r="L378">
        <v>1</v>
      </c>
      <c r="M378">
        <v>1</v>
      </c>
      <c r="N378">
        <v>2</v>
      </c>
      <c r="O378">
        <v>2</v>
      </c>
      <c r="P378">
        <v>1</v>
      </c>
      <c r="S378">
        <v>1</v>
      </c>
      <c r="T378">
        <v>1</v>
      </c>
      <c r="U378">
        <v>2</v>
      </c>
      <c r="V378">
        <v>1</v>
      </c>
      <c r="W378">
        <v>2</v>
      </c>
      <c r="X378">
        <v>1</v>
      </c>
      <c r="Y378">
        <v>21</v>
      </c>
      <c r="Z378">
        <v>3</v>
      </c>
      <c r="AA378">
        <v>3</v>
      </c>
      <c r="AB378">
        <v>3</v>
      </c>
    </row>
    <row r="379" spans="1:28" x14ac:dyDescent="0.2">
      <c r="A379" t="s">
        <v>156</v>
      </c>
      <c r="B379" s="3">
        <v>8</v>
      </c>
      <c r="C379" s="3">
        <v>1</v>
      </c>
      <c r="D379" s="3">
        <v>1</v>
      </c>
      <c r="E379" s="3">
        <v>2</v>
      </c>
      <c r="F379" s="3">
        <v>1</v>
      </c>
      <c r="G379" s="3">
        <v>2</v>
      </c>
      <c r="H379" s="3">
        <v>1</v>
      </c>
      <c r="I379">
        <v>33000</v>
      </c>
      <c r="J379">
        <v>3</v>
      </c>
      <c r="K379">
        <v>1</v>
      </c>
      <c r="L379">
        <v>1</v>
      </c>
      <c r="M379">
        <v>1</v>
      </c>
      <c r="N379">
        <v>2</v>
      </c>
      <c r="O379">
        <v>2</v>
      </c>
      <c r="P379">
        <v>1</v>
      </c>
      <c r="S379">
        <v>1</v>
      </c>
      <c r="T379">
        <v>1</v>
      </c>
      <c r="U379">
        <v>1</v>
      </c>
      <c r="V379">
        <v>1</v>
      </c>
      <c r="W379">
        <v>1</v>
      </c>
      <c r="X379">
        <v>2</v>
      </c>
      <c r="Y379">
        <v>27</v>
      </c>
      <c r="Z379">
        <v>1</v>
      </c>
      <c r="AA379">
        <v>3</v>
      </c>
      <c r="AB379">
        <v>3</v>
      </c>
    </row>
    <row r="380" spans="1:28" x14ac:dyDescent="0.2">
      <c r="A380" t="s">
        <v>156</v>
      </c>
      <c r="B380" s="3">
        <v>9</v>
      </c>
      <c r="C380" s="3">
        <v>1</v>
      </c>
      <c r="D380" s="3">
        <v>1</v>
      </c>
      <c r="E380" s="3">
        <v>2</v>
      </c>
      <c r="F380" s="3">
        <v>2</v>
      </c>
      <c r="G380" s="3">
        <v>2</v>
      </c>
      <c r="H380" s="3">
        <v>2</v>
      </c>
      <c r="I380">
        <v>65000</v>
      </c>
      <c r="J380">
        <v>4</v>
      </c>
      <c r="K380">
        <v>1</v>
      </c>
      <c r="L380">
        <v>1</v>
      </c>
      <c r="M380">
        <v>1</v>
      </c>
      <c r="N380">
        <v>2</v>
      </c>
      <c r="O380">
        <v>2</v>
      </c>
      <c r="P380">
        <v>1</v>
      </c>
      <c r="S380">
        <v>1</v>
      </c>
      <c r="T380">
        <v>1</v>
      </c>
      <c r="U380">
        <v>1</v>
      </c>
      <c r="V380">
        <v>2</v>
      </c>
      <c r="W380">
        <v>1</v>
      </c>
      <c r="X380">
        <v>1</v>
      </c>
      <c r="Y380">
        <v>23</v>
      </c>
      <c r="Z380">
        <v>2</v>
      </c>
      <c r="AA380">
        <v>4</v>
      </c>
      <c r="AB380">
        <v>4</v>
      </c>
    </row>
    <row r="381" spans="1:28" x14ac:dyDescent="0.2">
      <c r="A381" t="s">
        <v>156</v>
      </c>
      <c r="B381" s="3">
        <v>7</v>
      </c>
      <c r="C381" s="3">
        <v>2</v>
      </c>
      <c r="D381" s="3">
        <v>2</v>
      </c>
      <c r="E381" s="3">
        <v>1</v>
      </c>
      <c r="F381" s="3">
        <v>1</v>
      </c>
      <c r="G381" s="3">
        <v>2</v>
      </c>
      <c r="H381" s="3">
        <v>2</v>
      </c>
      <c r="I381" s="2">
        <v>100000</v>
      </c>
      <c r="J381">
        <v>3</v>
      </c>
      <c r="K381">
        <v>1</v>
      </c>
      <c r="L381">
        <v>1</v>
      </c>
      <c r="M381">
        <v>1</v>
      </c>
      <c r="N381">
        <v>2</v>
      </c>
      <c r="O381">
        <v>2</v>
      </c>
      <c r="P381">
        <v>1</v>
      </c>
      <c r="S381">
        <v>1</v>
      </c>
      <c r="T381">
        <v>1</v>
      </c>
      <c r="U381">
        <v>2</v>
      </c>
      <c r="V381">
        <v>1</v>
      </c>
      <c r="W381">
        <v>1</v>
      </c>
      <c r="X381">
        <v>1</v>
      </c>
      <c r="Y381">
        <v>20</v>
      </c>
      <c r="Z381">
        <v>3</v>
      </c>
      <c r="AA381">
        <v>3</v>
      </c>
      <c r="AB381">
        <v>2</v>
      </c>
    </row>
    <row r="382" spans="1:28" x14ac:dyDescent="0.2">
      <c r="A382" t="s">
        <v>156</v>
      </c>
      <c r="B382" s="3">
        <v>9</v>
      </c>
      <c r="C382" s="3">
        <v>1</v>
      </c>
      <c r="D382" s="3">
        <v>1</v>
      </c>
      <c r="E382" s="3">
        <v>2</v>
      </c>
      <c r="F382" s="3">
        <v>2</v>
      </c>
      <c r="G382" s="3">
        <v>2</v>
      </c>
      <c r="H382" s="3">
        <v>2</v>
      </c>
      <c r="I382" s="2">
        <v>100000</v>
      </c>
      <c r="J382">
        <v>4</v>
      </c>
      <c r="K382">
        <v>1</v>
      </c>
      <c r="L382">
        <v>1</v>
      </c>
      <c r="M382">
        <v>1</v>
      </c>
      <c r="N382">
        <v>2</v>
      </c>
      <c r="O382">
        <v>2</v>
      </c>
      <c r="P382">
        <v>1</v>
      </c>
      <c r="S382">
        <v>1</v>
      </c>
      <c r="T382">
        <v>1</v>
      </c>
      <c r="U382">
        <v>1</v>
      </c>
      <c r="V382">
        <v>1</v>
      </c>
      <c r="W382">
        <v>1</v>
      </c>
      <c r="X382">
        <v>1</v>
      </c>
      <c r="Y382">
        <v>20</v>
      </c>
      <c r="Z382">
        <v>3</v>
      </c>
      <c r="AA382">
        <v>3</v>
      </c>
      <c r="AB382">
        <v>3</v>
      </c>
    </row>
    <row r="383" spans="1:28" x14ac:dyDescent="0.2">
      <c r="A383" t="s">
        <v>156</v>
      </c>
      <c r="B383" s="3">
        <v>4</v>
      </c>
      <c r="C383" s="3">
        <v>1</v>
      </c>
      <c r="D383" s="3">
        <v>1</v>
      </c>
      <c r="E383" s="3">
        <v>1</v>
      </c>
      <c r="F383" s="3">
        <v>2</v>
      </c>
      <c r="G383" s="3">
        <v>1</v>
      </c>
      <c r="H383" s="3">
        <v>2</v>
      </c>
      <c r="I383" t="s">
        <v>34</v>
      </c>
      <c r="J383">
        <v>4</v>
      </c>
      <c r="K383">
        <v>1</v>
      </c>
      <c r="L383">
        <v>1</v>
      </c>
      <c r="M383">
        <v>1</v>
      </c>
      <c r="N383">
        <v>1</v>
      </c>
      <c r="O383">
        <v>2</v>
      </c>
      <c r="P383">
        <v>1</v>
      </c>
      <c r="S383">
        <v>1</v>
      </c>
      <c r="T383">
        <v>1</v>
      </c>
      <c r="U383">
        <v>1</v>
      </c>
      <c r="V383">
        <v>2</v>
      </c>
      <c r="W383">
        <v>2</v>
      </c>
      <c r="X383">
        <v>1</v>
      </c>
      <c r="Y383">
        <v>18</v>
      </c>
      <c r="Z383" t="s">
        <v>34</v>
      </c>
      <c r="AA383">
        <v>3</v>
      </c>
      <c r="AB383">
        <v>3</v>
      </c>
    </row>
    <row r="384" spans="1:28" x14ac:dyDescent="0.2">
      <c r="A384" t="s">
        <v>156</v>
      </c>
      <c r="B384" s="3">
        <v>8</v>
      </c>
      <c r="C384" s="3">
        <v>1</v>
      </c>
      <c r="D384" s="3">
        <v>2</v>
      </c>
      <c r="E384" s="3">
        <v>1</v>
      </c>
      <c r="F384" s="3">
        <v>2</v>
      </c>
      <c r="G384" s="3">
        <v>1</v>
      </c>
      <c r="H384" s="3">
        <v>2</v>
      </c>
      <c r="I384" t="s">
        <v>34</v>
      </c>
      <c r="J384">
        <v>4</v>
      </c>
      <c r="K384">
        <v>1</v>
      </c>
      <c r="L384">
        <v>1</v>
      </c>
      <c r="M384">
        <v>1</v>
      </c>
      <c r="N384">
        <v>1</v>
      </c>
      <c r="O384">
        <v>2</v>
      </c>
      <c r="P384">
        <v>2</v>
      </c>
      <c r="S384">
        <v>1</v>
      </c>
      <c r="T384">
        <v>1</v>
      </c>
      <c r="U384">
        <v>2</v>
      </c>
      <c r="V384">
        <v>1</v>
      </c>
      <c r="W384">
        <v>1</v>
      </c>
      <c r="X384">
        <v>1</v>
      </c>
      <c r="Y384">
        <v>20</v>
      </c>
      <c r="Z384">
        <v>3</v>
      </c>
      <c r="AA384">
        <v>4</v>
      </c>
      <c r="AB384">
        <v>3</v>
      </c>
    </row>
    <row r="385" spans="1:28" x14ac:dyDescent="0.2">
      <c r="A385" t="s">
        <v>156</v>
      </c>
      <c r="B385" s="3">
        <v>7</v>
      </c>
      <c r="C385" s="3">
        <v>1</v>
      </c>
      <c r="D385" s="3">
        <v>2</v>
      </c>
      <c r="E385" s="3">
        <v>1</v>
      </c>
      <c r="F385" s="3">
        <v>2</v>
      </c>
      <c r="G385" s="3">
        <v>1</v>
      </c>
      <c r="H385" s="3">
        <v>2</v>
      </c>
      <c r="I385">
        <v>20000</v>
      </c>
      <c r="J385">
        <v>1</v>
      </c>
      <c r="K385">
        <v>1</v>
      </c>
      <c r="L385">
        <v>1</v>
      </c>
      <c r="M385">
        <v>1</v>
      </c>
      <c r="N385">
        <v>2</v>
      </c>
      <c r="O385">
        <v>2</v>
      </c>
      <c r="P385">
        <v>1</v>
      </c>
      <c r="S385">
        <v>1</v>
      </c>
      <c r="T385">
        <v>1</v>
      </c>
      <c r="U385">
        <v>1</v>
      </c>
      <c r="V385">
        <v>1</v>
      </c>
      <c r="W385">
        <v>1</v>
      </c>
      <c r="X385">
        <v>1</v>
      </c>
      <c r="Y385">
        <v>22</v>
      </c>
      <c r="Z385">
        <v>3</v>
      </c>
      <c r="AA385">
        <v>3</v>
      </c>
      <c r="AB385">
        <v>3</v>
      </c>
    </row>
    <row r="386" spans="1:28" x14ac:dyDescent="0.2">
      <c r="A386" t="s">
        <v>156</v>
      </c>
      <c r="B386" s="3">
        <v>4</v>
      </c>
      <c r="C386" s="3">
        <v>2</v>
      </c>
      <c r="D386" s="3">
        <v>2</v>
      </c>
      <c r="E386" s="3">
        <v>1</v>
      </c>
      <c r="F386" s="3">
        <v>2</v>
      </c>
      <c r="G386" s="3">
        <v>2</v>
      </c>
      <c r="H386" s="3">
        <v>2</v>
      </c>
      <c r="I386">
        <v>130000</v>
      </c>
      <c r="J386">
        <v>4</v>
      </c>
      <c r="K386">
        <v>1</v>
      </c>
      <c r="L386">
        <v>1</v>
      </c>
      <c r="M386">
        <v>1</v>
      </c>
      <c r="N386">
        <v>2</v>
      </c>
      <c r="O386">
        <v>2</v>
      </c>
      <c r="P386">
        <v>1</v>
      </c>
      <c r="S386">
        <v>1</v>
      </c>
      <c r="T386">
        <v>1</v>
      </c>
      <c r="U386">
        <v>2</v>
      </c>
      <c r="V386">
        <v>2</v>
      </c>
      <c r="W386">
        <v>1</v>
      </c>
      <c r="X386">
        <v>1</v>
      </c>
      <c r="Y386">
        <v>19</v>
      </c>
      <c r="Z386">
        <v>3</v>
      </c>
      <c r="AA386">
        <v>3</v>
      </c>
      <c r="AB386">
        <v>2</v>
      </c>
    </row>
    <row r="387" spans="1:28" x14ac:dyDescent="0.2">
      <c r="A387" t="s">
        <v>156</v>
      </c>
      <c r="B387" s="3">
        <v>2</v>
      </c>
      <c r="C387" s="3">
        <v>2</v>
      </c>
      <c r="D387" s="3">
        <v>2</v>
      </c>
      <c r="E387" s="3">
        <v>1</v>
      </c>
      <c r="F387" s="3">
        <v>1</v>
      </c>
      <c r="G387" s="3">
        <v>1</v>
      </c>
      <c r="H387" s="3">
        <v>2</v>
      </c>
      <c r="I387" t="s">
        <v>34</v>
      </c>
      <c r="K387">
        <v>2</v>
      </c>
      <c r="L387">
        <v>1</v>
      </c>
      <c r="M387">
        <v>1</v>
      </c>
      <c r="N387">
        <v>2</v>
      </c>
      <c r="O387">
        <v>2</v>
      </c>
      <c r="P387">
        <v>1</v>
      </c>
      <c r="S387">
        <v>1</v>
      </c>
      <c r="T387">
        <v>1</v>
      </c>
      <c r="U387">
        <v>1</v>
      </c>
      <c r="V387">
        <v>1</v>
      </c>
      <c r="W387">
        <v>1</v>
      </c>
      <c r="X387">
        <v>1</v>
      </c>
      <c r="Z387">
        <v>3</v>
      </c>
      <c r="AA387">
        <v>3</v>
      </c>
      <c r="AB387">
        <v>4</v>
      </c>
    </row>
    <row r="388" spans="1:28" x14ac:dyDescent="0.2">
      <c r="A388" t="s">
        <v>156</v>
      </c>
      <c r="B388" s="3">
        <v>8</v>
      </c>
      <c r="C388" s="3">
        <v>1</v>
      </c>
      <c r="D388" s="3">
        <v>1</v>
      </c>
      <c r="E388" s="3">
        <v>2</v>
      </c>
      <c r="F388" s="3">
        <v>2</v>
      </c>
      <c r="G388" s="3">
        <v>2</v>
      </c>
      <c r="H388" s="3">
        <v>2</v>
      </c>
      <c r="I388" t="s">
        <v>34</v>
      </c>
      <c r="J388">
        <v>5</v>
      </c>
      <c r="K388">
        <v>1</v>
      </c>
      <c r="L388">
        <v>1</v>
      </c>
      <c r="M388">
        <v>1</v>
      </c>
      <c r="N388">
        <v>2</v>
      </c>
      <c r="O388">
        <v>2</v>
      </c>
      <c r="P388">
        <v>1</v>
      </c>
      <c r="S388">
        <v>1</v>
      </c>
      <c r="T388">
        <v>2</v>
      </c>
      <c r="U388">
        <v>2</v>
      </c>
      <c r="V388">
        <v>1</v>
      </c>
      <c r="W388">
        <v>1</v>
      </c>
      <c r="X388">
        <v>1</v>
      </c>
      <c r="Y388">
        <v>24</v>
      </c>
      <c r="Z388">
        <v>3</v>
      </c>
      <c r="AA388">
        <v>3</v>
      </c>
      <c r="AB388">
        <v>4</v>
      </c>
    </row>
    <row r="389" spans="1:28" x14ac:dyDescent="0.2">
      <c r="A389" t="s">
        <v>156</v>
      </c>
      <c r="B389" s="3">
        <v>6</v>
      </c>
      <c r="C389" s="3">
        <v>1</v>
      </c>
      <c r="D389" s="3">
        <v>1</v>
      </c>
      <c r="E389" s="3">
        <v>2</v>
      </c>
      <c r="F389" s="3">
        <v>2</v>
      </c>
      <c r="G389" s="3">
        <v>2</v>
      </c>
      <c r="H389" s="3">
        <v>2</v>
      </c>
      <c r="I389" t="s">
        <v>34</v>
      </c>
      <c r="J389">
        <v>4</v>
      </c>
      <c r="K389">
        <v>1</v>
      </c>
      <c r="L389">
        <v>1</v>
      </c>
      <c r="M389">
        <v>1</v>
      </c>
      <c r="N389">
        <v>2</v>
      </c>
      <c r="O389">
        <v>2</v>
      </c>
      <c r="P389">
        <v>1</v>
      </c>
      <c r="S389">
        <v>1</v>
      </c>
      <c r="T389">
        <v>1</v>
      </c>
      <c r="U389">
        <v>1</v>
      </c>
      <c r="V389">
        <v>1</v>
      </c>
      <c r="W389">
        <v>1</v>
      </c>
      <c r="X389">
        <v>2</v>
      </c>
      <c r="Y389">
        <v>24</v>
      </c>
      <c r="Z389">
        <v>3</v>
      </c>
      <c r="AA389">
        <v>1</v>
      </c>
      <c r="AB389">
        <v>4</v>
      </c>
    </row>
    <row r="390" spans="1:28" x14ac:dyDescent="0.2">
      <c r="A390" t="s">
        <v>156</v>
      </c>
      <c r="B390" s="3" t="s">
        <v>34</v>
      </c>
      <c r="C390" s="3" t="s">
        <v>34</v>
      </c>
      <c r="D390" s="3" t="s">
        <v>34</v>
      </c>
      <c r="E390" s="3" t="s">
        <v>34</v>
      </c>
      <c r="F390" s="3" t="s">
        <v>34</v>
      </c>
      <c r="G390" s="3" t="s">
        <v>34</v>
      </c>
      <c r="H390" s="3" t="s">
        <v>34</v>
      </c>
      <c r="I390" t="s">
        <v>34</v>
      </c>
      <c r="K390" t="s">
        <v>34</v>
      </c>
      <c r="L390" t="s">
        <v>34</v>
      </c>
      <c r="M390" t="s">
        <v>34</v>
      </c>
      <c r="N390" t="s">
        <v>34</v>
      </c>
      <c r="O390" t="s">
        <v>34</v>
      </c>
      <c r="P390" t="s">
        <v>34</v>
      </c>
      <c r="S390" t="s">
        <v>34</v>
      </c>
      <c r="T390" t="s">
        <v>34</v>
      </c>
      <c r="U390" t="s">
        <v>34</v>
      </c>
      <c r="V390" t="s">
        <v>34</v>
      </c>
      <c r="W390" t="s">
        <v>34</v>
      </c>
      <c r="X390" t="s">
        <v>34</v>
      </c>
      <c r="Z390" t="s">
        <v>34</v>
      </c>
      <c r="AA390" t="s">
        <v>34</v>
      </c>
      <c r="AB390" t="s">
        <v>34</v>
      </c>
    </row>
    <row r="391" spans="1:28" x14ac:dyDescent="0.2">
      <c r="A391" t="s">
        <v>156</v>
      </c>
      <c r="B391" s="3">
        <v>6</v>
      </c>
      <c r="C391" s="3">
        <v>1</v>
      </c>
      <c r="D391" s="3">
        <v>1</v>
      </c>
      <c r="E391" s="3">
        <v>1</v>
      </c>
      <c r="F391" s="3">
        <v>1</v>
      </c>
      <c r="G391" s="3">
        <v>1</v>
      </c>
      <c r="H391" s="3">
        <v>2</v>
      </c>
      <c r="I391" s="2">
        <v>100000</v>
      </c>
      <c r="J391">
        <v>6</v>
      </c>
      <c r="K391">
        <v>1</v>
      </c>
      <c r="L391">
        <v>1</v>
      </c>
      <c r="M391">
        <v>1</v>
      </c>
      <c r="N391">
        <v>1</v>
      </c>
      <c r="O391">
        <v>2</v>
      </c>
      <c r="P391">
        <v>1</v>
      </c>
      <c r="S391">
        <v>1</v>
      </c>
      <c r="T391">
        <v>2</v>
      </c>
      <c r="U391">
        <v>1</v>
      </c>
      <c r="V391">
        <v>1</v>
      </c>
      <c r="W391">
        <v>1</v>
      </c>
      <c r="X391">
        <v>2</v>
      </c>
      <c r="Y391">
        <v>20</v>
      </c>
      <c r="Z391">
        <v>3</v>
      </c>
      <c r="AA391">
        <v>3</v>
      </c>
      <c r="AB391">
        <v>3</v>
      </c>
    </row>
    <row r="392" spans="1:28" x14ac:dyDescent="0.2">
      <c r="A392" t="s">
        <v>156</v>
      </c>
      <c r="B392" s="3" t="s">
        <v>34</v>
      </c>
      <c r="C392" s="3" t="s">
        <v>34</v>
      </c>
      <c r="D392" s="3" t="s">
        <v>34</v>
      </c>
      <c r="E392" s="3" t="s">
        <v>34</v>
      </c>
      <c r="F392" s="3" t="s">
        <v>34</v>
      </c>
      <c r="G392" s="3" t="s">
        <v>34</v>
      </c>
      <c r="H392" s="3" t="s">
        <v>34</v>
      </c>
      <c r="I392" t="s">
        <v>34</v>
      </c>
      <c r="K392" t="s">
        <v>34</v>
      </c>
      <c r="L392" t="s">
        <v>34</v>
      </c>
      <c r="M392" t="s">
        <v>34</v>
      </c>
      <c r="N392" t="s">
        <v>34</v>
      </c>
      <c r="O392" t="s">
        <v>34</v>
      </c>
      <c r="P392" t="s">
        <v>34</v>
      </c>
      <c r="S392" t="s">
        <v>34</v>
      </c>
      <c r="T392" t="s">
        <v>34</v>
      </c>
      <c r="U392" t="s">
        <v>34</v>
      </c>
      <c r="V392" t="s">
        <v>34</v>
      </c>
      <c r="W392" t="s">
        <v>34</v>
      </c>
      <c r="X392" t="s">
        <v>34</v>
      </c>
      <c r="Z392" t="s">
        <v>34</v>
      </c>
      <c r="AA392" t="s">
        <v>34</v>
      </c>
      <c r="AB392" t="s">
        <v>34</v>
      </c>
    </row>
    <row r="393" spans="1:28" x14ac:dyDescent="0.2">
      <c r="A393" t="s">
        <v>156</v>
      </c>
      <c r="B393" s="3">
        <v>7</v>
      </c>
      <c r="C393" s="3">
        <v>1</v>
      </c>
      <c r="D393" s="3">
        <v>1</v>
      </c>
      <c r="E393" s="3">
        <v>1</v>
      </c>
      <c r="F393" s="3">
        <v>2</v>
      </c>
      <c r="G393" s="3">
        <v>2</v>
      </c>
      <c r="H393" s="3">
        <v>2</v>
      </c>
      <c r="I393">
        <v>42000</v>
      </c>
      <c r="J393">
        <v>3</v>
      </c>
      <c r="K393">
        <v>1</v>
      </c>
      <c r="L393">
        <v>1</v>
      </c>
      <c r="M393">
        <v>1</v>
      </c>
      <c r="N393">
        <v>1</v>
      </c>
      <c r="O393">
        <v>2</v>
      </c>
      <c r="P393">
        <v>1</v>
      </c>
      <c r="S393">
        <v>1</v>
      </c>
      <c r="T393">
        <v>1</v>
      </c>
      <c r="U393">
        <v>1</v>
      </c>
      <c r="V393">
        <v>2</v>
      </c>
      <c r="W393">
        <v>1</v>
      </c>
      <c r="X393">
        <v>2</v>
      </c>
      <c r="Y393">
        <v>21</v>
      </c>
      <c r="Z393">
        <v>3</v>
      </c>
      <c r="AA393">
        <v>3</v>
      </c>
      <c r="AB393">
        <v>3</v>
      </c>
    </row>
    <row r="394" spans="1:28" x14ac:dyDescent="0.2">
      <c r="A394" t="s">
        <v>156</v>
      </c>
      <c r="B394" s="3" t="s">
        <v>34</v>
      </c>
      <c r="C394" s="3" t="s">
        <v>34</v>
      </c>
      <c r="D394" s="3" t="s">
        <v>34</v>
      </c>
      <c r="E394" s="3" t="s">
        <v>34</v>
      </c>
      <c r="F394" s="3" t="s">
        <v>34</v>
      </c>
      <c r="G394" s="3" t="s">
        <v>34</v>
      </c>
      <c r="H394" s="3" t="s">
        <v>34</v>
      </c>
      <c r="I394" t="s">
        <v>34</v>
      </c>
      <c r="K394" t="s">
        <v>34</v>
      </c>
      <c r="L394" t="s">
        <v>34</v>
      </c>
      <c r="M394" t="s">
        <v>34</v>
      </c>
      <c r="N394" t="s">
        <v>34</v>
      </c>
      <c r="O394" t="s">
        <v>34</v>
      </c>
      <c r="P394" t="s">
        <v>34</v>
      </c>
      <c r="S394" t="s">
        <v>34</v>
      </c>
      <c r="T394" t="s">
        <v>34</v>
      </c>
      <c r="U394" t="s">
        <v>34</v>
      </c>
      <c r="V394" t="s">
        <v>34</v>
      </c>
      <c r="W394" t="s">
        <v>34</v>
      </c>
      <c r="X394" t="s">
        <v>34</v>
      </c>
      <c r="Z394" t="s">
        <v>34</v>
      </c>
      <c r="AA394" t="s">
        <v>34</v>
      </c>
      <c r="AB394" t="s">
        <v>34</v>
      </c>
    </row>
    <row r="395" spans="1:28" x14ac:dyDescent="0.2">
      <c r="A395" t="s">
        <v>156</v>
      </c>
      <c r="B395" s="3">
        <v>7</v>
      </c>
      <c r="C395" s="3">
        <v>2</v>
      </c>
      <c r="D395" s="3">
        <v>2</v>
      </c>
      <c r="E395" s="3">
        <v>1</v>
      </c>
      <c r="F395" s="3">
        <v>1</v>
      </c>
      <c r="G395" s="3">
        <v>1</v>
      </c>
      <c r="H395" s="3">
        <v>1</v>
      </c>
      <c r="I395" s="2">
        <v>200000</v>
      </c>
      <c r="J395">
        <v>6</v>
      </c>
      <c r="K395">
        <v>1</v>
      </c>
      <c r="L395">
        <v>1</v>
      </c>
      <c r="M395">
        <v>1</v>
      </c>
      <c r="N395">
        <v>2</v>
      </c>
      <c r="O395">
        <v>2</v>
      </c>
      <c r="P395">
        <v>1</v>
      </c>
      <c r="S395">
        <v>1</v>
      </c>
      <c r="T395">
        <v>1</v>
      </c>
      <c r="U395">
        <v>2</v>
      </c>
      <c r="V395">
        <v>1</v>
      </c>
      <c r="W395">
        <v>1</v>
      </c>
      <c r="X395">
        <v>1</v>
      </c>
      <c r="Y395">
        <v>19</v>
      </c>
      <c r="Z395">
        <v>3</v>
      </c>
      <c r="AA395">
        <v>4</v>
      </c>
      <c r="AB395">
        <v>3</v>
      </c>
    </row>
    <row r="396" spans="1:28" x14ac:dyDescent="0.2">
      <c r="A396" t="s">
        <v>156</v>
      </c>
      <c r="B396" s="3" t="s">
        <v>34</v>
      </c>
      <c r="C396" s="3" t="s">
        <v>34</v>
      </c>
      <c r="D396" s="3" t="s">
        <v>34</v>
      </c>
      <c r="E396" s="3" t="s">
        <v>34</v>
      </c>
      <c r="F396" s="3" t="s">
        <v>34</v>
      </c>
      <c r="G396" s="3" t="s">
        <v>34</v>
      </c>
      <c r="H396" s="3" t="s">
        <v>34</v>
      </c>
      <c r="I396" t="s">
        <v>34</v>
      </c>
      <c r="K396" t="s">
        <v>34</v>
      </c>
      <c r="L396" t="s">
        <v>34</v>
      </c>
      <c r="M396" t="s">
        <v>34</v>
      </c>
      <c r="N396" t="s">
        <v>34</v>
      </c>
      <c r="O396" t="s">
        <v>34</v>
      </c>
      <c r="P396" t="s">
        <v>34</v>
      </c>
      <c r="S396" t="s">
        <v>34</v>
      </c>
      <c r="T396" t="s">
        <v>34</v>
      </c>
      <c r="U396" t="s">
        <v>34</v>
      </c>
      <c r="V396" t="s">
        <v>34</v>
      </c>
      <c r="W396" t="s">
        <v>34</v>
      </c>
      <c r="X396" t="s">
        <v>34</v>
      </c>
      <c r="Z396" t="s">
        <v>34</v>
      </c>
      <c r="AA396" t="s">
        <v>34</v>
      </c>
      <c r="AB396" t="s">
        <v>34</v>
      </c>
    </row>
    <row r="397" spans="1:28" x14ac:dyDescent="0.2">
      <c r="A397" t="s">
        <v>156</v>
      </c>
      <c r="B397" s="3">
        <v>4</v>
      </c>
      <c r="C397" s="3">
        <v>1</v>
      </c>
      <c r="D397" s="3">
        <v>1</v>
      </c>
      <c r="E397" s="3">
        <v>1</v>
      </c>
      <c r="F397" s="3">
        <v>2</v>
      </c>
      <c r="G397" s="3">
        <v>2</v>
      </c>
      <c r="H397" s="3">
        <v>1</v>
      </c>
      <c r="I397">
        <v>30000</v>
      </c>
      <c r="J397">
        <v>6</v>
      </c>
      <c r="K397">
        <v>1</v>
      </c>
      <c r="L397">
        <v>1</v>
      </c>
      <c r="M397">
        <v>1</v>
      </c>
      <c r="N397">
        <v>2</v>
      </c>
      <c r="O397">
        <v>2</v>
      </c>
      <c r="P397">
        <v>1</v>
      </c>
      <c r="S397">
        <v>2</v>
      </c>
      <c r="T397">
        <v>1</v>
      </c>
      <c r="U397">
        <v>2</v>
      </c>
      <c r="V397">
        <v>1</v>
      </c>
      <c r="W397">
        <v>1</v>
      </c>
      <c r="X397">
        <v>2</v>
      </c>
      <c r="Y397">
        <v>21</v>
      </c>
      <c r="Z397">
        <v>3</v>
      </c>
      <c r="AA397">
        <v>3</v>
      </c>
      <c r="AB397">
        <v>3</v>
      </c>
    </row>
    <row r="398" spans="1:28" x14ac:dyDescent="0.2">
      <c r="A398" t="s">
        <v>156</v>
      </c>
      <c r="B398" s="3">
        <v>8</v>
      </c>
      <c r="C398" s="3">
        <v>1</v>
      </c>
      <c r="D398" s="3">
        <v>1</v>
      </c>
      <c r="E398" s="3">
        <v>1</v>
      </c>
      <c r="F398" s="3">
        <v>2</v>
      </c>
      <c r="G398" s="3">
        <v>2</v>
      </c>
      <c r="H398" s="3">
        <v>2</v>
      </c>
      <c r="I398">
        <v>80000</v>
      </c>
      <c r="J398">
        <v>4</v>
      </c>
      <c r="K398">
        <v>1</v>
      </c>
      <c r="L398">
        <v>1</v>
      </c>
      <c r="M398">
        <v>1</v>
      </c>
      <c r="N398">
        <v>2</v>
      </c>
      <c r="O398">
        <v>2</v>
      </c>
      <c r="P398">
        <v>1</v>
      </c>
      <c r="S398">
        <v>1</v>
      </c>
      <c r="T398">
        <v>1</v>
      </c>
      <c r="U398">
        <v>2</v>
      </c>
      <c r="V398">
        <v>1</v>
      </c>
      <c r="W398">
        <v>1</v>
      </c>
      <c r="X398">
        <v>2</v>
      </c>
      <c r="Y398">
        <v>18</v>
      </c>
      <c r="Z398">
        <v>3</v>
      </c>
      <c r="AA398">
        <v>3</v>
      </c>
      <c r="AB398">
        <v>3</v>
      </c>
    </row>
    <row r="399" spans="1:28" x14ac:dyDescent="0.2">
      <c r="A399" t="s">
        <v>156</v>
      </c>
      <c r="B399" s="3">
        <v>6</v>
      </c>
      <c r="C399" s="3">
        <v>1</v>
      </c>
      <c r="D399" s="3">
        <v>1</v>
      </c>
      <c r="E399" s="3">
        <v>1</v>
      </c>
      <c r="F399" s="3">
        <v>2</v>
      </c>
      <c r="G399" s="3">
        <v>2</v>
      </c>
      <c r="H399" s="3">
        <v>2</v>
      </c>
      <c r="I399">
        <v>62500</v>
      </c>
      <c r="J399">
        <v>4</v>
      </c>
      <c r="K399">
        <v>1</v>
      </c>
      <c r="L399">
        <v>1</v>
      </c>
      <c r="M399">
        <v>1</v>
      </c>
      <c r="N399">
        <v>1</v>
      </c>
      <c r="O399">
        <v>2</v>
      </c>
      <c r="P399">
        <v>1</v>
      </c>
      <c r="S399">
        <v>1</v>
      </c>
      <c r="T399">
        <v>1</v>
      </c>
      <c r="U399">
        <v>1</v>
      </c>
      <c r="V399">
        <v>1</v>
      </c>
      <c r="W399">
        <v>1</v>
      </c>
      <c r="X399">
        <v>1</v>
      </c>
      <c r="Y399">
        <v>19</v>
      </c>
      <c r="Z399">
        <v>3</v>
      </c>
      <c r="AA399">
        <v>3</v>
      </c>
      <c r="AB399">
        <v>3</v>
      </c>
    </row>
    <row r="400" spans="1:28" x14ac:dyDescent="0.2">
      <c r="A400" t="s">
        <v>156</v>
      </c>
      <c r="B400" s="3">
        <v>8</v>
      </c>
      <c r="C400" s="3">
        <v>1</v>
      </c>
      <c r="D400" s="3">
        <v>1</v>
      </c>
      <c r="E400" s="3">
        <v>1</v>
      </c>
      <c r="F400" s="3">
        <v>2</v>
      </c>
      <c r="G400" s="3">
        <v>2</v>
      </c>
      <c r="H400" s="3">
        <v>2</v>
      </c>
      <c r="I400">
        <v>1000</v>
      </c>
      <c r="J400">
        <v>4</v>
      </c>
      <c r="K400">
        <v>1</v>
      </c>
      <c r="L400">
        <v>1</v>
      </c>
      <c r="M400">
        <v>1</v>
      </c>
      <c r="N400">
        <v>2</v>
      </c>
      <c r="O400">
        <v>2</v>
      </c>
      <c r="P400">
        <v>1</v>
      </c>
      <c r="S400">
        <v>1</v>
      </c>
      <c r="T400">
        <v>2</v>
      </c>
      <c r="U400">
        <v>1</v>
      </c>
      <c r="V400">
        <v>1</v>
      </c>
      <c r="W400">
        <v>1</v>
      </c>
      <c r="X400">
        <v>2</v>
      </c>
      <c r="Y400">
        <v>20</v>
      </c>
      <c r="Z400">
        <v>3</v>
      </c>
      <c r="AA400">
        <v>3</v>
      </c>
      <c r="AB400">
        <v>2</v>
      </c>
    </row>
    <row r="401" spans="1:28" x14ac:dyDescent="0.2">
      <c r="A401" t="s">
        <v>156</v>
      </c>
      <c r="B401" s="3" t="s">
        <v>34</v>
      </c>
      <c r="C401" s="3" t="s">
        <v>34</v>
      </c>
      <c r="D401" s="3" t="s">
        <v>34</v>
      </c>
      <c r="E401" s="3" t="s">
        <v>34</v>
      </c>
      <c r="F401" s="3" t="s">
        <v>34</v>
      </c>
      <c r="G401" s="3" t="s">
        <v>34</v>
      </c>
      <c r="H401" s="3" t="s">
        <v>34</v>
      </c>
      <c r="I401" t="s">
        <v>34</v>
      </c>
      <c r="K401" t="s">
        <v>34</v>
      </c>
      <c r="L401" t="s">
        <v>34</v>
      </c>
      <c r="M401" t="s">
        <v>34</v>
      </c>
      <c r="N401" t="s">
        <v>34</v>
      </c>
      <c r="O401" t="s">
        <v>34</v>
      </c>
      <c r="P401" t="s">
        <v>34</v>
      </c>
      <c r="S401" t="s">
        <v>34</v>
      </c>
      <c r="T401" t="s">
        <v>34</v>
      </c>
      <c r="U401" t="s">
        <v>34</v>
      </c>
      <c r="V401" t="s">
        <v>34</v>
      </c>
      <c r="W401" t="s">
        <v>34</v>
      </c>
      <c r="X401" t="s">
        <v>34</v>
      </c>
      <c r="Z401" t="s">
        <v>34</v>
      </c>
      <c r="AA401" t="s">
        <v>34</v>
      </c>
      <c r="AB401" t="s">
        <v>34</v>
      </c>
    </row>
    <row r="402" spans="1:28" x14ac:dyDescent="0.2">
      <c r="A402" t="s">
        <v>156</v>
      </c>
      <c r="B402" s="3">
        <v>5</v>
      </c>
      <c r="C402" s="3">
        <v>2</v>
      </c>
      <c r="D402" s="3">
        <v>2</v>
      </c>
      <c r="E402" s="3">
        <v>2</v>
      </c>
      <c r="F402" s="3">
        <v>1</v>
      </c>
      <c r="G402" s="3">
        <v>2</v>
      </c>
      <c r="H402" s="3">
        <v>1</v>
      </c>
      <c r="I402">
        <v>60000</v>
      </c>
      <c r="J402">
        <v>5</v>
      </c>
      <c r="K402">
        <v>1</v>
      </c>
      <c r="L402">
        <v>2</v>
      </c>
      <c r="M402">
        <v>1</v>
      </c>
      <c r="N402">
        <v>2</v>
      </c>
      <c r="O402">
        <v>2</v>
      </c>
      <c r="P402">
        <v>1</v>
      </c>
      <c r="S402">
        <v>1</v>
      </c>
      <c r="T402">
        <v>2</v>
      </c>
      <c r="U402">
        <v>2</v>
      </c>
      <c r="V402">
        <v>1</v>
      </c>
      <c r="W402">
        <v>1</v>
      </c>
      <c r="X402">
        <v>1</v>
      </c>
      <c r="Y402">
        <v>18</v>
      </c>
      <c r="Z402">
        <v>3</v>
      </c>
      <c r="AA402">
        <v>1</v>
      </c>
      <c r="AB402">
        <v>2</v>
      </c>
    </row>
    <row r="403" spans="1:28" x14ac:dyDescent="0.2">
      <c r="A403" t="s">
        <v>156</v>
      </c>
      <c r="B403" s="3">
        <v>7</v>
      </c>
      <c r="C403" s="3">
        <v>1</v>
      </c>
      <c r="D403" s="3">
        <v>1</v>
      </c>
      <c r="E403" s="3">
        <v>2</v>
      </c>
      <c r="F403" s="3">
        <v>2</v>
      </c>
      <c r="G403" s="3">
        <v>2</v>
      </c>
      <c r="H403" s="3">
        <v>2</v>
      </c>
      <c r="I403" s="2">
        <v>200000</v>
      </c>
      <c r="J403">
        <v>3</v>
      </c>
      <c r="K403">
        <v>1</v>
      </c>
      <c r="L403">
        <v>1</v>
      </c>
      <c r="M403">
        <v>1</v>
      </c>
      <c r="N403">
        <v>2</v>
      </c>
      <c r="O403">
        <v>2</v>
      </c>
      <c r="P403">
        <v>1</v>
      </c>
      <c r="S403">
        <v>1</v>
      </c>
      <c r="T403">
        <v>2</v>
      </c>
      <c r="U403">
        <v>1</v>
      </c>
      <c r="V403">
        <v>1</v>
      </c>
      <c r="W403">
        <v>1</v>
      </c>
      <c r="X403">
        <v>2</v>
      </c>
      <c r="Y403">
        <v>19</v>
      </c>
      <c r="Z403">
        <v>3</v>
      </c>
      <c r="AA403">
        <v>3</v>
      </c>
      <c r="AB403">
        <v>3</v>
      </c>
    </row>
    <row r="404" spans="1:28" x14ac:dyDescent="0.2">
      <c r="A404" t="s">
        <v>156</v>
      </c>
      <c r="B404" s="3">
        <v>7</v>
      </c>
      <c r="C404" s="3">
        <v>2</v>
      </c>
      <c r="D404" s="3">
        <v>2</v>
      </c>
      <c r="E404" s="3">
        <v>1</v>
      </c>
      <c r="F404" s="3">
        <v>1</v>
      </c>
      <c r="G404" s="3">
        <v>2</v>
      </c>
      <c r="H404" s="3">
        <v>2</v>
      </c>
      <c r="I404">
        <v>0</v>
      </c>
      <c r="J404">
        <v>1</v>
      </c>
      <c r="K404">
        <v>1</v>
      </c>
      <c r="L404">
        <v>1</v>
      </c>
      <c r="M404">
        <v>1</v>
      </c>
      <c r="N404">
        <v>2</v>
      </c>
      <c r="O404">
        <v>2</v>
      </c>
      <c r="P404">
        <v>1</v>
      </c>
      <c r="S404">
        <v>1</v>
      </c>
      <c r="T404">
        <v>1</v>
      </c>
      <c r="U404">
        <v>2</v>
      </c>
      <c r="V404">
        <v>2</v>
      </c>
      <c r="W404">
        <v>1</v>
      </c>
      <c r="X404">
        <v>2</v>
      </c>
      <c r="Y404">
        <v>19</v>
      </c>
      <c r="Z404">
        <v>3</v>
      </c>
      <c r="AA404">
        <v>3</v>
      </c>
      <c r="AB404">
        <v>3</v>
      </c>
    </row>
    <row r="405" spans="1:28" x14ac:dyDescent="0.2">
      <c r="A405" t="s">
        <v>156</v>
      </c>
      <c r="B405" s="3">
        <v>8</v>
      </c>
      <c r="C405" s="3">
        <v>1</v>
      </c>
      <c r="D405" s="3">
        <v>1</v>
      </c>
      <c r="E405" s="3">
        <v>1</v>
      </c>
      <c r="F405" s="3">
        <v>2</v>
      </c>
      <c r="G405" s="3">
        <v>2</v>
      </c>
      <c r="H405" s="3">
        <v>2</v>
      </c>
      <c r="I405">
        <v>35000</v>
      </c>
      <c r="J405">
        <v>1</v>
      </c>
      <c r="K405">
        <v>1</v>
      </c>
      <c r="L405">
        <v>1</v>
      </c>
      <c r="M405">
        <v>1</v>
      </c>
      <c r="N405">
        <v>2</v>
      </c>
      <c r="O405">
        <v>2</v>
      </c>
      <c r="P405">
        <v>2</v>
      </c>
      <c r="S405">
        <v>1</v>
      </c>
      <c r="T405">
        <v>1</v>
      </c>
      <c r="U405">
        <v>2</v>
      </c>
      <c r="V405">
        <v>2</v>
      </c>
      <c r="W405">
        <v>1</v>
      </c>
      <c r="X405">
        <v>2</v>
      </c>
      <c r="Y405">
        <v>40</v>
      </c>
      <c r="Z405">
        <v>2</v>
      </c>
      <c r="AA405">
        <v>3</v>
      </c>
      <c r="AB405">
        <v>4</v>
      </c>
    </row>
    <row r="406" spans="1:28" x14ac:dyDescent="0.2">
      <c r="A406" t="s">
        <v>156</v>
      </c>
      <c r="B406" s="3">
        <v>7</v>
      </c>
      <c r="C406" s="3">
        <v>2</v>
      </c>
      <c r="D406" s="3">
        <v>2</v>
      </c>
      <c r="E406" s="3">
        <v>1</v>
      </c>
      <c r="F406" s="3">
        <v>2</v>
      </c>
      <c r="G406" s="3">
        <v>1</v>
      </c>
      <c r="H406" s="3">
        <v>2</v>
      </c>
      <c r="I406" s="2">
        <v>100000</v>
      </c>
      <c r="J406">
        <v>5</v>
      </c>
      <c r="K406">
        <v>1</v>
      </c>
      <c r="L406">
        <v>1</v>
      </c>
      <c r="M406">
        <v>1</v>
      </c>
      <c r="N406">
        <v>2</v>
      </c>
      <c r="O406">
        <v>2</v>
      </c>
      <c r="P406">
        <v>2</v>
      </c>
      <c r="S406">
        <v>1</v>
      </c>
      <c r="T406">
        <v>1</v>
      </c>
      <c r="U406">
        <v>2</v>
      </c>
      <c r="V406">
        <v>1</v>
      </c>
      <c r="W406">
        <v>1</v>
      </c>
      <c r="X406">
        <v>2</v>
      </c>
      <c r="Y406">
        <v>22</v>
      </c>
      <c r="Z406">
        <v>3</v>
      </c>
      <c r="AA406">
        <v>3</v>
      </c>
      <c r="AB406">
        <v>2</v>
      </c>
    </row>
    <row r="407" spans="1:28" x14ac:dyDescent="0.2">
      <c r="A407" t="s">
        <v>156</v>
      </c>
      <c r="B407" s="3">
        <v>9</v>
      </c>
      <c r="C407" s="3">
        <v>1</v>
      </c>
      <c r="D407" s="3">
        <v>1</v>
      </c>
      <c r="E407" s="3">
        <v>1</v>
      </c>
      <c r="F407" s="3">
        <v>2</v>
      </c>
      <c r="G407" s="3">
        <v>2</v>
      </c>
      <c r="H407" s="3">
        <v>2</v>
      </c>
      <c r="I407">
        <v>10000</v>
      </c>
      <c r="J407">
        <v>2</v>
      </c>
      <c r="K407">
        <v>1</v>
      </c>
      <c r="L407">
        <v>1</v>
      </c>
      <c r="M407">
        <v>1</v>
      </c>
      <c r="N407">
        <v>2</v>
      </c>
      <c r="O407">
        <v>2</v>
      </c>
      <c r="P407">
        <v>1</v>
      </c>
      <c r="S407">
        <v>1</v>
      </c>
      <c r="T407">
        <v>1</v>
      </c>
      <c r="U407">
        <v>2</v>
      </c>
      <c r="V407">
        <v>2</v>
      </c>
      <c r="W407">
        <v>1</v>
      </c>
      <c r="X407">
        <v>1</v>
      </c>
      <c r="Y407">
        <v>23</v>
      </c>
      <c r="Z407">
        <v>3</v>
      </c>
      <c r="AA407">
        <v>3</v>
      </c>
      <c r="AB407">
        <v>3</v>
      </c>
    </row>
    <row r="408" spans="1:28" x14ac:dyDescent="0.2">
      <c r="A408" t="s">
        <v>156</v>
      </c>
      <c r="B408" s="3">
        <v>8</v>
      </c>
      <c r="C408" s="3">
        <v>1</v>
      </c>
      <c r="D408" s="3">
        <v>1</v>
      </c>
      <c r="E408" s="3">
        <v>2</v>
      </c>
      <c r="F408" s="3">
        <v>2</v>
      </c>
      <c r="G408" s="3">
        <v>2</v>
      </c>
      <c r="H408" s="3">
        <v>2</v>
      </c>
      <c r="I408">
        <v>30000</v>
      </c>
      <c r="J408">
        <v>6</v>
      </c>
      <c r="K408">
        <v>1</v>
      </c>
      <c r="L408">
        <v>1</v>
      </c>
      <c r="M408">
        <v>1</v>
      </c>
      <c r="N408">
        <v>2</v>
      </c>
      <c r="O408">
        <v>2</v>
      </c>
      <c r="P408">
        <v>1</v>
      </c>
      <c r="S408">
        <v>1</v>
      </c>
      <c r="T408">
        <v>2</v>
      </c>
      <c r="U408">
        <v>1</v>
      </c>
      <c r="V408">
        <v>1</v>
      </c>
      <c r="W408">
        <v>1</v>
      </c>
      <c r="X408">
        <v>2</v>
      </c>
      <c r="Y408">
        <v>21</v>
      </c>
      <c r="Z408">
        <v>3</v>
      </c>
      <c r="AA408">
        <v>4</v>
      </c>
      <c r="AB408">
        <v>2</v>
      </c>
    </row>
    <row r="409" spans="1:28" x14ac:dyDescent="0.2">
      <c r="A409" t="s">
        <v>156</v>
      </c>
      <c r="B409" s="3">
        <v>8</v>
      </c>
      <c r="C409" s="3">
        <v>1</v>
      </c>
      <c r="D409" s="3">
        <v>2</v>
      </c>
      <c r="E409" s="3">
        <v>1</v>
      </c>
      <c r="F409" s="3">
        <v>2</v>
      </c>
      <c r="G409" s="3">
        <v>2</v>
      </c>
      <c r="H409" s="3">
        <v>2</v>
      </c>
      <c r="I409">
        <v>30000</v>
      </c>
      <c r="J409">
        <v>4</v>
      </c>
      <c r="K409">
        <v>1</v>
      </c>
      <c r="L409">
        <v>1</v>
      </c>
      <c r="M409">
        <v>1</v>
      </c>
      <c r="N409">
        <v>2</v>
      </c>
      <c r="O409">
        <v>2</v>
      </c>
      <c r="P409">
        <v>2</v>
      </c>
      <c r="S409">
        <v>1</v>
      </c>
      <c r="T409">
        <v>2</v>
      </c>
      <c r="U409">
        <v>1</v>
      </c>
      <c r="V409">
        <v>1</v>
      </c>
      <c r="W409">
        <v>1</v>
      </c>
      <c r="X409">
        <v>1</v>
      </c>
      <c r="Y409">
        <v>23</v>
      </c>
      <c r="Z409">
        <v>3</v>
      </c>
      <c r="AA409">
        <v>3</v>
      </c>
      <c r="AB409">
        <v>4</v>
      </c>
    </row>
    <row r="410" spans="1:28" x14ac:dyDescent="0.2">
      <c r="A410" t="s">
        <v>156</v>
      </c>
      <c r="B410" s="3">
        <v>7</v>
      </c>
      <c r="C410" s="3">
        <v>1</v>
      </c>
      <c r="D410" s="3">
        <v>1</v>
      </c>
      <c r="E410" s="3">
        <v>2</v>
      </c>
      <c r="F410" s="3">
        <v>2</v>
      </c>
      <c r="G410" s="3">
        <v>2</v>
      </c>
      <c r="H410" s="3">
        <v>2</v>
      </c>
      <c r="I410">
        <v>0</v>
      </c>
      <c r="J410">
        <v>3</v>
      </c>
      <c r="K410">
        <v>1</v>
      </c>
      <c r="L410">
        <v>1</v>
      </c>
      <c r="M410">
        <v>1</v>
      </c>
      <c r="N410">
        <v>2</v>
      </c>
      <c r="O410">
        <v>2</v>
      </c>
      <c r="P410">
        <v>1</v>
      </c>
      <c r="S410">
        <v>1</v>
      </c>
      <c r="T410">
        <v>1</v>
      </c>
      <c r="U410">
        <v>1</v>
      </c>
      <c r="V410">
        <v>1</v>
      </c>
      <c r="W410">
        <v>1</v>
      </c>
      <c r="X410">
        <v>1</v>
      </c>
      <c r="Y410">
        <v>23</v>
      </c>
      <c r="Z410">
        <v>3</v>
      </c>
      <c r="AA410">
        <v>3</v>
      </c>
      <c r="AB410">
        <v>2</v>
      </c>
    </row>
    <row r="411" spans="1:28" x14ac:dyDescent="0.2">
      <c r="A411" t="s">
        <v>156</v>
      </c>
      <c r="B411" s="3">
        <v>11</v>
      </c>
      <c r="C411" s="3">
        <v>1</v>
      </c>
      <c r="D411" s="3">
        <v>2</v>
      </c>
      <c r="E411" s="3">
        <v>2</v>
      </c>
      <c r="F411" s="3">
        <v>2</v>
      </c>
      <c r="G411" s="3">
        <v>2</v>
      </c>
      <c r="H411" s="3">
        <v>2</v>
      </c>
      <c r="I411">
        <v>180000</v>
      </c>
      <c r="J411">
        <v>6</v>
      </c>
      <c r="K411">
        <v>1</v>
      </c>
      <c r="L411">
        <v>1</v>
      </c>
      <c r="M411">
        <v>1</v>
      </c>
      <c r="N411" t="s">
        <v>34</v>
      </c>
      <c r="O411">
        <v>2</v>
      </c>
      <c r="P411">
        <v>1</v>
      </c>
      <c r="S411">
        <v>1</v>
      </c>
      <c r="T411">
        <v>1</v>
      </c>
      <c r="U411">
        <v>2</v>
      </c>
      <c r="V411">
        <v>1</v>
      </c>
      <c r="W411">
        <v>1</v>
      </c>
      <c r="X411">
        <v>1</v>
      </c>
      <c r="Y411">
        <v>22</v>
      </c>
      <c r="Z411">
        <v>3</v>
      </c>
      <c r="AA411">
        <v>3</v>
      </c>
      <c r="AB411">
        <v>3</v>
      </c>
    </row>
    <row r="412" spans="1:28" x14ac:dyDescent="0.2">
      <c r="A412" t="s">
        <v>156</v>
      </c>
      <c r="B412" s="3">
        <v>7</v>
      </c>
      <c r="C412" s="3">
        <v>1</v>
      </c>
      <c r="D412" s="3">
        <v>1</v>
      </c>
      <c r="E412" s="3">
        <v>1</v>
      </c>
      <c r="F412" s="3">
        <v>2</v>
      </c>
      <c r="G412" s="3">
        <v>2</v>
      </c>
      <c r="H412" s="3">
        <v>2</v>
      </c>
      <c r="I412">
        <v>20000</v>
      </c>
      <c r="J412">
        <v>3</v>
      </c>
      <c r="K412">
        <v>2</v>
      </c>
      <c r="L412">
        <v>1</v>
      </c>
      <c r="M412">
        <v>1</v>
      </c>
      <c r="N412">
        <v>2</v>
      </c>
      <c r="O412">
        <v>2</v>
      </c>
      <c r="P412">
        <v>1</v>
      </c>
      <c r="S412">
        <v>1</v>
      </c>
      <c r="T412">
        <v>1</v>
      </c>
      <c r="U412">
        <v>1</v>
      </c>
      <c r="V412">
        <v>1</v>
      </c>
      <c r="W412">
        <v>2</v>
      </c>
      <c r="X412">
        <v>2</v>
      </c>
      <c r="Y412">
        <v>21</v>
      </c>
      <c r="Z412">
        <v>3</v>
      </c>
      <c r="AA412">
        <v>3</v>
      </c>
      <c r="AB412">
        <v>3</v>
      </c>
    </row>
    <row r="413" spans="1:28" x14ac:dyDescent="0.2">
      <c r="A413" t="s">
        <v>156</v>
      </c>
      <c r="B413" s="3">
        <v>9</v>
      </c>
      <c r="C413" s="3">
        <v>1</v>
      </c>
      <c r="D413" s="3">
        <v>1</v>
      </c>
      <c r="E413" s="3">
        <v>2</v>
      </c>
      <c r="F413" s="3">
        <v>2</v>
      </c>
      <c r="G413" s="3">
        <v>2</v>
      </c>
      <c r="H413" s="3">
        <v>2</v>
      </c>
      <c r="I413">
        <v>120000</v>
      </c>
      <c r="J413">
        <v>4</v>
      </c>
      <c r="K413">
        <v>1</v>
      </c>
      <c r="L413">
        <v>1</v>
      </c>
      <c r="M413">
        <v>1</v>
      </c>
      <c r="N413">
        <v>2</v>
      </c>
      <c r="O413">
        <v>2</v>
      </c>
      <c r="P413">
        <v>1</v>
      </c>
      <c r="S413">
        <v>1</v>
      </c>
      <c r="T413">
        <v>1</v>
      </c>
      <c r="U413">
        <v>1</v>
      </c>
      <c r="V413">
        <v>1</v>
      </c>
      <c r="W413">
        <v>1</v>
      </c>
      <c r="X413">
        <v>2</v>
      </c>
      <c r="Y413">
        <v>20</v>
      </c>
      <c r="Z413">
        <v>3</v>
      </c>
      <c r="AA413">
        <v>3</v>
      </c>
      <c r="AB413">
        <v>3</v>
      </c>
    </row>
    <row r="414" spans="1:28" x14ac:dyDescent="0.2">
      <c r="A414" t="s">
        <v>156</v>
      </c>
      <c r="B414" s="3" t="s">
        <v>34</v>
      </c>
      <c r="C414" s="3" t="s">
        <v>34</v>
      </c>
      <c r="D414" s="3" t="s">
        <v>34</v>
      </c>
      <c r="E414" s="3" t="s">
        <v>34</v>
      </c>
      <c r="F414" s="3" t="s">
        <v>34</v>
      </c>
      <c r="G414" s="3" t="s">
        <v>34</v>
      </c>
      <c r="H414" s="3" t="s">
        <v>34</v>
      </c>
      <c r="I414" t="s">
        <v>34</v>
      </c>
      <c r="K414" t="s">
        <v>34</v>
      </c>
      <c r="L414" t="s">
        <v>34</v>
      </c>
      <c r="M414" t="s">
        <v>34</v>
      </c>
      <c r="N414" t="s">
        <v>34</v>
      </c>
      <c r="O414" t="s">
        <v>34</v>
      </c>
      <c r="P414" t="s">
        <v>34</v>
      </c>
      <c r="S414" t="s">
        <v>34</v>
      </c>
      <c r="T414" t="s">
        <v>34</v>
      </c>
      <c r="U414" t="s">
        <v>34</v>
      </c>
      <c r="V414" t="s">
        <v>34</v>
      </c>
      <c r="W414" t="s">
        <v>34</v>
      </c>
      <c r="X414" t="s">
        <v>34</v>
      </c>
      <c r="Z414" t="s">
        <v>34</v>
      </c>
      <c r="AA414" t="s">
        <v>34</v>
      </c>
      <c r="AB414" t="s">
        <v>34</v>
      </c>
    </row>
    <row r="415" spans="1:28" x14ac:dyDescent="0.2">
      <c r="A415" t="s">
        <v>156</v>
      </c>
      <c r="B415" s="3">
        <v>7</v>
      </c>
      <c r="C415" s="3">
        <v>1</v>
      </c>
      <c r="D415" s="3">
        <v>1</v>
      </c>
      <c r="E415" s="3">
        <v>1</v>
      </c>
      <c r="F415" s="3">
        <v>2</v>
      </c>
      <c r="G415" s="3">
        <v>2</v>
      </c>
      <c r="H415" s="3">
        <v>2</v>
      </c>
      <c r="I415">
        <v>70000</v>
      </c>
      <c r="J415">
        <v>5</v>
      </c>
      <c r="K415">
        <v>1</v>
      </c>
      <c r="L415">
        <v>1</v>
      </c>
      <c r="M415">
        <v>1</v>
      </c>
      <c r="N415">
        <v>1</v>
      </c>
      <c r="O415">
        <v>2</v>
      </c>
      <c r="P415">
        <v>1</v>
      </c>
      <c r="S415">
        <v>1</v>
      </c>
      <c r="T415">
        <v>1</v>
      </c>
      <c r="U415">
        <v>1</v>
      </c>
      <c r="V415">
        <v>1</v>
      </c>
      <c r="W415">
        <v>1</v>
      </c>
      <c r="X415">
        <v>2</v>
      </c>
      <c r="Y415">
        <v>18</v>
      </c>
      <c r="Z415">
        <v>2</v>
      </c>
      <c r="AA415">
        <v>4</v>
      </c>
      <c r="AB415">
        <v>2</v>
      </c>
    </row>
    <row r="416" spans="1:28" x14ac:dyDescent="0.2">
      <c r="A416" t="s">
        <v>156</v>
      </c>
      <c r="B416" s="3">
        <v>9</v>
      </c>
      <c r="C416" s="3">
        <v>1</v>
      </c>
      <c r="D416" s="3">
        <v>2</v>
      </c>
      <c r="E416" s="3">
        <v>1</v>
      </c>
      <c r="F416" s="3">
        <v>2</v>
      </c>
      <c r="G416" s="3">
        <v>2</v>
      </c>
      <c r="H416" s="3">
        <v>2</v>
      </c>
      <c r="I416">
        <v>10000</v>
      </c>
      <c r="J416">
        <v>3</v>
      </c>
      <c r="K416">
        <v>1</v>
      </c>
      <c r="L416">
        <v>1</v>
      </c>
      <c r="M416">
        <v>1</v>
      </c>
      <c r="N416">
        <v>2</v>
      </c>
      <c r="O416">
        <v>2</v>
      </c>
      <c r="P416">
        <v>1</v>
      </c>
      <c r="S416">
        <v>1</v>
      </c>
      <c r="T416">
        <v>1</v>
      </c>
      <c r="U416">
        <v>1</v>
      </c>
      <c r="V416">
        <v>2</v>
      </c>
      <c r="W416">
        <v>1</v>
      </c>
      <c r="X416">
        <v>1</v>
      </c>
      <c r="Y416">
        <v>20</v>
      </c>
      <c r="Z416">
        <v>3</v>
      </c>
      <c r="AA416">
        <v>1</v>
      </c>
      <c r="AB416">
        <v>3</v>
      </c>
    </row>
    <row r="417" spans="1:28" x14ac:dyDescent="0.2">
      <c r="A417" t="s">
        <v>156</v>
      </c>
      <c r="B417" s="3">
        <v>7</v>
      </c>
      <c r="C417" s="3">
        <v>1</v>
      </c>
      <c r="D417" s="3">
        <v>2</v>
      </c>
      <c r="E417" s="3">
        <v>1</v>
      </c>
      <c r="F417" s="3">
        <v>2</v>
      </c>
      <c r="G417" s="3">
        <v>2</v>
      </c>
      <c r="H417" s="3">
        <v>1</v>
      </c>
      <c r="I417">
        <v>30000</v>
      </c>
      <c r="J417">
        <v>1</v>
      </c>
      <c r="K417">
        <v>1</v>
      </c>
      <c r="L417">
        <v>1</v>
      </c>
      <c r="M417">
        <v>1</v>
      </c>
      <c r="N417">
        <v>2</v>
      </c>
      <c r="O417">
        <v>2</v>
      </c>
      <c r="P417">
        <v>1</v>
      </c>
      <c r="S417">
        <v>1</v>
      </c>
      <c r="T417">
        <v>1</v>
      </c>
      <c r="U417">
        <v>2</v>
      </c>
      <c r="V417">
        <v>2</v>
      </c>
      <c r="W417">
        <v>1</v>
      </c>
      <c r="X417">
        <v>2</v>
      </c>
      <c r="Y417">
        <v>22</v>
      </c>
      <c r="Z417">
        <v>3</v>
      </c>
      <c r="AA417">
        <v>3</v>
      </c>
      <c r="AB417">
        <v>2</v>
      </c>
    </row>
    <row r="418" spans="1:28" x14ac:dyDescent="0.2">
      <c r="A418" t="s">
        <v>156</v>
      </c>
      <c r="B418" s="3">
        <v>6</v>
      </c>
      <c r="C418" s="3">
        <v>1</v>
      </c>
      <c r="D418" s="3">
        <v>1</v>
      </c>
      <c r="E418" s="3">
        <v>2</v>
      </c>
      <c r="F418" s="3">
        <v>2</v>
      </c>
      <c r="G418" s="3">
        <v>2</v>
      </c>
      <c r="H418" s="3">
        <v>2</v>
      </c>
      <c r="I418" t="s">
        <v>34</v>
      </c>
      <c r="J418" t="s">
        <v>82</v>
      </c>
      <c r="K418">
        <v>1</v>
      </c>
      <c r="L418">
        <v>1</v>
      </c>
      <c r="M418">
        <v>1</v>
      </c>
      <c r="N418">
        <v>1</v>
      </c>
      <c r="O418">
        <v>2</v>
      </c>
      <c r="P418">
        <v>1</v>
      </c>
      <c r="S418">
        <v>1</v>
      </c>
      <c r="T418">
        <v>1</v>
      </c>
      <c r="U418">
        <v>1</v>
      </c>
      <c r="V418">
        <v>1</v>
      </c>
      <c r="W418">
        <v>1</v>
      </c>
      <c r="X418">
        <v>1</v>
      </c>
      <c r="Y418">
        <v>19</v>
      </c>
      <c r="Z418">
        <v>3</v>
      </c>
      <c r="AA418">
        <v>4</v>
      </c>
      <c r="AB418">
        <v>3</v>
      </c>
    </row>
    <row r="419" spans="1:28" x14ac:dyDescent="0.2">
      <c r="A419" t="s">
        <v>156</v>
      </c>
      <c r="B419" s="3">
        <v>6</v>
      </c>
      <c r="C419" s="3">
        <v>1</v>
      </c>
      <c r="D419" s="3">
        <v>1</v>
      </c>
      <c r="E419" s="3">
        <v>1</v>
      </c>
      <c r="F419" s="3">
        <v>2</v>
      </c>
      <c r="G419" s="3">
        <v>2</v>
      </c>
      <c r="H419" s="3">
        <v>2</v>
      </c>
      <c r="I419">
        <v>40000</v>
      </c>
      <c r="J419">
        <v>2</v>
      </c>
      <c r="K419">
        <v>1</v>
      </c>
      <c r="L419">
        <v>1</v>
      </c>
      <c r="M419">
        <v>1</v>
      </c>
      <c r="N419">
        <v>2</v>
      </c>
      <c r="O419">
        <v>2</v>
      </c>
      <c r="P419">
        <v>2</v>
      </c>
      <c r="S419">
        <v>1</v>
      </c>
      <c r="T419">
        <v>2</v>
      </c>
      <c r="U419">
        <v>1</v>
      </c>
      <c r="V419">
        <v>1</v>
      </c>
      <c r="W419">
        <v>1</v>
      </c>
      <c r="X419">
        <v>1</v>
      </c>
      <c r="Y419">
        <v>23</v>
      </c>
      <c r="Z419">
        <v>3</v>
      </c>
      <c r="AA419">
        <v>3</v>
      </c>
      <c r="AB419">
        <v>3</v>
      </c>
    </row>
    <row r="420" spans="1:28" x14ac:dyDescent="0.2">
      <c r="A420" t="s">
        <v>156</v>
      </c>
      <c r="B420" s="3">
        <v>9</v>
      </c>
      <c r="C420" s="3">
        <v>1</v>
      </c>
      <c r="D420" s="3">
        <v>1</v>
      </c>
      <c r="E420" s="3">
        <v>1</v>
      </c>
      <c r="F420" s="3">
        <v>1</v>
      </c>
      <c r="G420" s="3">
        <v>2</v>
      </c>
      <c r="H420" s="3">
        <v>1</v>
      </c>
      <c r="I420">
        <v>80000</v>
      </c>
      <c r="J420">
        <v>5</v>
      </c>
      <c r="K420">
        <v>1</v>
      </c>
      <c r="L420">
        <v>1</v>
      </c>
      <c r="M420">
        <v>1</v>
      </c>
      <c r="N420">
        <v>2</v>
      </c>
      <c r="O420">
        <v>2</v>
      </c>
      <c r="P420">
        <v>1</v>
      </c>
      <c r="S420">
        <v>1</v>
      </c>
      <c r="T420">
        <v>1</v>
      </c>
      <c r="U420">
        <v>1</v>
      </c>
      <c r="V420">
        <v>1</v>
      </c>
      <c r="W420">
        <v>1</v>
      </c>
      <c r="X420">
        <v>1</v>
      </c>
      <c r="Y420">
        <v>24</v>
      </c>
      <c r="Z420">
        <v>3</v>
      </c>
      <c r="AA420">
        <v>3</v>
      </c>
      <c r="AB420">
        <v>3</v>
      </c>
    </row>
    <row r="421" spans="1:28" x14ac:dyDescent="0.2">
      <c r="A421" t="s">
        <v>156</v>
      </c>
      <c r="B421" s="3">
        <v>5</v>
      </c>
      <c r="C421" s="3">
        <v>1</v>
      </c>
      <c r="D421" s="3">
        <v>1</v>
      </c>
      <c r="E421" s="3">
        <v>1</v>
      </c>
      <c r="F421" s="3">
        <v>2</v>
      </c>
      <c r="G421" s="3">
        <v>2</v>
      </c>
      <c r="H421" s="3">
        <v>2</v>
      </c>
      <c r="I421">
        <v>120000</v>
      </c>
      <c r="J421">
        <v>4</v>
      </c>
      <c r="K421">
        <v>1</v>
      </c>
      <c r="L421">
        <v>1</v>
      </c>
      <c r="M421">
        <v>1</v>
      </c>
      <c r="N421">
        <v>2</v>
      </c>
      <c r="O421">
        <v>2</v>
      </c>
      <c r="P421">
        <v>1</v>
      </c>
      <c r="S421">
        <v>1</v>
      </c>
      <c r="T421">
        <v>1</v>
      </c>
      <c r="U421">
        <v>2</v>
      </c>
      <c r="V421">
        <v>1</v>
      </c>
      <c r="W421">
        <v>1</v>
      </c>
      <c r="X421">
        <v>1</v>
      </c>
      <c r="Y421">
        <v>20</v>
      </c>
      <c r="Z421">
        <v>3</v>
      </c>
      <c r="AA421">
        <v>3</v>
      </c>
      <c r="AB421">
        <v>3</v>
      </c>
    </row>
    <row r="422" spans="1:28" x14ac:dyDescent="0.2">
      <c r="A422" t="s">
        <v>156</v>
      </c>
      <c r="B422" s="3">
        <v>9</v>
      </c>
      <c r="C422" s="3">
        <v>1</v>
      </c>
      <c r="D422" s="3">
        <v>1</v>
      </c>
      <c r="E422" s="3">
        <v>2</v>
      </c>
      <c r="F422" s="3">
        <v>2</v>
      </c>
      <c r="G422" s="3">
        <v>2</v>
      </c>
      <c r="H422" s="3">
        <v>2</v>
      </c>
      <c r="I422" t="s">
        <v>34</v>
      </c>
      <c r="J422">
        <v>5</v>
      </c>
      <c r="K422">
        <v>1</v>
      </c>
      <c r="L422">
        <v>1</v>
      </c>
      <c r="M422">
        <v>1</v>
      </c>
      <c r="N422">
        <v>2</v>
      </c>
      <c r="O422">
        <v>2</v>
      </c>
      <c r="P422">
        <v>2</v>
      </c>
      <c r="S422">
        <v>1</v>
      </c>
      <c r="T422">
        <v>1</v>
      </c>
      <c r="U422">
        <v>1</v>
      </c>
      <c r="V422">
        <v>1</v>
      </c>
      <c r="W422">
        <v>1</v>
      </c>
      <c r="X422">
        <v>2</v>
      </c>
      <c r="Y422">
        <v>19</v>
      </c>
      <c r="Z422">
        <v>6</v>
      </c>
      <c r="AA422">
        <v>4</v>
      </c>
      <c r="AB422">
        <v>3</v>
      </c>
    </row>
    <row r="423" spans="1:28" x14ac:dyDescent="0.2">
      <c r="A423" t="s">
        <v>156</v>
      </c>
      <c r="B423" s="3">
        <v>8</v>
      </c>
      <c r="C423" s="3">
        <v>2</v>
      </c>
      <c r="D423" s="3">
        <v>2</v>
      </c>
      <c r="E423" s="3">
        <v>1</v>
      </c>
      <c r="F423" s="3">
        <v>2</v>
      </c>
      <c r="G423" s="3">
        <v>2</v>
      </c>
      <c r="H423" s="3">
        <v>2</v>
      </c>
      <c r="I423">
        <v>10000</v>
      </c>
      <c r="J423">
        <v>5</v>
      </c>
      <c r="K423">
        <v>1</v>
      </c>
      <c r="L423">
        <v>1</v>
      </c>
      <c r="M423">
        <v>1</v>
      </c>
      <c r="N423">
        <v>2</v>
      </c>
      <c r="O423">
        <v>2</v>
      </c>
      <c r="P423">
        <v>1</v>
      </c>
      <c r="S423">
        <v>1</v>
      </c>
      <c r="T423">
        <v>1</v>
      </c>
      <c r="U423">
        <v>2</v>
      </c>
      <c r="V423">
        <v>1</v>
      </c>
      <c r="W423">
        <v>1</v>
      </c>
      <c r="X423">
        <v>1</v>
      </c>
      <c r="Y423">
        <v>19</v>
      </c>
      <c r="Z423">
        <v>3</v>
      </c>
      <c r="AA423">
        <v>3</v>
      </c>
      <c r="AB423">
        <v>3</v>
      </c>
    </row>
    <row r="424" spans="1:28" x14ac:dyDescent="0.2">
      <c r="A424" t="s">
        <v>156</v>
      </c>
      <c r="B424" s="3">
        <v>8</v>
      </c>
      <c r="C424" s="3">
        <v>1</v>
      </c>
      <c r="D424" s="3">
        <v>1</v>
      </c>
      <c r="E424" s="3">
        <v>2</v>
      </c>
      <c r="F424" s="3">
        <v>2</v>
      </c>
      <c r="G424" s="3">
        <v>2</v>
      </c>
      <c r="H424" s="3">
        <v>2</v>
      </c>
      <c r="I424">
        <v>120000</v>
      </c>
      <c r="J424">
        <v>5</v>
      </c>
      <c r="K424">
        <v>1</v>
      </c>
      <c r="L424">
        <v>1</v>
      </c>
      <c r="M424">
        <v>1</v>
      </c>
      <c r="N424">
        <v>2</v>
      </c>
      <c r="O424">
        <v>2</v>
      </c>
      <c r="P424">
        <v>1</v>
      </c>
      <c r="S424">
        <v>1</v>
      </c>
      <c r="T424">
        <v>1</v>
      </c>
      <c r="U424">
        <v>1</v>
      </c>
      <c r="V424">
        <v>1</v>
      </c>
      <c r="W424">
        <v>1</v>
      </c>
      <c r="X424">
        <v>1</v>
      </c>
      <c r="Y424">
        <v>19</v>
      </c>
      <c r="Z424">
        <v>3</v>
      </c>
      <c r="AA424">
        <v>3</v>
      </c>
      <c r="AB424">
        <v>3</v>
      </c>
    </row>
    <row r="425" spans="1:28" x14ac:dyDescent="0.2">
      <c r="A425" t="s">
        <v>156</v>
      </c>
      <c r="B425" s="3">
        <v>11</v>
      </c>
      <c r="C425" s="3">
        <v>1</v>
      </c>
      <c r="D425" s="3">
        <v>1</v>
      </c>
      <c r="E425" s="3">
        <v>1</v>
      </c>
      <c r="F425" s="3">
        <v>1</v>
      </c>
      <c r="G425" s="3">
        <v>1</v>
      </c>
      <c r="H425" s="3">
        <v>1</v>
      </c>
      <c r="I425">
        <v>40000</v>
      </c>
      <c r="J425">
        <v>3</v>
      </c>
      <c r="K425">
        <v>1</v>
      </c>
      <c r="L425">
        <v>1</v>
      </c>
      <c r="M425">
        <v>1</v>
      </c>
      <c r="N425">
        <v>2</v>
      </c>
      <c r="O425">
        <v>2</v>
      </c>
      <c r="P425">
        <v>1</v>
      </c>
      <c r="S425">
        <v>1</v>
      </c>
      <c r="T425">
        <v>1</v>
      </c>
      <c r="U425">
        <v>1</v>
      </c>
      <c r="V425">
        <v>1</v>
      </c>
      <c r="W425">
        <v>1</v>
      </c>
      <c r="X425">
        <v>1</v>
      </c>
      <c r="Y425">
        <v>20</v>
      </c>
      <c r="Z425">
        <v>3</v>
      </c>
      <c r="AA425">
        <v>4</v>
      </c>
      <c r="AB425">
        <v>3</v>
      </c>
    </row>
    <row r="426" spans="1:28" x14ac:dyDescent="0.2">
      <c r="A426" t="s">
        <v>156</v>
      </c>
      <c r="B426" s="3">
        <v>7</v>
      </c>
      <c r="C426" s="3">
        <v>2</v>
      </c>
      <c r="D426" s="3">
        <v>2</v>
      </c>
      <c r="E426" s="3">
        <v>1</v>
      </c>
      <c r="F426" s="3">
        <v>2</v>
      </c>
      <c r="G426" s="3">
        <v>2</v>
      </c>
      <c r="H426" s="3">
        <v>2</v>
      </c>
      <c r="I426">
        <v>60000</v>
      </c>
      <c r="J426">
        <v>7</v>
      </c>
      <c r="K426">
        <v>1</v>
      </c>
      <c r="L426">
        <v>1</v>
      </c>
      <c r="M426">
        <v>1</v>
      </c>
      <c r="N426">
        <v>2</v>
      </c>
      <c r="O426">
        <v>2</v>
      </c>
      <c r="P426">
        <v>1</v>
      </c>
      <c r="S426">
        <v>1</v>
      </c>
      <c r="T426">
        <v>1</v>
      </c>
      <c r="U426">
        <v>1</v>
      </c>
      <c r="V426">
        <v>1</v>
      </c>
      <c r="W426">
        <v>1</v>
      </c>
      <c r="X426">
        <v>1</v>
      </c>
      <c r="Y426">
        <v>19</v>
      </c>
      <c r="Z426">
        <v>3</v>
      </c>
      <c r="AA426">
        <v>3</v>
      </c>
      <c r="AB426">
        <v>3</v>
      </c>
    </row>
    <row r="427" spans="1:28" x14ac:dyDescent="0.2">
      <c r="A427" t="s">
        <v>156</v>
      </c>
      <c r="B427" s="3">
        <v>2</v>
      </c>
      <c r="C427" s="3">
        <v>2</v>
      </c>
      <c r="D427" s="3">
        <v>1</v>
      </c>
      <c r="E427" s="3">
        <v>2</v>
      </c>
      <c r="F427" s="3">
        <v>1</v>
      </c>
      <c r="G427" s="3">
        <v>1</v>
      </c>
      <c r="H427" s="3">
        <v>1</v>
      </c>
      <c r="I427">
        <v>40000</v>
      </c>
      <c r="J427">
        <v>3</v>
      </c>
      <c r="K427">
        <v>1</v>
      </c>
      <c r="L427">
        <v>1</v>
      </c>
      <c r="M427">
        <v>1</v>
      </c>
      <c r="N427">
        <v>1</v>
      </c>
      <c r="O427">
        <v>2</v>
      </c>
      <c r="P427">
        <v>2</v>
      </c>
      <c r="S427">
        <v>2</v>
      </c>
      <c r="T427">
        <v>1</v>
      </c>
      <c r="U427">
        <v>2</v>
      </c>
      <c r="V427">
        <v>1</v>
      </c>
      <c r="W427">
        <v>1</v>
      </c>
      <c r="X427">
        <v>2</v>
      </c>
      <c r="Y427">
        <v>20</v>
      </c>
      <c r="Z427">
        <v>2</v>
      </c>
      <c r="AA427">
        <v>1</v>
      </c>
      <c r="AB427">
        <v>2</v>
      </c>
    </row>
    <row r="428" spans="1:28" x14ac:dyDescent="0.2">
      <c r="A428" t="s">
        <v>156</v>
      </c>
      <c r="B428" s="3">
        <v>4</v>
      </c>
      <c r="C428" s="3">
        <v>2</v>
      </c>
      <c r="D428" s="3">
        <v>2</v>
      </c>
      <c r="E428" s="3">
        <v>1</v>
      </c>
      <c r="F428" s="3">
        <v>2</v>
      </c>
      <c r="G428" s="3">
        <v>2</v>
      </c>
      <c r="H428" s="3">
        <v>2</v>
      </c>
      <c r="I428">
        <v>7000</v>
      </c>
      <c r="J428">
        <v>2</v>
      </c>
      <c r="K428">
        <v>1</v>
      </c>
      <c r="L428">
        <v>1</v>
      </c>
      <c r="M428">
        <v>1</v>
      </c>
      <c r="N428">
        <v>2</v>
      </c>
      <c r="O428">
        <v>2</v>
      </c>
      <c r="P428">
        <v>2</v>
      </c>
      <c r="S428">
        <v>1</v>
      </c>
      <c r="T428">
        <v>1</v>
      </c>
      <c r="U428">
        <v>2</v>
      </c>
      <c r="V428">
        <v>2</v>
      </c>
      <c r="W428">
        <v>1</v>
      </c>
      <c r="X428">
        <v>1</v>
      </c>
      <c r="Y428">
        <v>30</v>
      </c>
      <c r="Z428">
        <v>1</v>
      </c>
      <c r="AA428">
        <v>3</v>
      </c>
      <c r="AB428">
        <v>3</v>
      </c>
    </row>
    <row r="429" spans="1:28" x14ac:dyDescent="0.2">
      <c r="A429" t="s">
        <v>156</v>
      </c>
      <c r="B429" s="3">
        <v>7</v>
      </c>
      <c r="C429" s="3">
        <v>1</v>
      </c>
      <c r="D429" s="3">
        <v>1</v>
      </c>
      <c r="E429" s="3">
        <v>1</v>
      </c>
      <c r="F429" s="3">
        <v>1</v>
      </c>
      <c r="G429" s="3">
        <v>2</v>
      </c>
      <c r="H429" s="3">
        <v>2</v>
      </c>
      <c r="I429">
        <v>120000</v>
      </c>
      <c r="J429">
        <v>2</v>
      </c>
      <c r="K429">
        <v>1</v>
      </c>
      <c r="L429">
        <v>1</v>
      </c>
      <c r="M429">
        <v>1</v>
      </c>
      <c r="N429">
        <v>2</v>
      </c>
      <c r="O429">
        <v>2</v>
      </c>
      <c r="P429">
        <v>1</v>
      </c>
      <c r="S429">
        <v>1</v>
      </c>
      <c r="T429">
        <v>1</v>
      </c>
      <c r="U429">
        <v>1</v>
      </c>
      <c r="V429">
        <v>2</v>
      </c>
      <c r="W429">
        <v>1</v>
      </c>
      <c r="X429">
        <v>1</v>
      </c>
      <c r="Y429">
        <v>23</v>
      </c>
      <c r="Z429">
        <v>2</v>
      </c>
      <c r="AA429">
        <v>3</v>
      </c>
      <c r="AB429">
        <v>3</v>
      </c>
    </row>
    <row r="430" spans="1:28" x14ac:dyDescent="0.2">
      <c r="A430" t="s">
        <v>156</v>
      </c>
      <c r="B430" s="3">
        <v>5</v>
      </c>
      <c r="C430" s="3">
        <v>2</v>
      </c>
      <c r="D430" s="3">
        <v>2</v>
      </c>
      <c r="E430" s="3">
        <v>1</v>
      </c>
      <c r="F430" s="3">
        <v>1</v>
      </c>
      <c r="G430" s="3">
        <v>1</v>
      </c>
      <c r="H430" s="3">
        <v>1</v>
      </c>
      <c r="I430">
        <v>35000</v>
      </c>
      <c r="J430">
        <v>7</v>
      </c>
      <c r="K430">
        <v>1</v>
      </c>
      <c r="L430">
        <v>1</v>
      </c>
      <c r="M430">
        <v>1</v>
      </c>
      <c r="N430">
        <v>2</v>
      </c>
      <c r="O430">
        <v>2</v>
      </c>
      <c r="P430">
        <v>2</v>
      </c>
      <c r="S430">
        <v>1</v>
      </c>
      <c r="T430">
        <v>1</v>
      </c>
      <c r="U430">
        <v>2</v>
      </c>
      <c r="V430">
        <v>2</v>
      </c>
      <c r="W430">
        <v>1</v>
      </c>
      <c r="X430">
        <v>1</v>
      </c>
      <c r="Y430">
        <v>20</v>
      </c>
      <c r="Z430">
        <v>2</v>
      </c>
      <c r="AA430">
        <v>3</v>
      </c>
      <c r="AB430">
        <v>3</v>
      </c>
    </row>
    <row r="431" spans="1:28" x14ac:dyDescent="0.2">
      <c r="A431" t="s">
        <v>156</v>
      </c>
      <c r="B431" s="3">
        <v>8</v>
      </c>
      <c r="C431" s="3">
        <v>1</v>
      </c>
      <c r="D431" s="3">
        <v>1</v>
      </c>
      <c r="E431" s="3">
        <v>2</v>
      </c>
      <c r="F431" s="3">
        <v>2</v>
      </c>
      <c r="G431" s="3">
        <v>2</v>
      </c>
      <c r="H431" s="3">
        <v>2</v>
      </c>
      <c r="I431">
        <v>50000</v>
      </c>
      <c r="J431">
        <v>4</v>
      </c>
      <c r="K431">
        <v>1</v>
      </c>
      <c r="L431">
        <v>1</v>
      </c>
      <c r="M431">
        <v>1</v>
      </c>
      <c r="N431">
        <v>2</v>
      </c>
      <c r="O431">
        <v>2</v>
      </c>
      <c r="P431">
        <v>1</v>
      </c>
      <c r="S431">
        <v>1</v>
      </c>
      <c r="T431">
        <v>2</v>
      </c>
      <c r="U431">
        <v>2</v>
      </c>
      <c r="V431">
        <v>1</v>
      </c>
      <c r="W431">
        <v>1</v>
      </c>
      <c r="X431">
        <v>1</v>
      </c>
      <c r="Y431">
        <v>19</v>
      </c>
      <c r="Z431">
        <v>3</v>
      </c>
      <c r="AA431">
        <v>3</v>
      </c>
      <c r="AB431">
        <v>3</v>
      </c>
    </row>
    <row r="432" spans="1:28" x14ac:dyDescent="0.2">
      <c r="A432" t="s">
        <v>156</v>
      </c>
      <c r="B432" s="3">
        <v>7</v>
      </c>
      <c r="C432" s="3">
        <v>1</v>
      </c>
      <c r="D432" s="3">
        <v>1</v>
      </c>
      <c r="E432" s="3">
        <v>1</v>
      </c>
      <c r="F432" s="3">
        <v>2</v>
      </c>
      <c r="G432" s="3">
        <v>2</v>
      </c>
      <c r="H432" s="3">
        <v>2</v>
      </c>
      <c r="I432">
        <v>260000</v>
      </c>
      <c r="J432">
        <v>4</v>
      </c>
      <c r="K432">
        <v>1</v>
      </c>
      <c r="L432">
        <v>1</v>
      </c>
      <c r="M432">
        <v>1</v>
      </c>
      <c r="N432">
        <v>2</v>
      </c>
      <c r="O432">
        <v>2</v>
      </c>
      <c r="P432">
        <v>1</v>
      </c>
      <c r="S432">
        <v>1</v>
      </c>
      <c r="T432">
        <v>1</v>
      </c>
      <c r="U432">
        <v>2</v>
      </c>
      <c r="V432">
        <v>1</v>
      </c>
      <c r="W432">
        <v>1</v>
      </c>
      <c r="X432">
        <v>2</v>
      </c>
      <c r="Y432">
        <v>19</v>
      </c>
      <c r="Z432">
        <v>3</v>
      </c>
      <c r="AA432">
        <v>4</v>
      </c>
      <c r="AB432">
        <v>3</v>
      </c>
    </row>
    <row r="433" spans="1:28" x14ac:dyDescent="0.2">
      <c r="A433" t="s">
        <v>156</v>
      </c>
      <c r="B433" s="3">
        <v>5</v>
      </c>
      <c r="C433" s="3">
        <v>1</v>
      </c>
      <c r="D433" s="3">
        <v>1</v>
      </c>
      <c r="E433" s="3">
        <v>1</v>
      </c>
      <c r="F433" s="3">
        <v>2</v>
      </c>
      <c r="G433" s="3">
        <v>2</v>
      </c>
      <c r="H433" s="3">
        <v>1</v>
      </c>
      <c r="I433" s="2">
        <v>400000</v>
      </c>
      <c r="J433">
        <v>4</v>
      </c>
      <c r="K433">
        <v>1</v>
      </c>
      <c r="L433">
        <v>1</v>
      </c>
      <c r="M433">
        <v>1</v>
      </c>
      <c r="N433">
        <v>2</v>
      </c>
      <c r="O433">
        <v>2</v>
      </c>
      <c r="P433">
        <v>1</v>
      </c>
      <c r="S433">
        <v>1</v>
      </c>
      <c r="T433">
        <v>1</v>
      </c>
      <c r="U433">
        <v>2</v>
      </c>
      <c r="V433">
        <v>1</v>
      </c>
      <c r="W433">
        <v>1</v>
      </c>
      <c r="X433">
        <v>2</v>
      </c>
      <c r="Y433">
        <v>18</v>
      </c>
      <c r="Z433">
        <v>3</v>
      </c>
      <c r="AA433">
        <v>3</v>
      </c>
      <c r="AB433">
        <v>3</v>
      </c>
    </row>
    <row r="434" spans="1:28" x14ac:dyDescent="0.2">
      <c r="A434" t="s">
        <v>156</v>
      </c>
      <c r="B434" s="3">
        <v>5</v>
      </c>
      <c r="C434" s="3">
        <v>1</v>
      </c>
      <c r="D434" s="3">
        <v>1</v>
      </c>
      <c r="E434" s="3">
        <v>2</v>
      </c>
      <c r="F434" s="3">
        <v>2</v>
      </c>
      <c r="G434" s="3">
        <v>1</v>
      </c>
      <c r="H434" s="3">
        <v>2</v>
      </c>
      <c r="I434" t="s">
        <v>34</v>
      </c>
      <c r="K434">
        <v>1</v>
      </c>
      <c r="L434">
        <v>1</v>
      </c>
      <c r="M434">
        <v>1</v>
      </c>
      <c r="N434">
        <v>1</v>
      </c>
      <c r="O434">
        <v>2</v>
      </c>
      <c r="P434">
        <v>1</v>
      </c>
      <c r="S434">
        <v>1</v>
      </c>
      <c r="T434">
        <v>2</v>
      </c>
      <c r="U434">
        <v>2</v>
      </c>
      <c r="V434">
        <v>1</v>
      </c>
      <c r="W434">
        <v>2</v>
      </c>
      <c r="X434">
        <v>2</v>
      </c>
      <c r="Z434">
        <v>3</v>
      </c>
      <c r="AA434">
        <v>3</v>
      </c>
      <c r="AB434">
        <v>3</v>
      </c>
    </row>
    <row r="435" spans="1:28" x14ac:dyDescent="0.2">
      <c r="A435" t="s">
        <v>157</v>
      </c>
      <c r="B435">
        <v>8</v>
      </c>
      <c r="C435">
        <v>1</v>
      </c>
      <c r="D435">
        <v>1</v>
      </c>
      <c r="E435">
        <v>1</v>
      </c>
      <c r="F435">
        <v>1</v>
      </c>
      <c r="G435">
        <v>1</v>
      </c>
      <c r="H435">
        <v>1</v>
      </c>
      <c r="I435">
        <v>50000</v>
      </c>
      <c r="J435">
        <v>4</v>
      </c>
      <c r="K435">
        <v>1</v>
      </c>
      <c r="L435">
        <v>1</v>
      </c>
      <c r="M435">
        <v>1</v>
      </c>
      <c r="N435">
        <v>1</v>
      </c>
      <c r="O435">
        <v>1</v>
      </c>
      <c r="P435">
        <v>1</v>
      </c>
      <c r="Q435">
        <v>67</v>
      </c>
      <c r="R435">
        <v>70</v>
      </c>
      <c r="S435">
        <v>1</v>
      </c>
      <c r="T435">
        <v>1</v>
      </c>
      <c r="U435">
        <v>1</v>
      </c>
      <c r="V435">
        <v>1</v>
      </c>
      <c r="W435">
        <v>1</v>
      </c>
      <c r="X435">
        <v>2</v>
      </c>
      <c r="Y435">
        <v>19</v>
      </c>
      <c r="Z435">
        <v>1</v>
      </c>
      <c r="AA435">
        <v>1</v>
      </c>
      <c r="AB435">
        <v>1</v>
      </c>
    </row>
    <row r="436" spans="1:28" x14ac:dyDescent="0.2">
      <c r="A436" t="s">
        <v>157</v>
      </c>
      <c r="B436">
        <v>9</v>
      </c>
      <c r="C436">
        <v>2</v>
      </c>
      <c r="D436">
        <v>2</v>
      </c>
      <c r="E436">
        <v>1</v>
      </c>
      <c r="F436">
        <v>1</v>
      </c>
      <c r="G436">
        <v>2</v>
      </c>
      <c r="H436">
        <v>2</v>
      </c>
      <c r="I436" s="2">
        <v>100000</v>
      </c>
      <c r="J436">
        <v>6</v>
      </c>
      <c r="K436">
        <v>1</v>
      </c>
      <c r="L436">
        <v>1</v>
      </c>
      <c r="M436">
        <v>1</v>
      </c>
      <c r="N436">
        <v>2</v>
      </c>
      <c r="O436">
        <v>2</v>
      </c>
      <c r="P436">
        <v>1</v>
      </c>
      <c r="Q436">
        <v>100</v>
      </c>
      <c r="R436">
        <v>100</v>
      </c>
      <c r="S436">
        <v>1</v>
      </c>
      <c r="T436">
        <v>1</v>
      </c>
      <c r="U436">
        <v>2</v>
      </c>
      <c r="V436">
        <v>1</v>
      </c>
      <c r="W436">
        <v>1</v>
      </c>
      <c r="X436">
        <v>2</v>
      </c>
      <c r="Y436">
        <v>20</v>
      </c>
      <c r="AA436">
        <v>3</v>
      </c>
      <c r="AB436">
        <v>3</v>
      </c>
    </row>
    <row r="437" spans="1:28" x14ac:dyDescent="0.2">
      <c r="A437" t="s">
        <v>157</v>
      </c>
      <c r="B437">
        <v>6</v>
      </c>
      <c r="C437">
        <v>1</v>
      </c>
      <c r="D437">
        <v>1</v>
      </c>
      <c r="E437">
        <v>1</v>
      </c>
      <c r="F437">
        <v>2</v>
      </c>
      <c r="G437">
        <v>2</v>
      </c>
      <c r="H437">
        <v>1</v>
      </c>
      <c r="I437">
        <v>650000</v>
      </c>
      <c r="J437">
        <v>4</v>
      </c>
      <c r="K437">
        <v>1</v>
      </c>
      <c r="L437">
        <v>1</v>
      </c>
      <c r="M437">
        <v>1</v>
      </c>
      <c r="N437">
        <v>2</v>
      </c>
      <c r="O437">
        <v>2</v>
      </c>
      <c r="P437">
        <v>1</v>
      </c>
      <c r="Q437">
        <v>100</v>
      </c>
      <c r="R437">
        <v>100</v>
      </c>
      <c r="S437">
        <v>1</v>
      </c>
      <c r="T437">
        <v>1</v>
      </c>
      <c r="U437">
        <v>1</v>
      </c>
      <c r="V437">
        <v>1</v>
      </c>
      <c r="W437">
        <v>1</v>
      </c>
      <c r="X437">
        <v>1</v>
      </c>
      <c r="Y437">
        <v>19</v>
      </c>
      <c r="Z437">
        <v>3</v>
      </c>
      <c r="AA437">
        <v>3</v>
      </c>
      <c r="AB437">
        <v>3</v>
      </c>
    </row>
    <row r="438" spans="1:28" x14ac:dyDescent="0.2">
      <c r="A438" t="s">
        <v>157</v>
      </c>
      <c r="B438">
        <v>8</v>
      </c>
      <c r="C438">
        <v>2</v>
      </c>
      <c r="D438">
        <v>2</v>
      </c>
      <c r="E438">
        <v>1</v>
      </c>
      <c r="F438">
        <v>2</v>
      </c>
      <c r="G438">
        <v>2</v>
      </c>
      <c r="H438">
        <v>1</v>
      </c>
      <c r="I438" t="s">
        <v>34</v>
      </c>
      <c r="J438">
        <v>3</v>
      </c>
      <c r="K438">
        <v>1</v>
      </c>
      <c r="L438">
        <v>1</v>
      </c>
      <c r="M438">
        <v>1</v>
      </c>
      <c r="N438">
        <v>2</v>
      </c>
      <c r="O438">
        <v>2</v>
      </c>
      <c r="P438">
        <v>1</v>
      </c>
      <c r="Q438">
        <v>90</v>
      </c>
      <c r="R438">
        <v>71</v>
      </c>
      <c r="S438">
        <v>1</v>
      </c>
      <c r="T438">
        <v>1</v>
      </c>
      <c r="U438">
        <v>1</v>
      </c>
      <c r="V438">
        <v>1</v>
      </c>
      <c r="W438">
        <v>1</v>
      </c>
      <c r="X438">
        <v>1</v>
      </c>
      <c r="Y438">
        <v>19</v>
      </c>
      <c r="Z438">
        <v>3</v>
      </c>
      <c r="AA438">
        <v>3</v>
      </c>
      <c r="AB438">
        <v>3</v>
      </c>
    </row>
    <row r="439" spans="1:28" x14ac:dyDescent="0.2">
      <c r="A439" t="s">
        <v>157</v>
      </c>
      <c r="B439">
        <v>6</v>
      </c>
      <c r="C439">
        <v>1</v>
      </c>
      <c r="D439">
        <v>1</v>
      </c>
      <c r="E439">
        <v>1</v>
      </c>
      <c r="F439">
        <v>2</v>
      </c>
      <c r="G439">
        <v>2</v>
      </c>
      <c r="H439">
        <v>2</v>
      </c>
      <c r="I439">
        <v>50000</v>
      </c>
      <c r="J439">
        <v>5</v>
      </c>
      <c r="K439">
        <v>1</v>
      </c>
      <c r="L439">
        <v>1</v>
      </c>
      <c r="M439">
        <v>1</v>
      </c>
      <c r="N439">
        <v>2</v>
      </c>
      <c r="O439">
        <v>2</v>
      </c>
      <c r="P439">
        <v>1</v>
      </c>
      <c r="Q439">
        <v>81</v>
      </c>
      <c r="R439">
        <v>32</v>
      </c>
      <c r="S439">
        <v>1</v>
      </c>
      <c r="T439">
        <v>1</v>
      </c>
      <c r="U439">
        <v>1</v>
      </c>
      <c r="V439">
        <v>1</v>
      </c>
      <c r="W439">
        <v>1</v>
      </c>
      <c r="X439">
        <v>2</v>
      </c>
      <c r="Y439">
        <v>20</v>
      </c>
      <c r="Z439">
        <v>3</v>
      </c>
      <c r="AA439">
        <v>4</v>
      </c>
      <c r="AB439">
        <v>3</v>
      </c>
    </row>
    <row r="440" spans="1:28" x14ac:dyDescent="0.2">
      <c r="A440" t="s">
        <v>157</v>
      </c>
      <c r="B440">
        <v>8</v>
      </c>
      <c r="C440">
        <v>1</v>
      </c>
      <c r="D440">
        <v>1</v>
      </c>
      <c r="E440">
        <v>1</v>
      </c>
      <c r="F440">
        <v>2</v>
      </c>
      <c r="G440">
        <v>2</v>
      </c>
      <c r="H440">
        <v>2</v>
      </c>
      <c r="I440" s="2">
        <v>500000000</v>
      </c>
      <c r="J440">
        <v>5</v>
      </c>
      <c r="K440">
        <v>1</v>
      </c>
      <c r="L440">
        <v>1</v>
      </c>
      <c r="M440">
        <v>1</v>
      </c>
      <c r="N440">
        <v>2</v>
      </c>
      <c r="O440">
        <v>2</v>
      </c>
      <c r="P440">
        <v>1</v>
      </c>
      <c r="Q440">
        <v>100</v>
      </c>
      <c r="R440">
        <v>100</v>
      </c>
      <c r="S440">
        <v>1</v>
      </c>
      <c r="T440">
        <v>1</v>
      </c>
      <c r="U440">
        <v>1</v>
      </c>
      <c r="V440">
        <v>1</v>
      </c>
      <c r="W440">
        <v>1</v>
      </c>
      <c r="X440">
        <v>1</v>
      </c>
      <c r="Y440">
        <v>22</v>
      </c>
      <c r="Z440">
        <v>3</v>
      </c>
      <c r="AA440">
        <v>3</v>
      </c>
      <c r="AB440">
        <v>3</v>
      </c>
    </row>
    <row r="441" spans="1:28" x14ac:dyDescent="0.2">
      <c r="A441" t="s">
        <v>157</v>
      </c>
      <c r="B441">
        <v>5</v>
      </c>
      <c r="C441">
        <v>2</v>
      </c>
      <c r="D441">
        <v>2</v>
      </c>
      <c r="E441">
        <v>1</v>
      </c>
      <c r="F441">
        <v>1</v>
      </c>
      <c r="G441">
        <v>2</v>
      </c>
      <c r="H441">
        <v>1</v>
      </c>
      <c r="I441" t="s">
        <v>34</v>
      </c>
      <c r="J441">
        <v>5</v>
      </c>
      <c r="K441">
        <v>1</v>
      </c>
      <c r="L441">
        <v>2</v>
      </c>
      <c r="M441">
        <v>1</v>
      </c>
      <c r="N441">
        <v>1</v>
      </c>
      <c r="O441">
        <v>2</v>
      </c>
      <c r="P441">
        <v>1</v>
      </c>
      <c r="Q441">
        <v>27</v>
      </c>
      <c r="R441">
        <v>6</v>
      </c>
      <c r="S441">
        <v>1</v>
      </c>
      <c r="T441">
        <v>1</v>
      </c>
      <c r="U441">
        <v>1</v>
      </c>
      <c r="V441">
        <v>1</v>
      </c>
      <c r="W441">
        <v>1</v>
      </c>
      <c r="X441">
        <v>1</v>
      </c>
      <c r="Y441">
        <v>18</v>
      </c>
      <c r="Z441">
        <v>2</v>
      </c>
      <c r="AA441">
        <v>3</v>
      </c>
      <c r="AB441">
        <v>3</v>
      </c>
    </row>
    <row r="442" spans="1:28" x14ac:dyDescent="0.2">
      <c r="A442" t="s">
        <v>157</v>
      </c>
      <c r="B442">
        <v>6</v>
      </c>
      <c r="C442">
        <v>1</v>
      </c>
      <c r="D442">
        <v>1</v>
      </c>
      <c r="E442">
        <v>1</v>
      </c>
      <c r="F442">
        <v>1</v>
      </c>
      <c r="G442">
        <v>2</v>
      </c>
      <c r="H442">
        <v>1</v>
      </c>
      <c r="I442">
        <v>90000</v>
      </c>
      <c r="J442">
        <v>8</v>
      </c>
      <c r="K442">
        <v>1</v>
      </c>
      <c r="L442">
        <v>1</v>
      </c>
      <c r="M442">
        <v>1</v>
      </c>
      <c r="N442">
        <v>2</v>
      </c>
      <c r="O442">
        <v>2</v>
      </c>
      <c r="P442">
        <v>1</v>
      </c>
      <c r="Q442">
        <v>100</v>
      </c>
      <c r="R442">
        <v>39</v>
      </c>
      <c r="S442">
        <v>1</v>
      </c>
      <c r="T442">
        <v>1</v>
      </c>
      <c r="U442">
        <v>1</v>
      </c>
      <c r="V442">
        <v>1</v>
      </c>
      <c r="W442">
        <v>1</v>
      </c>
      <c r="X442">
        <v>1</v>
      </c>
      <c r="Y442">
        <v>21</v>
      </c>
      <c r="Z442">
        <v>2</v>
      </c>
      <c r="AA442">
        <v>3</v>
      </c>
      <c r="AB442">
        <v>3</v>
      </c>
    </row>
    <row r="443" spans="1:28" x14ac:dyDescent="0.2">
      <c r="A443" t="s">
        <v>157</v>
      </c>
      <c r="B443">
        <v>6</v>
      </c>
      <c r="C443">
        <v>1</v>
      </c>
      <c r="D443">
        <v>1</v>
      </c>
      <c r="E443">
        <v>2</v>
      </c>
      <c r="F443">
        <v>2</v>
      </c>
      <c r="G443">
        <v>1</v>
      </c>
      <c r="H443">
        <v>2</v>
      </c>
      <c r="I443">
        <v>50000</v>
      </c>
      <c r="J443">
        <v>6</v>
      </c>
      <c r="K443">
        <v>1</v>
      </c>
      <c r="L443">
        <v>1</v>
      </c>
      <c r="M443">
        <v>1</v>
      </c>
      <c r="N443">
        <v>2</v>
      </c>
      <c r="O443">
        <v>2</v>
      </c>
      <c r="P443">
        <v>2</v>
      </c>
      <c r="Q443">
        <v>70</v>
      </c>
      <c r="R443">
        <v>32</v>
      </c>
      <c r="S443">
        <v>1</v>
      </c>
      <c r="T443">
        <v>1</v>
      </c>
      <c r="U443">
        <v>2</v>
      </c>
      <c r="V443">
        <v>2</v>
      </c>
      <c r="W443">
        <v>1</v>
      </c>
      <c r="X443">
        <v>1</v>
      </c>
      <c r="Y443">
        <v>19</v>
      </c>
      <c r="Z443">
        <v>3</v>
      </c>
      <c r="AA443">
        <v>4</v>
      </c>
      <c r="AB443">
        <v>3</v>
      </c>
    </row>
    <row r="444" spans="1:28" x14ac:dyDescent="0.2">
      <c r="A444" t="s">
        <v>157</v>
      </c>
      <c r="B444">
        <v>6</v>
      </c>
      <c r="C444">
        <v>2</v>
      </c>
      <c r="D444">
        <v>2</v>
      </c>
      <c r="E444">
        <v>1</v>
      </c>
      <c r="F444">
        <v>2</v>
      </c>
      <c r="G444">
        <v>2</v>
      </c>
      <c r="H444">
        <v>2</v>
      </c>
      <c r="I444">
        <v>120000</v>
      </c>
      <c r="J444">
        <v>4</v>
      </c>
      <c r="K444">
        <v>1</v>
      </c>
      <c r="L444">
        <v>1</v>
      </c>
      <c r="M444">
        <v>1</v>
      </c>
      <c r="N444">
        <v>2</v>
      </c>
      <c r="O444">
        <v>2</v>
      </c>
      <c r="P444">
        <v>1</v>
      </c>
      <c r="Q444">
        <v>100</v>
      </c>
      <c r="R444">
        <v>100</v>
      </c>
      <c r="S444">
        <v>1</v>
      </c>
      <c r="T444">
        <v>1</v>
      </c>
      <c r="U444">
        <v>1</v>
      </c>
      <c r="V444">
        <v>2</v>
      </c>
      <c r="W444">
        <v>1</v>
      </c>
      <c r="X444">
        <v>1</v>
      </c>
      <c r="Y444">
        <v>18</v>
      </c>
      <c r="Z444">
        <v>3</v>
      </c>
      <c r="AA444">
        <v>4</v>
      </c>
      <c r="AB444">
        <v>3</v>
      </c>
    </row>
    <row r="445" spans="1:28" x14ac:dyDescent="0.2">
      <c r="A445" t="s">
        <v>157</v>
      </c>
      <c r="B445">
        <v>7</v>
      </c>
      <c r="C445">
        <v>1</v>
      </c>
      <c r="D445">
        <v>1</v>
      </c>
      <c r="E445">
        <v>1</v>
      </c>
      <c r="F445">
        <v>2</v>
      </c>
      <c r="G445">
        <v>2</v>
      </c>
      <c r="H445">
        <v>1</v>
      </c>
      <c r="I445" s="2">
        <v>100000</v>
      </c>
      <c r="J445">
        <v>4</v>
      </c>
      <c r="K445">
        <v>1</v>
      </c>
      <c r="L445">
        <v>1</v>
      </c>
      <c r="M445">
        <v>1</v>
      </c>
      <c r="N445">
        <v>2</v>
      </c>
      <c r="O445">
        <v>2</v>
      </c>
      <c r="P445">
        <v>1</v>
      </c>
      <c r="Q445">
        <v>100</v>
      </c>
      <c r="R445">
        <v>80</v>
      </c>
      <c r="S445">
        <v>2</v>
      </c>
      <c r="T445">
        <v>1</v>
      </c>
      <c r="U445">
        <v>1</v>
      </c>
      <c r="V445">
        <v>1</v>
      </c>
      <c r="W445">
        <v>1</v>
      </c>
      <c r="X445">
        <v>1</v>
      </c>
      <c r="Y445">
        <v>20</v>
      </c>
      <c r="Z445">
        <v>3</v>
      </c>
      <c r="AA445">
        <v>4</v>
      </c>
      <c r="AB445">
        <v>3</v>
      </c>
    </row>
    <row r="446" spans="1:28" x14ac:dyDescent="0.2">
      <c r="A446" t="s">
        <v>157</v>
      </c>
      <c r="B446">
        <v>8</v>
      </c>
      <c r="C446">
        <v>1</v>
      </c>
      <c r="D446">
        <v>1</v>
      </c>
      <c r="E446">
        <v>2</v>
      </c>
      <c r="F446">
        <v>2</v>
      </c>
      <c r="G446">
        <v>2</v>
      </c>
      <c r="H446">
        <v>2</v>
      </c>
      <c r="I446" t="s">
        <v>34</v>
      </c>
      <c r="J446">
        <v>4</v>
      </c>
      <c r="K446">
        <v>1</v>
      </c>
      <c r="L446">
        <v>1</v>
      </c>
      <c r="M446">
        <v>1</v>
      </c>
      <c r="N446">
        <v>2</v>
      </c>
      <c r="O446">
        <v>2</v>
      </c>
      <c r="P446">
        <v>1</v>
      </c>
      <c r="Q446">
        <v>100</v>
      </c>
      <c r="R446">
        <v>95</v>
      </c>
      <c r="S446">
        <v>1</v>
      </c>
      <c r="T446">
        <v>1</v>
      </c>
      <c r="U446">
        <v>2</v>
      </c>
      <c r="V446">
        <v>1</v>
      </c>
      <c r="W446">
        <v>1</v>
      </c>
      <c r="X446">
        <v>1</v>
      </c>
      <c r="Y446">
        <v>20</v>
      </c>
      <c r="Z446">
        <v>3</v>
      </c>
      <c r="AA446">
        <v>4</v>
      </c>
      <c r="AB446">
        <v>3</v>
      </c>
    </row>
    <row r="447" spans="1:28" x14ac:dyDescent="0.2">
      <c r="A447" t="s">
        <v>157</v>
      </c>
      <c r="B447">
        <v>5</v>
      </c>
      <c r="C447">
        <v>2</v>
      </c>
      <c r="D447">
        <v>2</v>
      </c>
      <c r="E447">
        <v>1</v>
      </c>
      <c r="F447">
        <v>1</v>
      </c>
      <c r="G447">
        <v>2</v>
      </c>
      <c r="H447">
        <v>2</v>
      </c>
      <c r="I447">
        <v>90000</v>
      </c>
      <c r="J447">
        <v>4</v>
      </c>
      <c r="K447">
        <v>1</v>
      </c>
      <c r="L447">
        <v>1</v>
      </c>
      <c r="M447">
        <v>1</v>
      </c>
      <c r="N447">
        <v>2</v>
      </c>
      <c r="O447">
        <v>2</v>
      </c>
      <c r="P447">
        <v>1</v>
      </c>
      <c r="Q447">
        <v>60</v>
      </c>
      <c r="R447">
        <v>30</v>
      </c>
      <c r="S447">
        <v>1</v>
      </c>
      <c r="T447">
        <v>1</v>
      </c>
      <c r="U447">
        <v>2</v>
      </c>
      <c r="V447">
        <v>2</v>
      </c>
      <c r="W447">
        <v>1</v>
      </c>
      <c r="X447">
        <v>1</v>
      </c>
      <c r="Y447">
        <v>20</v>
      </c>
      <c r="Z447">
        <v>3</v>
      </c>
      <c r="AA447">
        <v>4</v>
      </c>
      <c r="AB447">
        <v>2</v>
      </c>
    </row>
    <row r="448" spans="1:28" x14ac:dyDescent="0.2">
      <c r="A448" t="s">
        <v>157</v>
      </c>
      <c r="B448">
        <v>4</v>
      </c>
      <c r="C448">
        <v>1</v>
      </c>
      <c r="D448">
        <v>1</v>
      </c>
      <c r="E448">
        <v>2</v>
      </c>
      <c r="F448">
        <v>2</v>
      </c>
      <c r="G448">
        <v>2</v>
      </c>
      <c r="H448">
        <v>2</v>
      </c>
      <c r="I448">
        <v>240000</v>
      </c>
      <c r="J448">
        <v>5</v>
      </c>
      <c r="K448">
        <v>1</v>
      </c>
      <c r="L448">
        <v>1</v>
      </c>
      <c r="M448">
        <v>1</v>
      </c>
      <c r="N448">
        <v>2</v>
      </c>
      <c r="O448">
        <v>2</v>
      </c>
      <c r="P448">
        <v>1</v>
      </c>
      <c r="Q448">
        <v>95</v>
      </c>
      <c r="R448">
        <v>75</v>
      </c>
      <c r="S448">
        <v>1</v>
      </c>
      <c r="T448">
        <v>1</v>
      </c>
      <c r="U448">
        <v>1</v>
      </c>
      <c r="V448">
        <v>1</v>
      </c>
      <c r="W448">
        <v>1</v>
      </c>
      <c r="X448">
        <v>2</v>
      </c>
      <c r="Y448">
        <v>20</v>
      </c>
      <c r="Z448">
        <v>3</v>
      </c>
      <c r="AA448">
        <v>4</v>
      </c>
      <c r="AB448">
        <v>3</v>
      </c>
    </row>
    <row r="449" spans="1:28" x14ac:dyDescent="0.2">
      <c r="A449" t="s">
        <v>157</v>
      </c>
      <c r="B449">
        <v>6</v>
      </c>
      <c r="C449">
        <v>1</v>
      </c>
      <c r="D449">
        <v>1</v>
      </c>
      <c r="E449">
        <v>1</v>
      </c>
      <c r="F449">
        <v>2</v>
      </c>
      <c r="G449">
        <v>2</v>
      </c>
      <c r="H449">
        <v>2</v>
      </c>
      <c r="I449">
        <v>106000</v>
      </c>
      <c r="J449">
        <v>7</v>
      </c>
      <c r="K449">
        <v>1</v>
      </c>
      <c r="L449">
        <v>1</v>
      </c>
      <c r="M449">
        <v>1</v>
      </c>
      <c r="N449">
        <v>2</v>
      </c>
      <c r="O449">
        <v>2</v>
      </c>
      <c r="P449">
        <v>1</v>
      </c>
      <c r="Q449">
        <v>86</v>
      </c>
      <c r="R449">
        <v>0</v>
      </c>
      <c r="S449">
        <v>1</v>
      </c>
      <c r="T449">
        <v>2</v>
      </c>
      <c r="U449">
        <v>1</v>
      </c>
      <c r="V449">
        <v>1</v>
      </c>
      <c r="W449">
        <v>1</v>
      </c>
      <c r="X449">
        <v>1</v>
      </c>
      <c r="Y449">
        <v>19</v>
      </c>
      <c r="Z449">
        <v>3</v>
      </c>
      <c r="AA449">
        <v>4</v>
      </c>
      <c r="AB449">
        <v>3</v>
      </c>
    </row>
    <row r="450" spans="1:28" x14ac:dyDescent="0.2">
      <c r="A450" t="s">
        <v>157</v>
      </c>
      <c r="B450">
        <v>6</v>
      </c>
      <c r="C450">
        <v>1</v>
      </c>
      <c r="D450">
        <v>1</v>
      </c>
      <c r="E450">
        <v>2</v>
      </c>
      <c r="F450">
        <v>2</v>
      </c>
      <c r="G450">
        <v>2</v>
      </c>
      <c r="H450">
        <v>2</v>
      </c>
      <c r="I450" t="s">
        <v>34</v>
      </c>
      <c r="J450">
        <v>5</v>
      </c>
      <c r="K450">
        <v>1</v>
      </c>
      <c r="L450">
        <v>1</v>
      </c>
      <c r="M450">
        <v>1</v>
      </c>
      <c r="N450">
        <v>2</v>
      </c>
      <c r="O450">
        <v>2</v>
      </c>
      <c r="P450">
        <v>1</v>
      </c>
      <c r="Q450">
        <v>100</v>
      </c>
      <c r="R450">
        <v>51</v>
      </c>
      <c r="S450">
        <v>1</v>
      </c>
      <c r="T450">
        <v>1</v>
      </c>
      <c r="U450">
        <v>1</v>
      </c>
      <c r="V450">
        <v>2</v>
      </c>
      <c r="W450">
        <v>1</v>
      </c>
      <c r="X450">
        <v>1</v>
      </c>
      <c r="Y450">
        <v>20</v>
      </c>
      <c r="Z450">
        <v>3</v>
      </c>
      <c r="AA450">
        <v>4</v>
      </c>
      <c r="AB450">
        <v>2</v>
      </c>
    </row>
    <row r="451" spans="1:28" x14ac:dyDescent="0.2">
      <c r="A451" t="s">
        <v>157</v>
      </c>
      <c r="B451">
        <v>6</v>
      </c>
      <c r="C451">
        <v>1</v>
      </c>
      <c r="D451">
        <v>1</v>
      </c>
      <c r="E451">
        <v>2</v>
      </c>
      <c r="F451">
        <v>1</v>
      </c>
      <c r="G451">
        <v>1</v>
      </c>
      <c r="H451">
        <v>2</v>
      </c>
      <c r="I451">
        <v>45000</v>
      </c>
      <c r="J451">
        <v>4</v>
      </c>
      <c r="K451">
        <v>1</v>
      </c>
      <c r="L451">
        <v>1</v>
      </c>
      <c r="M451">
        <v>1</v>
      </c>
      <c r="N451">
        <v>2</v>
      </c>
      <c r="O451">
        <v>2</v>
      </c>
      <c r="P451">
        <v>1</v>
      </c>
      <c r="Q451">
        <v>82</v>
      </c>
      <c r="R451">
        <v>20</v>
      </c>
      <c r="S451">
        <v>1</v>
      </c>
      <c r="T451">
        <v>1</v>
      </c>
      <c r="U451">
        <v>1</v>
      </c>
      <c r="V451">
        <v>1</v>
      </c>
      <c r="W451">
        <v>1</v>
      </c>
      <c r="X451">
        <v>1</v>
      </c>
      <c r="Y451">
        <v>20</v>
      </c>
      <c r="Z451">
        <v>3</v>
      </c>
      <c r="AA451">
        <v>3</v>
      </c>
      <c r="AB451">
        <v>3</v>
      </c>
    </row>
    <row r="452" spans="1:28" x14ac:dyDescent="0.2">
      <c r="A452" t="s">
        <v>157</v>
      </c>
      <c r="B452">
        <v>6</v>
      </c>
      <c r="C452">
        <v>1</v>
      </c>
      <c r="D452">
        <v>1</v>
      </c>
      <c r="E452">
        <v>2</v>
      </c>
      <c r="F452">
        <v>2</v>
      </c>
      <c r="G452">
        <v>2</v>
      </c>
      <c r="H452">
        <v>2</v>
      </c>
      <c r="I452" s="2">
        <v>300000</v>
      </c>
      <c r="J452">
        <v>3</v>
      </c>
      <c r="K452">
        <v>1</v>
      </c>
      <c r="L452">
        <v>1</v>
      </c>
      <c r="M452">
        <v>1</v>
      </c>
      <c r="N452">
        <v>2</v>
      </c>
      <c r="O452">
        <v>2</v>
      </c>
      <c r="P452">
        <v>1</v>
      </c>
      <c r="Q452">
        <v>72</v>
      </c>
      <c r="R452">
        <v>50</v>
      </c>
      <c r="S452">
        <v>1</v>
      </c>
      <c r="T452">
        <v>1</v>
      </c>
      <c r="U452">
        <v>1</v>
      </c>
      <c r="V452">
        <v>1</v>
      </c>
      <c r="W452">
        <v>2</v>
      </c>
      <c r="X452">
        <v>2</v>
      </c>
      <c r="Y452">
        <v>21</v>
      </c>
      <c r="Z452">
        <v>3</v>
      </c>
      <c r="AA452">
        <v>3</v>
      </c>
      <c r="AB452">
        <v>3</v>
      </c>
    </row>
    <row r="453" spans="1:28" x14ac:dyDescent="0.2">
      <c r="A453" t="s">
        <v>157</v>
      </c>
      <c r="B453">
        <v>6</v>
      </c>
      <c r="C453">
        <v>1</v>
      </c>
      <c r="D453">
        <v>1</v>
      </c>
      <c r="E453">
        <v>2</v>
      </c>
      <c r="F453">
        <v>2</v>
      </c>
      <c r="G453">
        <v>2</v>
      </c>
      <c r="H453">
        <v>2</v>
      </c>
      <c r="I453" s="2">
        <v>100000</v>
      </c>
      <c r="J453">
        <v>3</v>
      </c>
      <c r="K453">
        <v>1</v>
      </c>
      <c r="L453">
        <v>1</v>
      </c>
      <c r="M453">
        <v>1</v>
      </c>
      <c r="N453">
        <v>2</v>
      </c>
      <c r="O453">
        <v>2</v>
      </c>
      <c r="P453">
        <v>1</v>
      </c>
      <c r="Q453">
        <v>80</v>
      </c>
      <c r="R453">
        <v>50</v>
      </c>
      <c r="S453">
        <v>1</v>
      </c>
      <c r="T453">
        <v>1</v>
      </c>
      <c r="U453">
        <v>1</v>
      </c>
      <c r="V453">
        <v>1</v>
      </c>
      <c r="W453">
        <v>1</v>
      </c>
      <c r="X453">
        <v>2</v>
      </c>
      <c r="Y453">
        <v>21</v>
      </c>
      <c r="Z453">
        <v>3</v>
      </c>
      <c r="AA453">
        <v>3</v>
      </c>
      <c r="AB453">
        <v>3</v>
      </c>
    </row>
    <row r="454" spans="1:28" x14ac:dyDescent="0.2">
      <c r="A454" t="s">
        <v>157</v>
      </c>
      <c r="B454">
        <v>3</v>
      </c>
      <c r="C454">
        <v>1</v>
      </c>
      <c r="D454">
        <v>1</v>
      </c>
      <c r="E454">
        <v>1</v>
      </c>
      <c r="F454">
        <v>1</v>
      </c>
      <c r="G454">
        <v>2</v>
      </c>
      <c r="H454">
        <v>2</v>
      </c>
      <c r="I454">
        <v>39000</v>
      </c>
      <c r="J454">
        <v>2</v>
      </c>
      <c r="K454">
        <v>1</v>
      </c>
      <c r="L454">
        <v>1</v>
      </c>
      <c r="M454">
        <v>1</v>
      </c>
      <c r="N454">
        <v>2</v>
      </c>
      <c r="O454">
        <v>2</v>
      </c>
      <c r="P454">
        <v>2</v>
      </c>
      <c r="Q454">
        <v>75</v>
      </c>
      <c r="R454">
        <v>30</v>
      </c>
      <c r="S454">
        <v>1</v>
      </c>
      <c r="T454">
        <v>1</v>
      </c>
      <c r="U454">
        <v>1</v>
      </c>
      <c r="V454">
        <v>2</v>
      </c>
      <c r="W454">
        <v>1</v>
      </c>
      <c r="X454">
        <v>1</v>
      </c>
      <c r="Y454">
        <v>18</v>
      </c>
      <c r="Z454">
        <v>3</v>
      </c>
      <c r="AA454">
        <v>3</v>
      </c>
      <c r="AB454">
        <v>3</v>
      </c>
    </row>
    <row r="455" spans="1:28" x14ac:dyDescent="0.2">
      <c r="A455" t="s">
        <v>157</v>
      </c>
      <c r="B455">
        <v>8</v>
      </c>
      <c r="C455">
        <v>2</v>
      </c>
      <c r="D455">
        <v>2</v>
      </c>
      <c r="E455">
        <v>1</v>
      </c>
      <c r="F455">
        <v>2</v>
      </c>
      <c r="G455">
        <v>2</v>
      </c>
      <c r="H455">
        <v>2</v>
      </c>
      <c r="I455" t="s">
        <v>34</v>
      </c>
      <c r="J455">
        <v>4</v>
      </c>
      <c r="K455">
        <v>1</v>
      </c>
      <c r="L455">
        <v>1</v>
      </c>
      <c r="M455">
        <v>1</v>
      </c>
      <c r="N455">
        <v>2</v>
      </c>
      <c r="O455">
        <v>2</v>
      </c>
      <c r="P455">
        <v>1</v>
      </c>
      <c r="Q455">
        <v>84</v>
      </c>
      <c r="R455">
        <v>43</v>
      </c>
      <c r="S455">
        <v>1</v>
      </c>
      <c r="T455">
        <v>1</v>
      </c>
      <c r="U455">
        <v>2</v>
      </c>
      <c r="V455">
        <v>1</v>
      </c>
      <c r="W455">
        <v>1</v>
      </c>
      <c r="X455">
        <v>1</v>
      </c>
      <c r="Y455">
        <v>25</v>
      </c>
      <c r="Z455">
        <v>2</v>
      </c>
      <c r="AA455">
        <v>3</v>
      </c>
      <c r="AB455">
        <v>3</v>
      </c>
    </row>
    <row r="456" spans="1:28" x14ac:dyDescent="0.2">
      <c r="A456" t="s">
        <v>157</v>
      </c>
      <c r="B456">
        <v>6</v>
      </c>
      <c r="C456">
        <v>1</v>
      </c>
      <c r="D456">
        <v>1</v>
      </c>
      <c r="E456">
        <v>2</v>
      </c>
      <c r="F456">
        <v>2</v>
      </c>
      <c r="G456">
        <v>2</v>
      </c>
      <c r="H456">
        <v>2</v>
      </c>
      <c r="I456">
        <v>60000</v>
      </c>
      <c r="J456">
        <v>5</v>
      </c>
      <c r="K456">
        <v>1</v>
      </c>
      <c r="L456">
        <v>1</v>
      </c>
      <c r="M456">
        <v>1</v>
      </c>
      <c r="N456">
        <v>2</v>
      </c>
      <c r="O456">
        <v>2</v>
      </c>
      <c r="P456">
        <v>1</v>
      </c>
      <c r="Q456">
        <v>100</v>
      </c>
      <c r="R456">
        <v>10</v>
      </c>
      <c r="S456">
        <v>1</v>
      </c>
      <c r="T456">
        <v>1</v>
      </c>
      <c r="U456">
        <v>2</v>
      </c>
      <c r="V456">
        <v>1</v>
      </c>
      <c r="W456">
        <v>1</v>
      </c>
      <c r="X456">
        <v>1</v>
      </c>
      <c r="Y456">
        <v>19</v>
      </c>
      <c r="Z456">
        <v>3</v>
      </c>
      <c r="AA456">
        <v>4</v>
      </c>
      <c r="AB456">
        <v>3</v>
      </c>
    </row>
    <row r="457" spans="1:28" x14ac:dyDescent="0.2">
      <c r="A457" t="s">
        <v>157</v>
      </c>
      <c r="B457">
        <v>6</v>
      </c>
      <c r="C457">
        <v>1</v>
      </c>
      <c r="D457">
        <v>1</v>
      </c>
      <c r="E457">
        <v>2</v>
      </c>
      <c r="F457">
        <v>2</v>
      </c>
      <c r="G457">
        <v>2</v>
      </c>
      <c r="H457">
        <v>2</v>
      </c>
      <c r="I457">
        <v>115000</v>
      </c>
      <c r="J457">
        <v>4</v>
      </c>
      <c r="K457">
        <v>1</v>
      </c>
      <c r="L457">
        <v>1</v>
      </c>
      <c r="M457">
        <v>1</v>
      </c>
      <c r="N457">
        <v>2</v>
      </c>
      <c r="O457">
        <v>2</v>
      </c>
      <c r="P457">
        <v>1</v>
      </c>
      <c r="Q457">
        <v>68</v>
      </c>
      <c r="R457">
        <v>43</v>
      </c>
      <c r="S457">
        <v>1</v>
      </c>
      <c r="T457">
        <v>1</v>
      </c>
      <c r="U457">
        <v>1</v>
      </c>
      <c r="V457">
        <v>1</v>
      </c>
      <c r="W457">
        <v>1</v>
      </c>
      <c r="X457">
        <v>2</v>
      </c>
      <c r="Y457">
        <v>21</v>
      </c>
      <c r="Z457">
        <v>3</v>
      </c>
      <c r="AA457">
        <v>3</v>
      </c>
      <c r="AB457">
        <v>3</v>
      </c>
    </row>
    <row r="458" spans="1:28" x14ac:dyDescent="0.2">
      <c r="A458" t="s">
        <v>157</v>
      </c>
      <c r="B458">
        <v>7</v>
      </c>
      <c r="C458">
        <v>2</v>
      </c>
      <c r="D458">
        <v>2</v>
      </c>
      <c r="E458">
        <v>2</v>
      </c>
      <c r="F458">
        <v>2</v>
      </c>
      <c r="G458">
        <v>2</v>
      </c>
      <c r="H458">
        <v>1</v>
      </c>
      <c r="I458">
        <v>120000</v>
      </c>
      <c r="J458">
        <v>4</v>
      </c>
      <c r="K458">
        <v>1</v>
      </c>
      <c r="L458">
        <v>1</v>
      </c>
      <c r="M458">
        <v>1</v>
      </c>
      <c r="N458">
        <v>2</v>
      </c>
      <c r="O458">
        <v>2</v>
      </c>
      <c r="P458">
        <v>1</v>
      </c>
      <c r="Q458">
        <v>50</v>
      </c>
      <c r="R458">
        <v>1</v>
      </c>
      <c r="S458">
        <v>1</v>
      </c>
      <c r="T458">
        <v>2</v>
      </c>
      <c r="U458">
        <v>2</v>
      </c>
      <c r="V458">
        <v>1</v>
      </c>
      <c r="W458">
        <v>1</v>
      </c>
      <c r="X458">
        <v>2</v>
      </c>
      <c r="Y458">
        <v>18</v>
      </c>
      <c r="Z458">
        <v>3</v>
      </c>
      <c r="AA458">
        <v>3</v>
      </c>
      <c r="AB458">
        <v>3</v>
      </c>
    </row>
    <row r="459" spans="1:28" x14ac:dyDescent="0.2">
      <c r="A459" t="s">
        <v>157</v>
      </c>
      <c r="B459">
        <v>7</v>
      </c>
      <c r="C459">
        <v>2</v>
      </c>
      <c r="D459">
        <v>1</v>
      </c>
      <c r="E459">
        <v>1</v>
      </c>
      <c r="F459">
        <v>1</v>
      </c>
      <c r="G459">
        <v>1</v>
      </c>
      <c r="H459">
        <v>1</v>
      </c>
      <c r="I459">
        <v>250000</v>
      </c>
      <c r="J459">
        <v>8</v>
      </c>
      <c r="K459">
        <v>1</v>
      </c>
      <c r="L459">
        <v>1</v>
      </c>
      <c r="M459">
        <v>1</v>
      </c>
      <c r="N459">
        <v>2</v>
      </c>
      <c r="O459">
        <v>2</v>
      </c>
      <c r="P459">
        <v>1</v>
      </c>
      <c r="Q459">
        <v>100</v>
      </c>
      <c r="R459">
        <v>75</v>
      </c>
      <c r="S459">
        <v>1</v>
      </c>
      <c r="T459">
        <v>1</v>
      </c>
      <c r="U459">
        <v>1</v>
      </c>
      <c r="V459">
        <v>1</v>
      </c>
      <c r="W459">
        <v>1</v>
      </c>
      <c r="X459">
        <v>2</v>
      </c>
      <c r="Y459">
        <v>18</v>
      </c>
      <c r="Z459">
        <v>3</v>
      </c>
      <c r="AA459">
        <v>3</v>
      </c>
      <c r="AB459">
        <v>3</v>
      </c>
    </row>
    <row r="460" spans="1:28" x14ac:dyDescent="0.2">
      <c r="A460" t="s">
        <v>157</v>
      </c>
      <c r="B460">
        <v>6</v>
      </c>
      <c r="C460">
        <v>2</v>
      </c>
      <c r="D460">
        <v>1</v>
      </c>
      <c r="E460">
        <v>1</v>
      </c>
      <c r="F460">
        <v>1</v>
      </c>
      <c r="G460">
        <v>1</v>
      </c>
      <c r="H460">
        <v>2</v>
      </c>
      <c r="I460">
        <v>90000</v>
      </c>
      <c r="J460">
        <v>5</v>
      </c>
      <c r="K460">
        <v>1</v>
      </c>
      <c r="L460">
        <v>1</v>
      </c>
      <c r="M460">
        <v>1</v>
      </c>
      <c r="N460">
        <v>2</v>
      </c>
      <c r="O460">
        <v>2</v>
      </c>
      <c r="P460">
        <v>1</v>
      </c>
      <c r="Q460">
        <v>56</v>
      </c>
      <c r="R460">
        <v>15</v>
      </c>
      <c r="S460">
        <v>1</v>
      </c>
      <c r="T460">
        <v>1</v>
      </c>
      <c r="U460">
        <v>2</v>
      </c>
      <c r="V460">
        <v>2</v>
      </c>
      <c r="W460">
        <v>1</v>
      </c>
      <c r="X460">
        <v>2</v>
      </c>
      <c r="Y460">
        <v>19</v>
      </c>
      <c r="Z460">
        <v>3</v>
      </c>
      <c r="AA460">
        <v>4</v>
      </c>
      <c r="AB460">
        <v>3</v>
      </c>
    </row>
    <row r="461" spans="1:28" x14ac:dyDescent="0.2">
      <c r="A461" t="s">
        <v>157</v>
      </c>
      <c r="B461">
        <v>3</v>
      </c>
      <c r="C461">
        <v>2</v>
      </c>
      <c r="D461">
        <v>2</v>
      </c>
      <c r="E461">
        <v>1</v>
      </c>
      <c r="F461">
        <v>1</v>
      </c>
      <c r="G461">
        <v>2</v>
      </c>
      <c r="H461">
        <v>1</v>
      </c>
      <c r="I461">
        <v>46500</v>
      </c>
      <c r="J461">
        <v>5</v>
      </c>
      <c r="K461">
        <v>1</v>
      </c>
      <c r="L461">
        <v>1</v>
      </c>
      <c r="M461">
        <v>1</v>
      </c>
      <c r="N461">
        <v>1</v>
      </c>
      <c r="O461">
        <v>2</v>
      </c>
      <c r="P461">
        <v>1</v>
      </c>
      <c r="Q461">
        <v>43</v>
      </c>
      <c r="R461">
        <v>8</v>
      </c>
      <c r="S461">
        <v>1</v>
      </c>
      <c r="T461">
        <v>1</v>
      </c>
      <c r="U461">
        <v>2</v>
      </c>
      <c r="V461">
        <v>1</v>
      </c>
      <c r="W461">
        <v>2</v>
      </c>
      <c r="X461">
        <v>2</v>
      </c>
      <c r="Y461">
        <v>19</v>
      </c>
      <c r="Z461">
        <v>3</v>
      </c>
      <c r="AA461">
        <v>3</v>
      </c>
      <c r="AB461">
        <v>3</v>
      </c>
    </row>
    <row r="462" spans="1:28" x14ac:dyDescent="0.2">
      <c r="A462" t="s">
        <v>157</v>
      </c>
      <c r="B462">
        <v>2</v>
      </c>
      <c r="C462">
        <v>1</v>
      </c>
      <c r="D462">
        <v>1</v>
      </c>
      <c r="E462">
        <v>2</v>
      </c>
      <c r="F462">
        <v>2</v>
      </c>
      <c r="G462">
        <v>2</v>
      </c>
      <c r="H462">
        <v>2</v>
      </c>
      <c r="I462">
        <v>120000</v>
      </c>
      <c r="J462">
        <v>5</v>
      </c>
      <c r="K462">
        <v>1</v>
      </c>
      <c r="L462">
        <v>1</v>
      </c>
      <c r="M462">
        <v>1</v>
      </c>
      <c r="N462">
        <v>2</v>
      </c>
      <c r="O462">
        <v>2</v>
      </c>
      <c r="P462">
        <v>1</v>
      </c>
      <c r="Q462">
        <v>70</v>
      </c>
      <c r="R462">
        <v>20</v>
      </c>
      <c r="S462">
        <v>1</v>
      </c>
      <c r="T462">
        <v>2</v>
      </c>
      <c r="U462">
        <v>2</v>
      </c>
      <c r="V462">
        <v>1</v>
      </c>
      <c r="W462">
        <v>1</v>
      </c>
      <c r="X462">
        <v>2</v>
      </c>
      <c r="Y462">
        <v>18</v>
      </c>
      <c r="Z462">
        <v>3</v>
      </c>
      <c r="AA462">
        <v>4</v>
      </c>
      <c r="AB462">
        <v>3</v>
      </c>
    </row>
    <row r="463" spans="1:28" x14ac:dyDescent="0.2">
      <c r="A463" t="s">
        <v>157</v>
      </c>
      <c r="B463">
        <v>8</v>
      </c>
      <c r="C463">
        <v>1</v>
      </c>
      <c r="D463">
        <v>2</v>
      </c>
      <c r="E463">
        <v>2</v>
      </c>
      <c r="F463">
        <v>1</v>
      </c>
      <c r="G463">
        <v>2</v>
      </c>
      <c r="H463">
        <v>2</v>
      </c>
      <c r="I463">
        <v>70000</v>
      </c>
      <c r="J463">
        <v>2</v>
      </c>
      <c r="K463">
        <v>1</v>
      </c>
      <c r="L463">
        <v>1</v>
      </c>
      <c r="M463">
        <v>1</v>
      </c>
      <c r="N463">
        <v>2</v>
      </c>
      <c r="O463">
        <v>2</v>
      </c>
      <c r="P463">
        <v>1</v>
      </c>
      <c r="Q463">
        <v>75</v>
      </c>
      <c r="R463">
        <v>63</v>
      </c>
      <c r="S463">
        <v>1</v>
      </c>
      <c r="T463">
        <v>1</v>
      </c>
      <c r="U463">
        <v>2</v>
      </c>
      <c r="V463">
        <v>1</v>
      </c>
      <c r="W463">
        <v>1</v>
      </c>
      <c r="X463">
        <v>2</v>
      </c>
      <c r="Y463">
        <v>32</v>
      </c>
      <c r="Z463">
        <v>1</v>
      </c>
      <c r="AA463">
        <v>3</v>
      </c>
      <c r="AB463">
        <v>5</v>
      </c>
    </row>
    <row r="464" spans="1:28" x14ac:dyDescent="0.2">
      <c r="A464" t="s">
        <v>157</v>
      </c>
      <c r="B464">
        <v>6</v>
      </c>
      <c r="C464">
        <v>1</v>
      </c>
      <c r="D464">
        <v>1</v>
      </c>
      <c r="E464">
        <v>2</v>
      </c>
      <c r="F464">
        <v>2</v>
      </c>
      <c r="G464">
        <v>2</v>
      </c>
      <c r="H464">
        <v>2</v>
      </c>
      <c r="I464" t="s">
        <v>34</v>
      </c>
      <c r="J464">
        <v>5</v>
      </c>
      <c r="K464">
        <v>1</v>
      </c>
      <c r="L464">
        <v>1</v>
      </c>
      <c r="M464">
        <v>1</v>
      </c>
      <c r="N464">
        <v>2</v>
      </c>
      <c r="O464">
        <v>2</v>
      </c>
      <c r="P464">
        <v>1</v>
      </c>
      <c r="Q464">
        <v>84</v>
      </c>
      <c r="R464">
        <v>5</v>
      </c>
      <c r="S464">
        <v>1</v>
      </c>
      <c r="T464">
        <v>1</v>
      </c>
      <c r="U464">
        <v>1</v>
      </c>
      <c r="V464">
        <v>1</v>
      </c>
      <c r="W464">
        <v>1</v>
      </c>
      <c r="X464">
        <v>2</v>
      </c>
      <c r="Y464">
        <v>19</v>
      </c>
      <c r="Z464">
        <v>2</v>
      </c>
      <c r="AA464">
        <v>3</v>
      </c>
      <c r="AB464">
        <v>3</v>
      </c>
    </row>
    <row r="465" spans="1:28" x14ac:dyDescent="0.2">
      <c r="A465" t="s">
        <v>157</v>
      </c>
      <c r="B465">
        <v>5</v>
      </c>
      <c r="C465">
        <v>1</v>
      </c>
      <c r="D465">
        <v>1</v>
      </c>
      <c r="E465">
        <v>2</v>
      </c>
      <c r="F465">
        <v>2</v>
      </c>
      <c r="G465">
        <v>2</v>
      </c>
      <c r="H465">
        <v>2</v>
      </c>
      <c r="I465">
        <v>50000</v>
      </c>
      <c r="J465">
        <v>5</v>
      </c>
      <c r="K465">
        <v>1</v>
      </c>
      <c r="L465">
        <v>1</v>
      </c>
      <c r="M465">
        <v>1</v>
      </c>
      <c r="N465">
        <v>2</v>
      </c>
      <c r="O465">
        <v>2</v>
      </c>
      <c r="P465">
        <v>1</v>
      </c>
      <c r="Q465">
        <v>45</v>
      </c>
      <c r="R465">
        <v>20</v>
      </c>
      <c r="S465">
        <v>1</v>
      </c>
      <c r="T465">
        <v>1</v>
      </c>
      <c r="U465">
        <v>1</v>
      </c>
      <c r="V465">
        <v>1</v>
      </c>
      <c r="W465">
        <v>1</v>
      </c>
      <c r="X465">
        <v>2</v>
      </c>
      <c r="Y465">
        <v>18</v>
      </c>
      <c r="Z465">
        <v>3</v>
      </c>
      <c r="AA465">
        <v>4</v>
      </c>
      <c r="AB465">
        <v>3</v>
      </c>
    </row>
    <row r="466" spans="1:28" x14ac:dyDescent="0.2">
      <c r="A466" t="s">
        <v>157</v>
      </c>
      <c r="B466">
        <v>7</v>
      </c>
      <c r="C466">
        <v>1</v>
      </c>
      <c r="D466">
        <v>1</v>
      </c>
      <c r="E466">
        <v>2</v>
      </c>
      <c r="F466">
        <v>2</v>
      </c>
      <c r="G466">
        <v>2</v>
      </c>
      <c r="H466">
        <v>2</v>
      </c>
      <c r="I466">
        <v>12000</v>
      </c>
      <c r="J466">
        <v>1</v>
      </c>
      <c r="K466">
        <v>1</v>
      </c>
      <c r="L466">
        <v>1</v>
      </c>
      <c r="M466">
        <v>1</v>
      </c>
      <c r="N466">
        <v>2</v>
      </c>
      <c r="O466">
        <v>2</v>
      </c>
      <c r="P466">
        <v>1</v>
      </c>
      <c r="Q466">
        <v>30</v>
      </c>
      <c r="R466">
        <v>0</v>
      </c>
      <c r="S466">
        <v>1</v>
      </c>
      <c r="T466">
        <v>1</v>
      </c>
      <c r="U466">
        <v>2</v>
      </c>
      <c r="V466">
        <v>1</v>
      </c>
      <c r="W466">
        <v>1</v>
      </c>
      <c r="X466">
        <v>2</v>
      </c>
      <c r="Y466">
        <v>22</v>
      </c>
      <c r="Z466">
        <v>3</v>
      </c>
      <c r="AA466">
        <v>3</v>
      </c>
      <c r="AB466">
        <v>5</v>
      </c>
    </row>
    <row r="467" spans="1:28" x14ac:dyDescent="0.2">
      <c r="A467" t="s">
        <v>157</v>
      </c>
      <c r="B467">
        <v>5</v>
      </c>
      <c r="C467">
        <v>1</v>
      </c>
      <c r="D467">
        <v>1</v>
      </c>
      <c r="E467">
        <v>1</v>
      </c>
      <c r="F467">
        <v>2</v>
      </c>
      <c r="G467">
        <v>2</v>
      </c>
      <c r="H467">
        <v>2</v>
      </c>
      <c r="I467">
        <v>70000</v>
      </c>
      <c r="J467">
        <v>4</v>
      </c>
      <c r="K467">
        <v>1</v>
      </c>
      <c r="L467">
        <v>1</v>
      </c>
      <c r="M467">
        <v>1</v>
      </c>
      <c r="N467">
        <v>2</v>
      </c>
      <c r="O467">
        <v>2</v>
      </c>
      <c r="P467">
        <v>1</v>
      </c>
      <c r="Q467">
        <v>92</v>
      </c>
      <c r="R467">
        <v>70</v>
      </c>
      <c r="S467">
        <v>1</v>
      </c>
      <c r="T467">
        <v>1</v>
      </c>
      <c r="U467">
        <v>1</v>
      </c>
      <c r="V467">
        <v>1</v>
      </c>
      <c r="W467">
        <v>1</v>
      </c>
      <c r="X467">
        <v>2</v>
      </c>
      <c r="Y467">
        <v>20</v>
      </c>
      <c r="Z467">
        <v>3</v>
      </c>
      <c r="AA467">
        <v>4</v>
      </c>
      <c r="AB467">
        <v>3</v>
      </c>
    </row>
    <row r="468" spans="1:28" x14ac:dyDescent="0.2">
      <c r="A468" t="s">
        <v>157</v>
      </c>
      <c r="B468">
        <v>7</v>
      </c>
      <c r="C468">
        <v>2</v>
      </c>
      <c r="D468">
        <v>2</v>
      </c>
      <c r="E468">
        <v>1</v>
      </c>
      <c r="F468">
        <v>2</v>
      </c>
      <c r="G468">
        <v>2</v>
      </c>
      <c r="H468">
        <v>2</v>
      </c>
      <c r="I468">
        <v>90000</v>
      </c>
      <c r="J468">
        <v>4</v>
      </c>
      <c r="K468">
        <v>1</v>
      </c>
      <c r="L468">
        <v>1</v>
      </c>
      <c r="M468">
        <v>1</v>
      </c>
      <c r="N468">
        <v>2</v>
      </c>
      <c r="O468">
        <v>2</v>
      </c>
      <c r="P468">
        <v>1</v>
      </c>
      <c r="Q468">
        <v>70</v>
      </c>
      <c r="R468">
        <v>75</v>
      </c>
      <c r="S468">
        <v>1</v>
      </c>
      <c r="T468">
        <v>1</v>
      </c>
      <c r="U468">
        <v>1</v>
      </c>
      <c r="V468">
        <v>1</v>
      </c>
      <c r="W468">
        <v>1</v>
      </c>
      <c r="X468">
        <v>2</v>
      </c>
      <c r="Y468">
        <v>18</v>
      </c>
      <c r="Z468">
        <v>3</v>
      </c>
      <c r="AA468">
        <v>3</v>
      </c>
      <c r="AB468">
        <v>3</v>
      </c>
    </row>
    <row r="469" spans="1:28" x14ac:dyDescent="0.2">
      <c r="A469" t="s">
        <v>157</v>
      </c>
      <c r="B469">
        <v>4</v>
      </c>
      <c r="C469">
        <v>1</v>
      </c>
      <c r="D469">
        <v>1</v>
      </c>
      <c r="E469">
        <v>2</v>
      </c>
      <c r="F469">
        <v>2</v>
      </c>
      <c r="G469">
        <v>2</v>
      </c>
      <c r="H469">
        <v>2</v>
      </c>
      <c r="I469">
        <v>230000</v>
      </c>
      <c r="J469">
        <v>4</v>
      </c>
      <c r="K469">
        <v>1</v>
      </c>
      <c r="L469">
        <v>1</v>
      </c>
      <c r="M469">
        <v>1</v>
      </c>
      <c r="N469">
        <v>2</v>
      </c>
      <c r="O469">
        <v>2</v>
      </c>
      <c r="P469">
        <v>1</v>
      </c>
      <c r="Q469">
        <v>75</v>
      </c>
      <c r="R469">
        <v>60</v>
      </c>
      <c r="S469">
        <v>1</v>
      </c>
      <c r="T469">
        <v>1</v>
      </c>
      <c r="U469">
        <v>1</v>
      </c>
      <c r="V469">
        <v>1</v>
      </c>
      <c r="W469">
        <v>1</v>
      </c>
      <c r="X469">
        <v>2</v>
      </c>
      <c r="Y469">
        <v>21</v>
      </c>
      <c r="Z469">
        <v>3</v>
      </c>
      <c r="AA469">
        <v>4</v>
      </c>
      <c r="AB469">
        <v>3</v>
      </c>
    </row>
    <row r="470" spans="1:28" x14ac:dyDescent="0.2">
      <c r="A470" t="s">
        <v>157</v>
      </c>
      <c r="B470">
        <v>6</v>
      </c>
      <c r="C470">
        <v>1</v>
      </c>
      <c r="D470">
        <v>1</v>
      </c>
      <c r="E470">
        <v>2</v>
      </c>
      <c r="F470">
        <v>2</v>
      </c>
      <c r="G470">
        <v>2</v>
      </c>
      <c r="H470">
        <v>2</v>
      </c>
      <c r="I470" t="s">
        <v>34</v>
      </c>
      <c r="J470">
        <v>6</v>
      </c>
      <c r="K470">
        <v>1</v>
      </c>
      <c r="L470">
        <v>1</v>
      </c>
      <c r="M470">
        <v>1</v>
      </c>
      <c r="N470">
        <v>2</v>
      </c>
      <c r="O470">
        <v>2</v>
      </c>
      <c r="P470">
        <v>1</v>
      </c>
      <c r="Q470">
        <v>80</v>
      </c>
      <c r="R470">
        <v>70</v>
      </c>
      <c r="S470">
        <v>1</v>
      </c>
      <c r="T470">
        <v>1</v>
      </c>
      <c r="U470">
        <v>1</v>
      </c>
      <c r="V470">
        <v>1</v>
      </c>
      <c r="W470">
        <v>1</v>
      </c>
      <c r="X470">
        <v>2</v>
      </c>
      <c r="Y470">
        <v>18</v>
      </c>
      <c r="Z470">
        <v>3</v>
      </c>
      <c r="AA470">
        <v>3</v>
      </c>
      <c r="AB470">
        <v>3</v>
      </c>
    </row>
    <row r="471" spans="1:28" x14ac:dyDescent="0.2">
      <c r="A471" t="s">
        <v>157</v>
      </c>
      <c r="B471">
        <v>9</v>
      </c>
      <c r="C471">
        <v>1</v>
      </c>
      <c r="D471">
        <v>1</v>
      </c>
      <c r="E471">
        <v>2</v>
      </c>
      <c r="F471">
        <v>2</v>
      </c>
      <c r="G471">
        <v>2</v>
      </c>
      <c r="H471">
        <v>2</v>
      </c>
      <c r="I471" s="2">
        <v>200000</v>
      </c>
      <c r="J471">
        <v>4</v>
      </c>
      <c r="K471">
        <v>1</v>
      </c>
      <c r="L471">
        <v>1</v>
      </c>
      <c r="M471">
        <v>1</v>
      </c>
      <c r="N471">
        <v>2</v>
      </c>
      <c r="O471">
        <v>2</v>
      </c>
      <c r="P471">
        <v>1</v>
      </c>
      <c r="Q471">
        <v>100</v>
      </c>
      <c r="R471">
        <v>100</v>
      </c>
      <c r="S471">
        <v>1</v>
      </c>
      <c r="T471">
        <v>1</v>
      </c>
      <c r="U471">
        <v>1</v>
      </c>
      <c r="V471">
        <v>1</v>
      </c>
      <c r="W471">
        <v>1</v>
      </c>
      <c r="X471">
        <v>2</v>
      </c>
      <c r="Y471">
        <v>20</v>
      </c>
      <c r="Z471">
        <v>3</v>
      </c>
      <c r="AA471">
        <v>3</v>
      </c>
      <c r="AB471">
        <v>3</v>
      </c>
    </row>
    <row r="472" spans="1:28" x14ac:dyDescent="0.2">
      <c r="A472" t="s">
        <v>157</v>
      </c>
      <c r="B472">
        <v>5</v>
      </c>
      <c r="C472">
        <v>1</v>
      </c>
      <c r="D472">
        <v>2</v>
      </c>
      <c r="E472">
        <v>2</v>
      </c>
      <c r="F472">
        <v>2</v>
      </c>
      <c r="G472">
        <v>2</v>
      </c>
      <c r="H472">
        <v>1</v>
      </c>
      <c r="I472" s="2">
        <v>100000</v>
      </c>
      <c r="J472">
        <v>5</v>
      </c>
      <c r="K472">
        <v>1</v>
      </c>
      <c r="L472">
        <v>1</v>
      </c>
      <c r="M472">
        <v>1</v>
      </c>
      <c r="N472">
        <v>2</v>
      </c>
      <c r="O472">
        <v>2</v>
      </c>
      <c r="P472">
        <v>1</v>
      </c>
      <c r="Q472">
        <v>50</v>
      </c>
      <c r="R472">
        <v>25</v>
      </c>
      <c r="S472">
        <v>1</v>
      </c>
      <c r="T472">
        <v>1</v>
      </c>
      <c r="U472">
        <v>1</v>
      </c>
      <c r="V472">
        <v>1</v>
      </c>
      <c r="W472">
        <v>1</v>
      </c>
      <c r="X472">
        <v>2</v>
      </c>
      <c r="Y472">
        <v>20</v>
      </c>
      <c r="Z472">
        <v>3</v>
      </c>
      <c r="AA472">
        <v>4</v>
      </c>
      <c r="AB472">
        <v>3</v>
      </c>
    </row>
    <row r="473" spans="1:28" x14ac:dyDescent="0.2">
      <c r="A473" t="s">
        <v>157</v>
      </c>
      <c r="B473">
        <v>7</v>
      </c>
      <c r="C473">
        <v>2</v>
      </c>
      <c r="D473">
        <v>1</v>
      </c>
      <c r="E473">
        <v>2</v>
      </c>
      <c r="F473">
        <v>2</v>
      </c>
      <c r="G473">
        <v>2</v>
      </c>
      <c r="H473">
        <v>2</v>
      </c>
      <c r="I473">
        <v>25000</v>
      </c>
      <c r="J473">
        <v>7</v>
      </c>
      <c r="K473">
        <v>2</v>
      </c>
      <c r="L473">
        <v>1</v>
      </c>
      <c r="M473">
        <v>1</v>
      </c>
      <c r="N473">
        <v>2</v>
      </c>
      <c r="O473">
        <v>2</v>
      </c>
      <c r="P473">
        <v>1</v>
      </c>
      <c r="Q473">
        <v>49</v>
      </c>
      <c r="R473">
        <v>50</v>
      </c>
      <c r="S473">
        <v>1</v>
      </c>
      <c r="T473">
        <v>2</v>
      </c>
      <c r="U473">
        <v>1</v>
      </c>
      <c r="V473">
        <v>1</v>
      </c>
      <c r="W473">
        <v>1</v>
      </c>
      <c r="X473">
        <v>1</v>
      </c>
      <c r="Y473">
        <v>19</v>
      </c>
      <c r="Z473">
        <v>3</v>
      </c>
      <c r="AA473">
        <v>3</v>
      </c>
      <c r="AB473">
        <v>5</v>
      </c>
    </row>
    <row r="474" spans="1:28" x14ac:dyDescent="0.2">
      <c r="A474" t="s">
        <v>157</v>
      </c>
      <c r="B474">
        <v>6</v>
      </c>
      <c r="C474">
        <v>1</v>
      </c>
      <c r="D474">
        <v>1</v>
      </c>
      <c r="E474">
        <v>1</v>
      </c>
      <c r="F474">
        <v>2</v>
      </c>
      <c r="G474">
        <v>2</v>
      </c>
      <c r="H474">
        <v>2</v>
      </c>
      <c r="I474">
        <v>20000</v>
      </c>
      <c r="J474">
        <v>4</v>
      </c>
      <c r="K474">
        <v>1</v>
      </c>
      <c r="L474">
        <v>1</v>
      </c>
      <c r="M474">
        <v>1</v>
      </c>
      <c r="N474">
        <v>2</v>
      </c>
      <c r="O474">
        <v>2</v>
      </c>
      <c r="P474">
        <v>1</v>
      </c>
      <c r="Q474">
        <v>2</v>
      </c>
      <c r="R474">
        <v>1</v>
      </c>
      <c r="S474">
        <v>1</v>
      </c>
      <c r="T474">
        <v>2</v>
      </c>
      <c r="U474">
        <v>2</v>
      </c>
      <c r="V474">
        <v>2</v>
      </c>
      <c r="W474">
        <v>1</v>
      </c>
      <c r="X474">
        <v>1</v>
      </c>
      <c r="Y474">
        <v>18</v>
      </c>
      <c r="Z474">
        <v>3</v>
      </c>
      <c r="AA474">
        <v>3</v>
      </c>
      <c r="AB474">
        <v>3</v>
      </c>
    </row>
    <row r="475" spans="1:28" x14ac:dyDescent="0.2">
      <c r="A475" t="s">
        <v>157</v>
      </c>
      <c r="B475">
        <v>6</v>
      </c>
      <c r="C475">
        <v>1</v>
      </c>
      <c r="D475">
        <v>2</v>
      </c>
      <c r="E475">
        <v>1</v>
      </c>
      <c r="F475">
        <v>2</v>
      </c>
      <c r="G475">
        <v>2</v>
      </c>
      <c r="H475">
        <v>2</v>
      </c>
      <c r="I475">
        <v>70000</v>
      </c>
      <c r="J475">
        <v>6</v>
      </c>
      <c r="K475">
        <v>1</v>
      </c>
      <c r="L475">
        <v>1</v>
      </c>
      <c r="M475">
        <v>1</v>
      </c>
      <c r="N475">
        <v>2</v>
      </c>
      <c r="O475">
        <v>2</v>
      </c>
      <c r="P475">
        <v>1</v>
      </c>
      <c r="Q475">
        <v>90</v>
      </c>
      <c r="R475">
        <v>10</v>
      </c>
      <c r="S475">
        <v>1</v>
      </c>
      <c r="T475">
        <v>1</v>
      </c>
      <c r="U475">
        <v>2</v>
      </c>
      <c r="V475">
        <v>1</v>
      </c>
      <c r="W475">
        <v>1</v>
      </c>
      <c r="X475">
        <v>1</v>
      </c>
      <c r="Y475">
        <v>18</v>
      </c>
      <c r="Z475">
        <v>3</v>
      </c>
      <c r="AA475">
        <v>4</v>
      </c>
      <c r="AB475">
        <v>3</v>
      </c>
    </row>
    <row r="476" spans="1:28" x14ac:dyDescent="0.2">
      <c r="A476" t="s">
        <v>157</v>
      </c>
      <c r="B476">
        <v>5</v>
      </c>
      <c r="C476">
        <v>1</v>
      </c>
      <c r="D476">
        <v>1</v>
      </c>
      <c r="E476">
        <v>2</v>
      </c>
      <c r="F476">
        <v>2</v>
      </c>
      <c r="G476">
        <v>2</v>
      </c>
      <c r="H476">
        <v>2</v>
      </c>
      <c r="I476" t="s">
        <v>34</v>
      </c>
      <c r="J476" t="s">
        <v>34</v>
      </c>
      <c r="K476">
        <v>1</v>
      </c>
      <c r="L476">
        <v>1</v>
      </c>
      <c r="M476">
        <v>1</v>
      </c>
      <c r="N476">
        <v>2</v>
      </c>
      <c r="O476">
        <v>2</v>
      </c>
      <c r="P476">
        <v>2</v>
      </c>
      <c r="Q476">
        <v>100</v>
      </c>
      <c r="R476">
        <v>60</v>
      </c>
      <c r="S476">
        <v>1</v>
      </c>
      <c r="T476">
        <v>1</v>
      </c>
      <c r="U476">
        <v>1</v>
      </c>
      <c r="V476">
        <v>1</v>
      </c>
      <c r="W476">
        <v>1</v>
      </c>
      <c r="X476">
        <v>1</v>
      </c>
      <c r="Y476">
        <v>19</v>
      </c>
      <c r="Z476">
        <v>3</v>
      </c>
      <c r="AA476">
        <v>3</v>
      </c>
      <c r="AB476">
        <v>3</v>
      </c>
    </row>
    <row r="477" spans="1:28" x14ac:dyDescent="0.2">
      <c r="A477" t="s">
        <v>157</v>
      </c>
      <c r="B477">
        <v>7</v>
      </c>
      <c r="C477">
        <v>1</v>
      </c>
      <c r="D477">
        <v>1</v>
      </c>
      <c r="E477">
        <v>1</v>
      </c>
      <c r="F477">
        <v>2</v>
      </c>
      <c r="G477">
        <v>2</v>
      </c>
      <c r="H477">
        <v>2</v>
      </c>
      <c r="I477">
        <v>43000</v>
      </c>
      <c r="J477">
        <v>2</v>
      </c>
      <c r="K477">
        <v>1</v>
      </c>
      <c r="L477">
        <v>1</v>
      </c>
      <c r="M477">
        <v>1</v>
      </c>
      <c r="N477">
        <v>2</v>
      </c>
      <c r="O477">
        <v>2</v>
      </c>
      <c r="P477">
        <v>1</v>
      </c>
      <c r="Q477">
        <v>100</v>
      </c>
      <c r="R477">
        <v>67</v>
      </c>
      <c r="S477">
        <v>1</v>
      </c>
      <c r="T477">
        <v>1</v>
      </c>
      <c r="U477">
        <v>1</v>
      </c>
      <c r="V477">
        <v>1</v>
      </c>
      <c r="W477">
        <v>1</v>
      </c>
      <c r="X477">
        <v>2</v>
      </c>
      <c r="Y477">
        <v>18</v>
      </c>
      <c r="Z477">
        <v>2</v>
      </c>
      <c r="AA477">
        <v>3</v>
      </c>
      <c r="AB477">
        <v>3</v>
      </c>
    </row>
    <row r="478" spans="1:28" x14ac:dyDescent="0.2">
      <c r="A478" t="s">
        <v>157</v>
      </c>
      <c r="B478">
        <v>7</v>
      </c>
      <c r="C478">
        <v>1</v>
      </c>
      <c r="D478">
        <v>1</v>
      </c>
      <c r="E478">
        <v>2</v>
      </c>
      <c r="F478">
        <v>1</v>
      </c>
      <c r="G478">
        <v>2</v>
      </c>
      <c r="H478">
        <v>2</v>
      </c>
      <c r="I478">
        <v>26000</v>
      </c>
      <c r="J478">
        <v>4</v>
      </c>
      <c r="K478">
        <v>1</v>
      </c>
      <c r="L478">
        <v>1</v>
      </c>
      <c r="M478">
        <v>1</v>
      </c>
      <c r="N478">
        <v>2</v>
      </c>
      <c r="O478">
        <v>2</v>
      </c>
      <c r="P478">
        <v>1</v>
      </c>
      <c r="Q478">
        <v>70</v>
      </c>
      <c r="R478">
        <v>30</v>
      </c>
      <c r="S478">
        <v>1</v>
      </c>
      <c r="T478">
        <v>1</v>
      </c>
      <c r="U478">
        <v>1</v>
      </c>
      <c r="V478">
        <v>1</v>
      </c>
      <c r="W478">
        <v>1</v>
      </c>
      <c r="X478">
        <v>2</v>
      </c>
      <c r="Y478">
        <v>18</v>
      </c>
      <c r="Z478">
        <v>3</v>
      </c>
      <c r="AA478">
        <v>3</v>
      </c>
      <c r="AB478">
        <v>3</v>
      </c>
    </row>
    <row r="479" spans="1:28" x14ac:dyDescent="0.2">
      <c r="A479" t="s">
        <v>157</v>
      </c>
      <c r="B479">
        <v>4</v>
      </c>
      <c r="C479">
        <v>1</v>
      </c>
      <c r="D479">
        <v>1</v>
      </c>
      <c r="E479">
        <v>2</v>
      </c>
      <c r="F479">
        <v>2</v>
      </c>
      <c r="G479">
        <v>2</v>
      </c>
      <c r="H479">
        <v>2</v>
      </c>
      <c r="I479">
        <v>20000</v>
      </c>
      <c r="J479">
        <v>4</v>
      </c>
      <c r="K479">
        <v>1</v>
      </c>
      <c r="L479">
        <v>1</v>
      </c>
      <c r="M479">
        <v>1</v>
      </c>
      <c r="N479">
        <v>2</v>
      </c>
      <c r="O479">
        <v>2</v>
      </c>
      <c r="P479">
        <v>2</v>
      </c>
      <c r="Q479">
        <v>50</v>
      </c>
      <c r="R479">
        <v>10</v>
      </c>
      <c r="S479">
        <v>1</v>
      </c>
      <c r="T479">
        <v>1</v>
      </c>
      <c r="U479">
        <v>1</v>
      </c>
      <c r="V479">
        <v>1</v>
      </c>
      <c r="W479">
        <v>1</v>
      </c>
      <c r="X479">
        <v>2</v>
      </c>
      <c r="Y479">
        <v>19</v>
      </c>
      <c r="Z479">
        <v>3</v>
      </c>
      <c r="AA479">
        <v>3</v>
      </c>
      <c r="AB479">
        <v>3</v>
      </c>
    </row>
    <row r="480" spans="1:28" x14ac:dyDescent="0.2">
      <c r="A480" t="s">
        <v>157</v>
      </c>
      <c r="B480">
        <v>7</v>
      </c>
      <c r="C480">
        <v>1</v>
      </c>
      <c r="D480">
        <v>1</v>
      </c>
      <c r="E480">
        <v>2</v>
      </c>
      <c r="F480">
        <v>2</v>
      </c>
      <c r="G480">
        <v>2</v>
      </c>
      <c r="H480">
        <v>2</v>
      </c>
      <c r="I480" s="2">
        <v>100000</v>
      </c>
      <c r="J480">
        <v>3</v>
      </c>
      <c r="K480">
        <v>1</v>
      </c>
      <c r="L480">
        <v>1</v>
      </c>
      <c r="M480">
        <v>1</v>
      </c>
      <c r="N480">
        <v>2</v>
      </c>
      <c r="O480">
        <v>2</v>
      </c>
      <c r="P480">
        <v>1</v>
      </c>
      <c r="Q480">
        <v>100</v>
      </c>
      <c r="R480">
        <v>100</v>
      </c>
      <c r="S480">
        <v>1</v>
      </c>
      <c r="T480">
        <v>1</v>
      </c>
      <c r="U480">
        <v>1</v>
      </c>
      <c r="V480">
        <v>1</v>
      </c>
      <c r="W480">
        <v>1</v>
      </c>
      <c r="X480">
        <v>1</v>
      </c>
      <c r="Y480">
        <v>20</v>
      </c>
      <c r="Z480">
        <v>3</v>
      </c>
      <c r="AA480">
        <v>4</v>
      </c>
      <c r="AB480">
        <v>3</v>
      </c>
    </row>
    <row r="481" spans="1:28" x14ac:dyDescent="0.2">
      <c r="A481" t="s">
        <v>157</v>
      </c>
      <c r="B481">
        <v>7</v>
      </c>
      <c r="C481">
        <v>1</v>
      </c>
      <c r="D481">
        <v>1</v>
      </c>
      <c r="E481">
        <v>2</v>
      </c>
      <c r="F481">
        <v>2</v>
      </c>
      <c r="G481">
        <v>2</v>
      </c>
      <c r="H481">
        <v>2</v>
      </c>
      <c r="I481">
        <v>54000</v>
      </c>
      <c r="J481">
        <v>5</v>
      </c>
      <c r="K481">
        <v>1</v>
      </c>
      <c r="L481">
        <v>1</v>
      </c>
      <c r="M481">
        <v>1</v>
      </c>
      <c r="N481">
        <v>2</v>
      </c>
      <c r="O481">
        <v>2</v>
      </c>
      <c r="P481">
        <v>1</v>
      </c>
      <c r="Q481">
        <v>100</v>
      </c>
      <c r="R481">
        <v>100</v>
      </c>
      <c r="S481">
        <v>1</v>
      </c>
      <c r="T481">
        <v>1</v>
      </c>
      <c r="U481">
        <v>2</v>
      </c>
      <c r="V481">
        <v>1</v>
      </c>
      <c r="W481">
        <v>1</v>
      </c>
      <c r="X481">
        <v>2</v>
      </c>
      <c r="Y481">
        <v>19</v>
      </c>
      <c r="Z481">
        <v>2</v>
      </c>
      <c r="AA481">
        <v>3</v>
      </c>
      <c r="AB481">
        <v>2</v>
      </c>
    </row>
    <row r="482" spans="1:28" x14ac:dyDescent="0.2">
      <c r="A482" t="s">
        <v>157</v>
      </c>
      <c r="B482">
        <v>6</v>
      </c>
      <c r="C482">
        <v>1</v>
      </c>
      <c r="D482">
        <v>2</v>
      </c>
      <c r="E482">
        <v>1</v>
      </c>
      <c r="F482">
        <v>1</v>
      </c>
      <c r="G482">
        <v>1</v>
      </c>
      <c r="H482">
        <v>2</v>
      </c>
      <c r="I482">
        <v>85000</v>
      </c>
      <c r="J482">
        <v>3</v>
      </c>
      <c r="K482">
        <v>1</v>
      </c>
      <c r="L482">
        <v>1</v>
      </c>
      <c r="M482">
        <v>1</v>
      </c>
      <c r="N482">
        <v>2</v>
      </c>
      <c r="O482">
        <v>2</v>
      </c>
      <c r="P482">
        <v>1</v>
      </c>
      <c r="Q482">
        <v>95</v>
      </c>
      <c r="R482">
        <v>15</v>
      </c>
      <c r="S482">
        <v>1</v>
      </c>
      <c r="T482">
        <v>2</v>
      </c>
      <c r="U482">
        <v>1</v>
      </c>
      <c r="V482">
        <v>1</v>
      </c>
      <c r="W482">
        <v>1</v>
      </c>
      <c r="X482">
        <v>2</v>
      </c>
      <c r="Y482">
        <v>20</v>
      </c>
      <c r="Z482">
        <v>3</v>
      </c>
      <c r="AA482">
        <v>3</v>
      </c>
      <c r="AB482">
        <v>3</v>
      </c>
    </row>
    <row r="483" spans="1:28" x14ac:dyDescent="0.2">
      <c r="A483" t="s">
        <v>157</v>
      </c>
      <c r="B483">
        <v>5</v>
      </c>
      <c r="C483">
        <v>2</v>
      </c>
      <c r="D483">
        <v>2</v>
      </c>
      <c r="E483">
        <v>2</v>
      </c>
      <c r="F483">
        <v>2</v>
      </c>
      <c r="G483">
        <v>2</v>
      </c>
      <c r="H483">
        <v>2</v>
      </c>
      <c r="I483" s="2">
        <v>100000</v>
      </c>
      <c r="J483">
        <v>5</v>
      </c>
      <c r="K483">
        <v>1</v>
      </c>
      <c r="L483">
        <v>1</v>
      </c>
      <c r="M483">
        <v>1</v>
      </c>
      <c r="N483">
        <v>2</v>
      </c>
      <c r="O483">
        <v>2</v>
      </c>
      <c r="P483">
        <v>1</v>
      </c>
      <c r="Q483">
        <v>50</v>
      </c>
      <c r="R483">
        <v>25</v>
      </c>
      <c r="S483">
        <v>1</v>
      </c>
      <c r="T483">
        <v>1</v>
      </c>
      <c r="U483">
        <v>1</v>
      </c>
      <c r="V483">
        <v>1</v>
      </c>
      <c r="W483">
        <v>1</v>
      </c>
      <c r="X483">
        <v>2</v>
      </c>
      <c r="Y483">
        <v>20</v>
      </c>
      <c r="Z483">
        <v>3</v>
      </c>
      <c r="AA483">
        <v>4</v>
      </c>
      <c r="AB483">
        <v>3</v>
      </c>
    </row>
    <row r="484" spans="1:28" x14ac:dyDescent="0.2">
      <c r="A484" t="s">
        <v>157</v>
      </c>
      <c r="B484">
        <v>5</v>
      </c>
      <c r="C484">
        <v>1</v>
      </c>
      <c r="D484">
        <v>1</v>
      </c>
      <c r="E484">
        <v>2</v>
      </c>
      <c r="F484">
        <v>2</v>
      </c>
      <c r="G484">
        <v>2</v>
      </c>
      <c r="H484">
        <v>2</v>
      </c>
      <c r="I484" t="s">
        <v>34</v>
      </c>
      <c r="J484">
        <v>4</v>
      </c>
      <c r="K484">
        <v>1</v>
      </c>
      <c r="L484">
        <v>1</v>
      </c>
      <c r="M484">
        <v>1</v>
      </c>
      <c r="N484">
        <v>2</v>
      </c>
      <c r="O484">
        <v>2</v>
      </c>
      <c r="P484">
        <v>1</v>
      </c>
      <c r="Q484">
        <v>82</v>
      </c>
      <c r="R484">
        <v>10</v>
      </c>
      <c r="S484">
        <v>1</v>
      </c>
      <c r="T484">
        <v>1</v>
      </c>
      <c r="U484">
        <v>2</v>
      </c>
      <c r="V484">
        <v>1</v>
      </c>
      <c r="W484">
        <v>1</v>
      </c>
      <c r="X484">
        <v>1</v>
      </c>
      <c r="Y484">
        <v>19</v>
      </c>
      <c r="Z484">
        <v>3</v>
      </c>
      <c r="AA484">
        <v>3</v>
      </c>
      <c r="AB484">
        <v>3</v>
      </c>
    </row>
    <row r="485" spans="1:28" x14ac:dyDescent="0.2">
      <c r="A485" t="s">
        <v>157</v>
      </c>
      <c r="B485">
        <v>6</v>
      </c>
      <c r="C485">
        <v>1</v>
      </c>
      <c r="D485">
        <v>1</v>
      </c>
      <c r="E485">
        <v>2</v>
      </c>
      <c r="F485">
        <v>2</v>
      </c>
      <c r="G485">
        <v>2</v>
      </c>
      <c r="H485">
        <v>2</v>
      </c>
      <c r="I485" t="s">
        <v>34</v>
      </c>
      <c r="J485" t="s">
        <v>34</v>
      </c>
      <c r="K485">
        <v>1</v>
      </c>
      <c r="L485">
        <v>1</v>
      </c>
      <c r="M485">
        <v>1</v>
      </c>
      <c r="N485">
        <v>2</v>
      </c>
      <c r="O485">
        <v>2</v>
      </c>
      <c r="P485">
        <v>2</v>
      </c>
      <c r="Q485">
        <v>0</v>
      </c>
      <c r="R485">
        <v>0</v>
      </c>
      <c r="S485">
        <v>1</v>
      </c>
      <c r="T485">
        <v>1</v>
      </c>
      <c r="U485">
        <v>1</v>
      </c>
      <c r="V485">
        <v>1</v>
      </c>
      <c r="W485">
        <v>1</v>
      </c>
      <c r="X485">
        <v>2</v>
      </c>
      <c r="Y485">
        <v>19</v>
      </c>
      <c r="Z485">
        <v>3</v>
      </c>
      <c r="AA485">
        <v>3</v>
      </c>
      <c r="AB485">
        <v>3</v>
      </c>
    </row>
    <row r="486" spans="1:28" x14ac:dyDescent="0.2">
      <c r="A486" t="s">
        <v>157</v>
      </c>
      <c r="B486">
        <v>4</v>
      </c>
      <c r="C486">
        <v>2</v>
      </c>
      <c r="D486">
        <v>2</v>
      </c>
      <c r="E486">
        <v>1</v>
      </c>
      <c r="F486">
        <v>2</v>
      </c>
      <c r="G486">
        <v>2</v>
      </c>
      <c r="H486">
        <v>2</v>
      </c>
      <c r="I486">
        <v>35000</v>
      </c>
      <c r="J486">
        <v>4</v>
      </c>
      <c r="K486">
        <v>1</v>
      </c>
      <c r="L486">
        <v>1</v>
      </c>
      <c r="M486">
        <v>1</v>
      </c>
      <c r="N486">
        <v>2</v>
      </c>
      <c r="O486">
        <v>2</v>
      </c>
      <c r="P486">
        <v>1</v>
      </c>
      <c r="Q486">
        <v>100</v>
      </c>
      <c r="R486">
        <v>90</v>
      </c>
      <c r="S486">
        <v>1</v>
      </c>
      <c r="T486">
        <v>1</v>
      </c>
      <c r="U486">
        <v>1</v>
      </c>
      <c r="V486">
        <v>1</v>
      </c>
      <c r="W486">
        <v>1</v>
      </c>
      <c r="X486">
        <v>2</v>
      </c>
      <c r="Y486">
        <v>20</v>
      </c>
      <c r="Z486">
        <v>3</v>
      </c>
      <c r="AA486">
        <v>3</v>
      </c>
      <c r="AB486">
        <v>2</v>
      </c>
    </row>
    <row r="487" spans="1:28" x14ac:dyDescent="0.2">
      <c r="A487" t="s">
        <v>157</v>
      </c>
      <c r="B487">
        <v>6</v>
      </c>
      <c r="C487">
        <v>1</v>
      </c>
      <c r="D487">
        <v>1</v>
      </c>
      <c r="E487">
        <v>2</v>
      </c>
      <c r="F487">
        <v>2</v>
      </c>
      <c r="G487">
        <v>2</v>
      </c>
      <c r="H487">
        <v>2</v>
      </c>
      <c r="I487">
        <v>150000</v>
      </c>
      <c r="J487">
        <v>5</v>
      </c>
      <c r="K487">
        <v>1</v>
      </c>
      <c r="L487">
        <v>1</v>
      </c>
      <c r="M487">
        <v>1</v>
      </c>
      <c r="N487">
        <v>2</v>
      </c>
      <c r="O487">
        <v>2</v>
      </c>
      <c r="P487">
        <v>1</v>
      </c>
      <c r="Q487">
        <v>20</v>
      </c>
      <c r="R487">
        <v>6</v>
      </c>
      <c r="S487">
        <v>1</v>
      </c>
      <c r="T487">
        <v>1</v>
      </c>
      <c r="U487">
        <v>1</v>
      </c>
      <c r="V487">
        <v>1</v>
      </c>
      <c r="W487">
        <v>1</v>
      </c>
      <c r="X487">
        <v>2</v>
      </c>
      <c r="Y487">
        <v>20</v>
      </c>
      <c r="Z487">
        <v>3</v>
      </c>
      <c r="AA487">
        <v>4</v>
      </c>
      <c r="AB487">
        <v>3</v>
      </c>
    </row>
    <row r="488" spans="1:28" x14ac:dyDescent="0.2">
      <c r="A488" t="s">
        <v>157</v>
      </c>
      <c r="B488">
        <v>6</v>
      </c>
      <c r="C488">
        <v>1</v>
      </c>
      <c r="D488">
        <v>1</v>
      </c>
      <c r="E488">
        <v>2</v>
      </c>
      <c r="F488">
        <v>2</v>
      </c>
      <c r="G488">
        <v>2</v>
      </c>
      <c r="H488">
        <v>2</v>
      </c>
      <c r="I488">
        <v>150000</v>
      </c>
      <c r="J488">
        <v>5</v>
      </c>
      <c r="K488">
        <v>1</v>
      </c>
      <c r="L488">
        <v>1</v>
      </c>
      <c r="M488">
        <v>1</v>
      </c>
      <c r="N488">
        <v>2</v>
      </c>
      <c r="O488">
        <v>2</v>
      </c>
      <c r="P488">
        <v>1</v>
      </c>
      <c r="Q488">
        <v>20</v>
      </c>
      <c r="R488">
        <v>6</v>
      </c>
      <c r="S488">
        <v>1</v>
      </c>
      <c r="T488">
        <v>1</v>
      </c>
      <c r="U488">
        <v>1</v>
      </c>
      <c r="V488">
        <v>1</v>
      </c>
      <c r="W488">
        <v>1</v>
      </c>
      <c r="X488">
        <v>2</v>
      </c>
      <c r="Y488">
        <v>20</v>
      </c>
      <c r="Z488">
        <v>3</v>
      </c>
      <c r="AA488">
        <v>4</v>
      </c>
      <c r="AB488">
        <v>3</v>
      </c>
    </row>
    <row r="489" spans="1:28" x14ac:dyDescent="0.2">
      <c r="A489" t="s">
        <v>157</v>
      </c>
      <c r="B489">
        <v>7</v>
      </c>
      <c r="C489">
        <v>2</v>
      </c>
      <c r="D489">
        <v>2</v>
      </c>
      <c r="E489">
        <v>2</v>
      </c>
      <c r="F489">
        <v>2</v>
      </c>
      <c r="G489">
        <v>2</v>
      </c>
      <c r="H489">
        <v>1</v>
      </c>
      <c r="I489" t="s">
        <v>34</v>
      </c>
      <c r="J489">
        <v>3</v>
      </c>
      <c r="K489">
        <v>1</v>
      </c>
      <c r="L489">
        <v>1</v>
      </c>
      <c r="M489">
        <v>1</v>
      </c>
      <c r="N489">
        <v>1</v>
      </c>
      <c r="O489">
        <v>1</v>
      </c>
      <c r="P489">
        <v>1</v>
      </c>
      <c r="Q489">
        <v>15</v>
      </c>
      <c r="R489">
        <v>4</v>
      </c>
      <c r="S489">
        <v>1</v>
      </c>
      <c r="T489">
        <v>2</v>
      </c>
      <c r="U489">
        <v>1</v>
      </c>
      <c r="V489">
        <v>1</v>
      </c>
      <c r="W489">
        <v>2</v>
      </c>
      <c r="X489">
        <v>1</v>
      </c>
      <c r="Y489">
        <v>20</v>
      </c>
      <c r="Z489">
        <v>2</v>
      </c>
      <c r="AA489">
        <v>3</v>
      </c>
      <c r="AB489">
        <v>2</v>
      </c>
    </row>
    <row r="490" spans="1:28" x14ac:dyDescent="0.2">
      <c r="A490" t="s">
        <v>157</v>
      </c>
      <c r="B490">
        <v>9</v>
      </c>
      <c r="C490">
        <v>1</v>
      </c>
      <c r="D490">
        <v>1</v>
      </c>
      <c r="E490">
        <v>1</v>
      </c>
      <c r="F490">
        <v>2</v>
      </c>
      <c r="G490">
        <v>2</v>
      </c>
      <c r="H490">
        <v>2</v>
      </c>
      <c r="I490" s="2">
        <v>300000</v>
      </c>
      <c r="J490">
        <v>4</v>
      </c>
      <c r="K490">
        <v>1</v>
      </c>
      <c r="L490">
        <v>1</v>
      </c>
      <c r="M490">
        <v>1</v>
      </c>
      <c r="N490">
        <v>2</v>
      </c>
      <c r="O490">
        <v>2</v>
      </c>
      <c r="P490">
        <v>1</v>
      </c>
      <c r="Q490">
        <v>100</v>
      </c>
      <c r="R490">
        <v>100</v>
      </c>
      <c r="S490">
        <v>1</v>
      </c>
      <c r="T490">
        <v>1</v>
      </c>
      <c r="U490">
        <v>1</v>
      </c>
      <c r="V490">
        <v>1</v>
      </c>
      <c r="W490">
        <v>1</v>
      </c>
      <c r="X490">
        <v>1</v>
      </c>
      <c r="Y490">
        <v>21</v>
      </c>
      <c r="Z490">
        <v>3</v>
      </c>
      <c r="AA490">
        <v>4</v>
      </c>
      <c r="AB490">
        <v>3</v>
      </c>
    </row>
    <row r="491" spans="1:28" x14ac:dyDescent="0.2">
      <c r="A491" t="s">
        <v>157</v>
      </c>
      <c r="B491">
        <v>8</v>
      </c>
      <c r="C491">
        <v>2</v>
      </c>
      <c r="D491">
        <v>2</v>
      </c>
      <c r="E491">
        <v>1</v>
      </c>
      <c r="F491">
        <v>1</v>
      </c>
      <c r="G491">
        <v>1</v>
      </c>
      <c r="H491">
        <v>1</v>
      </c>
      <c r="I491">
        <v>170000</v>
      </c>
      <c r="J491">
        <v>4</v>
      </c>
      <c r="K491">
        <v>1</v>
      </c>
      <c r="L491">
        <v>1</v>
      </c>
      <c r="M491">
        <v>1</v>
      </c>
      <c r="N491">
        <v>2</v>
      </c>
      <c r="O491">
        <v>2</v>
      </c>
      <c r="P491">
        <v>1</v>
      </c>
      <c r="Q491">
        <v>70</v>
      </c>
      <c r="R491">
        <v>21</v>
      </c>
      <c r="S491">
        <v>2</v>
      </c>
      <c r="T491">
        <v>2</v>
      </c>
      <c r="U491">
        <v>2</v>
      </c>
      <c r="V491">
        <v>2</v>
      </c>
      <c r="W491">
        <v>1</v>
      </c>
      <c r="X491">
        <v>1</v>
      </c>
      <c r="Y491">
        <v>20</v>
      </c>
      <c r="Z491">
        <v>3</v>
      </c>
      <c r="AA491">
        <v>2</v>
      </c>
      <c r="AB491">
        <v>3</v>
      </c>
    </row>
    <row r="492" spans="1:28" x14ac:dyDescent="0.2">
      <c r="A492" t="s">
        <v>157</v>
      </c>
      <c r="B492">
        <v>7</v>
      </c>
      <c r="C492">
        <v>1</v>
      </c>
      <c r="D492">
        <v>1</v>
      </c>
      <c r="E492">
        <v>1</v>
      </c>
      <c r="F492">
        <v>2</v>
      </c>
      <c r="G492">
        <v>2</v>
      </c>
      <c r="H492">
        <v>2</v>
      </c>
      <c r="I492">
        <v>150000</v>
      </c>
      <c r="J492">
        <v>4</v>
      </c>
      <c r="K492">
        <v>1</v>
      </c>
      <c r="L492">
        <v>1</v>
      </c>
      <c r="M492">
        <v>1</v>
      </c>
      <c r="N492">
        <v>2</v>
      </c>
      <c r="O492">
        <v>2</v>
      </c>
      <c r="P492">
        <v>1</v>
      </c>
      <c r="Q492">
        <v>80</v>
      </c>
      <c r="R492">
        <v>56</v>
      </c>
      <c r="S492">
        <v>1</v>
      </c>
      <c r="T492">
        <v>1</v>
      </c>
      <c r="U492">
        <v>1</v>
      </c>
      <c r="V492">
        <v>1</v>
      </c>
      <c r="W492">
        <v>1</v>
      </c>
      <c r="X492">
        <v>1</v>
      </c>
      <c r="Y492">
        <v>20</v>
      </c>
      <c r="Z492">
        <v>3</v>
      </c>
      <c r="AA492">
        <v>4</v>
      </c>
      <c r="AB492">
        <v>3</v>
      </c>
    </row>
    <row r="493" spans="1:28" x14ac:dyDescent="0.2">
      <c r="A493" t="s">
        <v>157</v>
      </c>
      <c r="B493">
        <v>6</v>
      </c>
      <c r="C493">
        <v>2</v>
      </c>
      <c r="D493">
        <v>2</v>
      </c>
      <c r="E493">
        <v>1</v>
      </c>
      <c r="F493">
        <v>1</v>
      </c>
      <c r="G493">
        <v>2</v>
      </c>
      <c r="H493">
        <v>1</v>
      </c>
      <c r="I493">
        <v>130000</v>
      </c>
      <c r="J493">
        <v>4</v>
      </c>
      <c r="K493">
        <v>1</v>
      </c>
      <c r="L493">
        <v>1</v>
      </c>
      <c r="M493">
        <v>1</v>
      </c>
      <c r="N493">
        <v>2</v>
      </c>
      <c r="O493">
        <v>2</v>
      </c>
      <c r="P493">
        <v>1</v>
      </c>
      <c r="Q493">
        <v>51</v>
      </c>
      <c r="R493">
        <v>24</v>
      </c>
      <c r="S493">
        <v>1</v>
      </c>
      <c r="T493">
        <v>1</v>
      </c>
      <c r="U493">
        <v>1</v>
      </c>
      <c r="V493">
        <v>2</v>
      </c>
      <c r="W493">
        <v>1</v>
      </c>
      <c r="X493">
        <v>1</v>
      </c>
      <c r="Y493">
        <v>20</v>
      </c>
      <c r="Z493">
        <v>3</v>
      </c>
      <c r="AA493">
        <v>3</v>
      </c>
      <c r="AB493">
        <v>3</v>
      </c>
    </row>
    <row r="494" spans="1:28" x14ac:dyDescent="0.2">
      <c r="A494" t="s">
        <v>157</v>
      </c>
      <c r="B494">
        <v>7</v>
      </c>
      <c r="C494">
        <v>1</v>
      </c>
      <c r="D494">
        <v>1</v>
      </c>
      <c r="E494">
        <v>1</v>
      </c>
      <c r="F494">
        <v>2</v>
      </c>
      <c r="G494">
        <v>2</v>
      </c>
      <c r="H494">
        <v>1</v>
      </c>
      <c r="I494">
        <v>40000</v>
      </c>
      <c r="J494">
        <v>5</v>
      </c>
      <c r="K494">
        <v>1</v>
      </c>
      <c r="L494">
        <v>1</v>
      </c>
      <c r="M494">
        <v>1</v>
      </c>
      <c r="N494">
        <v>2</v>
      </c>
      <c r="O494">
        <v>2</v>
      </c>
      <c r="P494">
        <v>1</v>
      </c>
      <c r="Q494">
        <v>75</v>
      </c>
      <c r="R494">
        <v>86</v>
      </c>
      <c r="S494">
        <v>1</v>
      </c>
      <c r="T494">
        <v>1</v>
      </c>
      <c r="U494">
        <v>1</v>
      </c>
      <c r="V494">
        <v>1</v>
      </c>
      <c r="W494">
        <v>1</v>
      </c>
      <c r="X494">
        <v>1</v>
      </c>
      <c r="Y494">
        <v>19</v>
      </c>
      <c r="Z494">
        <v>3</v>
      </c>
      <c r="AA494">
        <v>4</v>
      </c>
      <c r="AB494">
        <v>3</v>
      </c>
    </row>
    <row r="495" spans="1:28" x14ac:dyDescent="0.2">
      <c r="A495" t="s">
        <v>157</v>
      </c>
      <c r="B495">
        <v>7</v>
      </c>
      <c r="C495">
        <v>1</v>
      </c>
      <c r="D495">
        <v>1</v>
      </c>
      <c r="E495">
        <v>2</v>
      </c>
      <c r="F495">
        <v>2</v>
      </c>
      <c r="G495">
        <v>2</v>
      </c>
      <c r="H495">
        <v>2</v>
      </c>
      <c r="I495" t="s">
        <v>34</v>
      </c>
      <c r="J495">
        <v>7</v>
      </c>
      <c r="K495">
        <v>1</v>
      </c>
      <c r="L495">
        <v>1</v>
      </c>
      <c r="M495">
        <v>1</v>
      </c>
      <c r="N495">
        <v>2</v>
      </c>
      <c r="O495">
        <v>2</v>
      </c>
      <c r="P495">
        <v>1</v>
      </c>
      <c r="Q495">
        <v>100</v>
      </c>
      <c r="R495">
        <v>70</v>
      </c>
      <c r="S495">
        <v>1</v>
      </c>
      <c r="T495">
        <v>1</v>
      </c>
      <c r="U495">
        <v>1</v>
      </c>
      <c r="V495">
        <v>1</v>
      </c>
      <c r="W495">
        <v>1</v>
      </c>
      <c r="X495">
        <v>1</v>
      </c>
      <c r="Y495">
        <v>21</v>
      </c>
      <c r="Z495">
        <v>3</v>
      </c>
      <c r="AA495">
        <v>3</v>
      </c>
      <c r="AB495">
        <v>3</v>
      </c>
    </row>
    <row r="496" spans="1:28" x14ac:dyDescent="0.2">
      <c r="A496" t="s">
        <v>157</v>
      </c>
      <c r="B496">
        <v>5</v>
      </c>
      <c r="C496">
        <v>1</v>
      </c>
      <c r="D496">
        <v>1</v>
      </c>
      <c r="E496">
        <v>2</v>
      </c>
      <c r="F496">
        <v>2</v>
      </c>
      <c r="G496">
        <v>2</v>
      </c>
      <c r="H496">
        <v>2</v>
      </c>
      <c r="I496">
        <v>30000</v>
      </c>
      <c r="J496">
        <v>4</v>
      </c>
      <c r="K496">
        <v>1</v>
      </c>
      <c r="L496">
        <v>2</v>
      </c>
      <c r="M496">
        <v>2</v>
      </c>
      <c r="N496">
        <v>2</v>
      </c>
      <c r="O496">
        <v>2</v>
      </c>
      <c r="P496">
        <v>1</v>
      </c>
      <c r="Q496">
        <v>100</v>
      </c>
      <c r="R496">
        <v>100</v>
      </c>
      <c r="S496">
        <v>1</v>
      </c>
      <c r="T496">
        <v>1</v>
      </c>
      <c r="U496">
        <v>1</v>
      </c>
      <c r="V496">
        <v>1</v>
      </c>
      <c r="W496">
        <v>1</v>
      </c>
      <c r="X496">
        <v>1</v>
      </c>
      <c r="Y496">
        <v>32</v>
      </c>
      <c r="Z496">
        <v>1</v>
      </c>
      <c r="AA496">
        <v>3</v>
      </c>
      <c r="AB496">
        <v>3</v>
      </c>
    </row>
    <row r="497" spans="1:28" x14ac:dyDescent="0.2">
      <c r="A497" t="s">
        <v>157</v>
      </c>
      <c r="B497">
        <v>7</v>
      </c>
      <c r="C497">
        <v>1</v>
      </c>
      <c r="D497">
        <v>1</v>
      </c>
      <c r="E497">
        <v>2</v>
      </c>
      <c r="F497">
        <v>2</v>
      </c>
      <c r="G497">
        <v>2</v>
      </c>
      <c r="H497">
        <v>2</v>
      </c>
      <c r="I497">
        <v>170000</v>
      </c>
      <c r="J497">
        <v>5</v>
      </c>
      <c r="K497">
        <v>1</v>
      </c>
      <c r="L497">
        <v>1</v>
      </c>
      <c r="M497">
        <v>1</v>
      </c>
      <c r="N497">
        <v>2</v>
      </c>
      <c r="O497">
        <v>2</v>
      </c>
      <c r="P497">
        <v>1</v>
      </c>
      <c r="Q497">
        <v>87</v>
      </c>
      <c r="R497">
        <v>76</v>
      </c>
      <c r="S497">
        <v>1</v>
      </c>
      <c r="T497">
        <v>1</v>
      </c>
      <c r="U497">
        <v>1</v>
      </c>
      <c r="V497">
        <v>1</v>
      </c>
      <c r="W497">
        <v>1</v>
      </c>
      <c r="X497">
        <v>2</v>
      </c>
      <c r="Y497">
        <v>20</v>
      </c>
      <c r="Z497">
        <v>3</v>
      </c>
      <c r="AA497">
        <v>4</v>
      </c>
      <c r="AB497">
        <v>3</v>
      </c>
    </row>
    <row r="498" spans="1:28" x14ac:dyDescent="0.2">
      <c r="A498" t="s">
        <v>157</v>
      </c>
      <c r="B498">
        <v>10</v>
      </c>
      <c r="C498">
        <v>2</v>
      </c>
      <c r="D498">
        <v>2</v>
      </c>
      <c r="E498">
        <v>2</v>
      </c>
      <c r="F498">
        <v>1</v>
      </c>
      <c r="G498">
        <v>1</v>
      </c>
      <c r="H498">
        <v>1</v>
      </c>
      <c r="I498">
        <v>5</v>
      </c>
      <c r="J498" t="s">
        <v>34</v>
      </c>
      <c r="P498">
        <v>2</v>
      </c>
      <c r="Q498" t="s">
        <v>34</v>
      </c>
      <c r="R498" t="s">
        <v>34</v>
      </c>
      <c r="Y498" t="s">
        <v>34</v>
      </c>
    </row>
    <row r="499" spans="1:28" x14ac:dyDescent="0.2">
      <c r="A499" t="s">
        <v>157</v>
      </c>
      <c r="B499">
        <v>4</v>
      </c>
      <c r="C499">
        <v>1</v>
      </c>
      <c r="D499">
        <v>1</v>
      </c>
      <c r="E499">
        <v>2</v>
      </c>
      <c r="F499">
        <v>2</v>
      </c>
      <c r="G499">
        <v>2</v>
      </c>
      <c r="H499">
        <v>2</v>
      </c>
      <c r="I499" t="s">
        <v>34</v>
      </c>
      <c r="J499">
        <v>3</v>
      </c>
      <c r="K499">
        <v>1</v>
      </c>
      <c r="L499">
        <v>1</v>
      </c>
      <c r="M499">
        <v>1</v>
      </c>
      <c r="N499">
        <v>2</v>
      </c>
      <c r="O499">
        <v>2</v>
      </c>
      <c r="P499">
        <v>1</v>
      </c>
      <c r="Q499">
        <v>75</v>
      </c>
      <c r="R499">
        <v>65</v>
      </c>
      <c r="S499">
        <v>1</v>
      </c>
      <c r="T499">
        <v>1</v>
      </c>
      <c r="U499">
        <v>1</v>
      </c>
      <c r="V499">
        <v>1</v>
      </c>
      <c r="W499">
        <v>1</v>
      </c>
      <c r="X499">
        <v>1</v>
      </c>
      <c r="Y499">
        <v>18</v>
      </c>
      <c r="Z499">
        <v>3</v>
      </c>
      <c r="AA499">
        <v>4</v>
      </c>
      <c r="AB499">
        <v>2</v>
      </c>
    </row>
    <row r="500" spans="1:28" x14ac:dyDescent="0.2">
      <c r="A500" t="s">
        <v>157</v>
      </c>
      <c r="B500">
        <v>7</v>
      </c>
      <c r="C500">
        <v>1</v>
      </c>
      <c r="D500">
        <v>1</v>
      </c>
      <c r="E500">
        <v>1</v>
      </c>
      <c r="F500">
        <v>2</v>
      </c>
      <c r="G500">
        <v>2</v>
      </c>
      <c r="H500">
        <v>2</v>
      </c>
      <c r="I500" t="s">
        <v>34</v>
      </c>
      <c r="J500">
        <v>5</v>
      </c>
      <c r="K500">
        <v>1</v>
      </c>
      <c r="L500">
        <v>1</v>
      </c>
      <c r="M500">
        <v>1</v>
      </c>
      <c r="N500">
        <v>2</v>
      </c>
      <c r="O500">
        <v>2</v>
      </c>
      <c r="P500">
        <v>1</v>
      </c>
      <c r="Q500">
        <v>52</v>
      </c>
      <c r="R500">
        <v>31</v>
      </c>
      <c r="S500">
        <v>1</v>
      </c>
      <c r="T500">
        <v>1</v>
      </c>
      <c r="U500">
        <v>1</v>
      </c>
      <c r="V500">
        <v>1</v>
      </c>
      <c r="W500">
        <v>1</v>
      </c>
      <c r="X500">
        <v>1</v>
      </c>
      <c r="Y500">
        <v>19</v>
      </c>
      <c r="Z500">
        <v>3</v>
      </c>
      <c r="AA500">
        <v>3</v>
      </c>
      <c r="AB500">
        <v>2</v>
      </c>
    </row>
    <row r="501" spans="1:28" x14ac:dyDescent="0.2">
      <c r="A501" t="s">
        <v>157</v>
      </c>
      <c r="B501">
        <v>7</v>
      </c>
      <c r="C501">
        <v>2</v>
      </c>
      <c r="D501">
        <v>1</v>
      </c>
      <c r="E501">
        <v>1</v>
      </c>
      <c r="F501">
        <v>2</v>
      </c>
      <c r="G501">
        <v>2</v>
      </c>
      <c r="H501">
        <v>2</v>
      </c>
      <c r="I501">
        <v>120000</v>
      </c>
      <c r="J501">
        <v>4</v>
      </c>
      <c r="K501">
        <v>1</v>
      </c>
      <c r="L501">
        <v>1</v>
      </c>
      <c r="M501">
        <v>1</v>
      </c>
      <c r="N501">
        <v>2</v>
      </c>
      <c r="O501">
        <v>2</v>
      </c>
      <c r="P501">
        <v>1</v>
      </c>
      <c r="Q501">
        <v>100</v>
      </c>
      <c r="R501">
        <v>0</v>
      </c>
      <c r="S501">
        <v>1</v>
      </c>
      <c r="T501">
        <v>1</v>
      </c>
      <c r="U501">
        <v>2</v>
      </c>
      <c r="V501">
        <v>1</v>
      </c>
      <c r="W501">
        <v>1</v>
      </c>
      <c r="X501">
        <v>1</v>
      </c>
      <c r="Y501">
        <v>18</v>
      </c>
      <c r="Z501">
        <v>3</v>
      </c>
      <c r="AA501">
        <v>3</v>
      </c>
      <c r="AB501">
        <v>3</v>
      </c>
    </row>
    <row r="502" spans="1:28" x14ac:dyDescent="0.2">
      <c r="A502" t="s">
        <v>157</v>
      </c>
      <c r="B502">
        <v>6</v>
      </c>
      <c r="C502">
        <v>2</v>
      </c>
      <c r="D502">
        <v>2</v>
      </c>
      <c r="E502">
        <v>1</v>
      </c>
      <c r="F502">
        <v>1</v>
      </c>
      <c r="G502">
        <v>1</v>
      </c>
      <c r="H502">
        <v>2</v>
      </c>
      <c r="I502" s="2">
        <v>100000</v>
      </c>
      <c r="J502">
        <v>4</v>
      </c>
      <c r="K502">
        <v>1</v>
      </c>
      <c r="L502">
        <v>1</v>
      </c>
      <c r="M502">
        <v>1</v>
      </c>
      <c r="N502">
        <v>2</v>
      </c>
      <c r="O502">
        <v>2</v>
      </c>
      <c r="P502">
        <v>1</v>
      </c>
      <c r="Q502">
        <v>100</v>
      </c>
      <c r="R502">
        <v>85</v>
      </c>
      <c r="S502">
        <v>1</v>
      </c>
      <c r="T502">
        <v>1</v>
      </c>
      <c r="U502">
        <v>2</v>
      </c>
      <c r="V502">
        <v>1</v>
      </c>
      <c r="W502">
        <v>1</v>
      </c>
      <c r="X502">
        <v>1</v>
      </c>
      <c r="Y502">
        <v>19</v>
      </c>
      <c r="Z502">
        <v>3</v>
      </c>
      <c r="AA502">
        <v>4</v>
      </c>
      <c r="AB502">
        <v>3</v>
      </c>
    </row>
    <row r="503" spans="1:28" x14ac:dyDescent="0.2">
      <c r="A503" t="s">
        <v>157</v>
      </c>
      <c r="B503">
        <v>7</v>
      </c>
      <c r="C503">
        <v>1</v>
      </c>
      <c r="D503">
        <v>1</v>
      </c>
      <c r="E503">
        <v>1</v>
      </c>
      <c r="F503">
        <v>1</v>
      </c>
      <c r="G503">
        <v>2</v>
      </c>
      <c r="H503">
        <v>2</v>
      </c>
      <c r="I503" s="2">
        <v>300000</v>
      </c>
      <c r="J503">
        <v>5</v>
      </c>
      <c r="K503">
        <v>1</v>
      </c>
      <c r="L503">
        <v>1</v>
      </c>
      <c r="M503">
        <v>1</v>
      </c>
      <c r="N503">
        <v>2</v>
      </c>
      <c r="O503">
        <v>2</v>
      </c>
      <c r="P503">
        <v>2</v>
      </c>
      <c r="Q503">
        <v>100</v>
      </c>
      <c r="R503">
        <v>100</v>
      </c>
      <c r="S503">
        <v>1</v>
      </c>
      <c r="T503">
        <v>1</v>
      </c>
      <c r="U503">
        <v>1</v>
      </c>
      <c r="V503">
        <v>1</v>
      </c>
      <c r="W503">
        <v>1</v>
      </c>
      <c r="X503">
        <v>2</v>
      </c>
      <c r="Y503">
        <v>20</v>
      </c>
      <c r="Z503">
        <v>3</v>
      </c>
      <c r="AA503">
        <v>3</v>
      </c>
      <c r="AB503">
        <v>3</v>
      </c>
    </row>
    <row r="504" spans="1:28" x14ac:dyDescent="0.2">
      <c r="A504" t="s">
        <v>157</v>
      </c>
      <c r="B504">
        <v>8</v>
      </c>
      <c r="C504">
        <v>1</v>
      </c>
      <c r="D504">
        <v>1</v>
      </c>
      <c r="E504">
        <v>1</v>
      </c>
      <c r="F504">
        <v>2</v>
      </c>
      <c r="G504">
        <v>2</v>
      </c>
      <c r="H504">
        <v>2</v>
      </c>
      <c r="I504" t="s">
        <v>34</v>
      </c>
      <c r="J504">
        <v>5</v>
      </c>
      <c r="K504">
        <v>1</v>
      </c>
      <c r="L504">
        <v>1</v>
      </c>
      <c r="M504">
        <v>1</v>
      </c>
      <c r="N504">
        <v>2</v>
      </c>
      <c r="O504">
        <v>2</v>
      </c>
      <c r="P504">
        <v>1</v>
      </c>
      <c r="Q504">
        <v>92</v>
      </c>
      <c r="R504">
        <v>81</v>
      </c>
      <c r="S504">
        <v>1</v>
      </c>
      <c r="T504">
        <v>1</v>
      </c>
      <c r="U504">
        <v>1</v>
      </c>
      <c r="V504">
        <v>1</v>
      </c>
      <c r="W504">
        <v>1</v>
      </c>
      <c r="X504">
        <v>1</v>
      </c>
      <c r="Y504">
        <v>21</v>
      </c>
      <c r="Z504">
        <v>3</v>
      </c>
      <c r="AA504">
        <v>3</v>
      </c>
      <c r="AB504">
        <v>3</v>
      </c>
    </row>
    <row r="505" spans="1:28" x14ac:dyDescent="0.2">
      <c r="A505" t="s">
        <v>157</v>
      </c>
      <c r="B505">
        <v>5</v>
      </c>
      <c r="C505">
        <v>1</v>
      </c>
      <c r="D505">
        <v>1</v>
      </c>
      <c r="E505">
        <v>1</v>
      </c>
      <c r="F505">
        <v>2</v>
      </c>
      <c r="G505">
        <v>2</v>
      </c>
      <c r="H505">
        <v>2</v>
      </c>
      <c r="I505">
        <v>70000</v>
      </c>
      <c r="J505">
        <v>5</v>
      </c>
      <c r="K505">
        <v>1</v>
      </c>
      <c r="L505">
        <v>1</v>
      </c>
      <c r="M505">
        <v>1</v>
      </c>
      <c r="N505">
        <v>2</v>
      </c>
      <c r="O505">
        <v>2</v>
      </c>
      <c r="P505">
        <v>1</v>
      </c>
      <c r="Q505">
        <v>80</v>
      </c>
      <c r="R505">
        <v>51</v>
      </c>
      <c r="S505">
        <v>1</v>
      </c>
      <c r="T505">
        <v>1</v>
      </c>
      <c r="U505">
        <v>1</v>
      </c>
      <c r="V505">
        <v>1</v>
      </c>
      <c r="W505">
        <v>1</v>
      </c>
      <c r="X505">
        <v>2</v>
      </c>
      <c r="Y505">
        <v>21</v>
      </c>
      <c r="Z505">
        <v>3</v>
      </c>
      <c r="AA505">
        <v>3</v>
      </c>
      <c r="AB505">
        <v>3</v>
      </c>
    </row>
    <row r="506" spans="1:28" x14ac:dyDescent="0.2">
      <c r="A506" t="s">
        <v>157</v>
      </c>
      <c r="B506">
        <v>7</v>
      </c>
      <c r="C506">
        <v>1</v>
      </c>
      <c r="D506">
        <v>1</v>
      </c>
      <c r="E506">
        <v>2</v>
      </c>
      <c r="F506">
        <v>1</v>
      </c>
      <c r="G506">
        <v>2</v>
      </c>
      <c r="H506">
        <v>1</v>
      </c>
      <c r="I506">
        <v>50000</v>
      </c>
      <c r="J506">
        <v>4</v>
      </c>
      <c r="K506">
        <v>1</v>
      </c>
      <c r="L506">
        <v>1</v>
      </c>
      <c r="M506">
        <v>1</v>
      </c>
      <c r="N506">
        <v>2</v>
      </c>
      <c r="O506">
        <v>2</v>
      </c>
      <c r="P506">
        <v>1</v>
      </c>
      <c r="Q506">
        <v>80</v>
      </c>
      <c r="R506">
        <v>10</v>
      </c>
      <c r="S506">
        <v>1</v>
      </c>
      <c r="T506">
        <v>1</v>
      </c>
      <c r="U506">
        <v>1</v>
      </c>
      <c r="V506">
        <v>1</v>
      </c>
      <c r="W506">
        <v>1</v>
      </c>
      <c r="X506">
        <v>2</v>
      </c>
      <c r="Y506">
        <v>20</v>
      </c>
      <c r="Z506">
        <v>3</v>
      </c>
      <c r="AA506">
        <v>3</v>
      </c>
      <c r="AB506">
        <v>3</v>
      </c>
    </row>
    <row r="507" spans="1:28" x14ac:dyDescent="0.2">
      <c r="A507" t="s">
        <v>157</v>
      </c>
      <c r="B507">
        <v>7</v>
      </c>
      <c r="C507">
        <v>1</v>
      </c>
      <c r="D507">
        <v>1</v>
      </c>
      <c r="E507">
        <v>1</v>
      </c>
      <c r="F507">
        <v>2</v>
      </c>
      <c r="G507">
        <v>2</v>
      </c>
      <c r="H507">
        <v>2</v>
      </c>
      <c r="I507">
        <v>7500</v>
      </c>
      <c r="J507">
        <v>3</v>
      </c>
      <c r="K507">
        <v>1</v>
      </c>
      <c r="L507">
        <v>1</v>
      </c>
      <c r="M507">
        <v>1</v>
      </c>
      <c r="N507">
        <v>2</v>
      </c>
      <c r="O507">
        <v>2</v>
      </c>
      <c r="P507">
        <v>2</v>
      </c>
      <c r="Q507">
        <v>100</v>
      </c>
      <c r="R507">
        <v>90</v>
      </c>
      <c r="S507">
        <v>1</v>
      </c>
      <c r="T507">
        <v>1</v>
      </c>
      <c r="U507">
        <v>1</v>
      </c>
      <c r="V507">
        <v>1</v>
      </c>
      <c r="W507">
        <v>2</v>
      </c>
      <c r="X507">
        <v>2</v>
      </c>
      <c r="Y507">
        <v>22</v>
      </c>
      <c r="Z507">
        <v>3</v>
      </c>
      <c r="AA507">
        <v>3</v>
      </c>
      <c r="AB507">
        <v>3</v>
      </c>
    </row>
    <row r="508" spans="1:28" x14ac:dyDescent="0.2">
      <c r="A508" t="s">
        <v>157</v>
      </c>
      <c r="B508">
        <v>6</v>
      </c>
      <c r="C508">
        <v>2</v>
      </c>
      <c r="D508">
        <v>2</v>
      </c>
      <c r="E508">
        <v>1</v>
      </c>
      <c r="F508">
        <v>2</v>
      </c>
      <c r="G508">
        <v>2</v>
      </c>
      <c r="H508">
        <v>2</v>
      </c>
      <c r="I508" s="2">
        <v>600000</v>
      </c>
      <c r="J508">
        <v>4</v>
      </c>
      <c r="K508">
        <v>1</v>
      </c>
      <c r="L508">
        <v>1</v>
      </c>
      <c r="M508">
        <v>1</v>
      </c>
      <c r="N508">
        <v>2</v>
      </c>
      <c r="O508">
        <v>2</v>
      </c>
      <c r="P508">
        <v>1</v>
      </c>
      <c r="Q508">
        <v>80</v>
      </c>
      <c r="R508">
        <v>40</v>
      </c>
      <c r="S508">
        <v>1</v>
      </c>
      <c r="T508">
        <v>1</v>
      </c>
      <c r="U508">
        <v>2</v>
      </c>
      <c r="V508">
        <v>2</v>
      </c>
      <c r="W508">
        <v>1</v>
      </c>
      <c r="X508">
        <v>1</v>
      </c>
      <c r="Y508">
        <v>21</v>
      </c>
      <c r="Z508">
        <v>3</v>
      </c>
      <c r="AA508">
        <v>3</v>
      </c>
      <c r="AB508">
        <v>3</v>
      </c>
    </row>
    <row r="509" spans="1:28" x14ac:dyDescent="0.2">
      <c r="A509" t="s">
        <v>157</v>
      </c>
      <c r="B509">
        <v>7</v>
      </c>
      <c r="C509">
        <v>1</v>
      </c>
      <c r="D509">
        <v>1</v>
      </c>
      <c r="E509">
        <v>1</v>
      </c>
      <c r="F509">
        <v>1</v>
      </c>
      <c r="G509">
        <v>2</v>
      </c>
      <c r="H509">
        <v>1</v>
      </c>
      <c r="I509">
        <v>60000</v>
      </c>
      <c r="J509">
        <v>4</v>
      </c>
      <c r="K509">
        <v>1</v>
      </c>
      <c r="L509">
        <v>1</v>
      </c>
      <c r="M509">
        <v>1</v>
      </c>
      <c r="N509">
        <v>2</v>
      </c>
      <c r="O509">
        <v>2</v>
      </c>
      <c r="P509">
        <v>1</v>
      </c>
      <c r="Q509">
        <v>95</v>
      </c>
      <c r="R509">
        <v>70</v>
      </c>
      <c r="S509">
        <v>1</v>
      </c>
      <c r="T509">
        <v>1</v>
      </c>
      <c r="U509">
        <v>1</v>
      </c>
      <c r="V509">
        <v>2</v>
      </c>
      <c r="W509">
        <v>1</v>
      </c>
      <c r="X509">
        <v>1</v>
      </c>
      <c r="Y509">
        <v>21</v>
      </c>
      <c r="Z509">
        <v>2</v>
      </c>
      <c r="AA509">
        <v>4</v>
      </c>
      <c r="AB509">
        <v>3</v>
      </c>
    </row>
    <row r="510" spans="1:28" x14ac:dyDescent="0.2">
      <c r="A510" t="s">
        <v>157</v>
      </c>
      <c r="B510">
        <v>3</v>
      </c>
      <c r="C510">
        <v>2</v>
      </c>
      <c r="D510">
        <v>1</v>
      </c>
      <c r="E510">
        <v>1</v>
      </c>
      <c r="F510">
        <v>2</v>
      </c>
      <c r="G510">
        <v>2</v>
      </c>
      <c r="H510">
        <v>1</v>
      </c>
      <c r="I510">
        <v>21000</v>
      </c>
      <c r="J510">
        <v>4</v>
      </c>
      <c r="K510">
        <v>1</v>
      </c>
      <c r="L510">
        <v>2</v>
      </c>
      <c r="M510">
        <v>2</v>
      </c>
      <c r="N510">
        <v>1</v>
      </c>
      <c r="O510">
        <v>2</v>
      </c>
      <c r="P510">
        <v>2</v>
      </c>
      <c r="Q510">
        <v>40</v>
      </c>
      <c r="R510" t="s">
        <v>34</v>
      </c>
      <c r="S510">
        <v>1</v>
      </c>
      <c r="T510">
        <v>2</v>
      </c>
      <c r="U510">
        <v>2</v>
      </c>
      <c r="V510">
        <v>2</v>
      </c>
      <c r="W510">
        <v>1</v>
      </c>
      <c r="X510">
        <v>1</v>
      </c>
      <c r="Y510">
        <v>21</v>
      </c>
      <c r="Z510">
        <v>2</v>
      </c>
      <c r="AA510">
        <v>3</v>
      </c>
      <c r="AB510">
        <v>3</v>
      </c>
    </row>
    <row r="511" spans="1:28" x14ac:dyDescent="0.2">
      <c r="A511" t="s">
        <v>157</v>
      </c>
      <c r="B511">
        <v>6</v>
      </c>
      <c r="C511">
        <v>1</v>
      </c>
      <c r="D511">
        <v>1</v>
      </c>
      <c r="E511">
        <v>2</v>
      </c>
      <c r="F511">
        <v>2</v>
      </c>
      <c r="G511">
        <v>2</v>
      </c>
      <c r="H511">
        <v>2</v>
      </c>
      <c r="I511">
        <v>140000</v>
      </c>
      <c r="J511">
        <v>5</v>
      </c>
      <c r="K511">
        <v>1</v>
      </c>
      <c r="L511">
        <v>1</v>
      </c>
      <c r="M511">
        <v>1</v>
      </c>
      <c r="N511">
        <v>2</v>
      </c>
      <c r="O511">
        <v>2</v>
      </c>
      <c r="P511">
        <v>1</v>
      </c>
      <c r="Q511">
        <v>86</v>
      </c>
      <c r="R511">
        <v>6</v>
      </c>
      <c r="S511">
        <v>1</v>
      </c>
      <c r="T511">
        <v>1</v>
      </c>
      <c r="U511">
        <v>2</v>
      </c>
      <c r="V511">
        <v>2</v>
      </c>
      <c r="W511">
        <v>1</v>
      </c>
      <c r="X511">
        <v>1</v>
      </c>
      <c r="Y511">
        <v>19</v>
      </c>
      <c r="Z511">
        <v>3</v>
      </c>
      <c r="AA511">
        <v>3</v>
      </c>
      <c r="AB511">
        <v>3</v>
      </c>
    </row>
    <row r="512" spans="1:28" x14ac:dyDescent="0.2">
      <c r="A512" t="s">
        <v>157</v>
      </c>
      <c r="B512">
        <v>5</v>
      </c>
      <c r="C512">
        <v>2</v>
      </c>
      <c r="D512">
        <v>2</v>
      </c>
      <c r="E512">
        <v>1</v>
      </c>
      <c r="F512">
        <v>2</v>
      </c>
      <c r="G512">
        <v>2</v>
      </c>
      <c r="H512">
        <v>1</v>
      </c>
      <c r="I512">
        <v>90000</v>
      </c>
      <c r="J512">
        <v>4</v>
      </c>
      <c r="K512">
        <v>1</v>
      </c>
      <c r="L512">
        <v>1</v>
      </c>
      <c r="M512">
        <v>1</v>
      </c>
      <c r="N512">
        <v>1</v>
      </c>
      <c r="O512">
        <v>2</v>
      </c>
      <c r="P512">
        <v>2</v>
      </c>
      <c r="Q512">
        <v>75</v>
      </c>
      <c r="R512" t="s">
        <v>34</v>
      </c>
      <c r="S512">
        <v>1</v>
      </c>
      <c r="T512">
        <v>1</v>
      </c>
      <c r="U512">
        <v>2</v>
      </c>
      <c r="V512">
        <v>2</v>
      </c>
      <c r="W512">
        <v>1</v>
      </c>
      <c r="X512">
        <v>2</v>
      </c>
      <c r="Y512">
        <v>21</v>
      </c>
      <c r="Z512">
        <v>3</v>
      </c>
      <c r="AA512">
        <v>3</v>
      </c>
      <c r="AB512">
        <v>3</v>
      </c>
    </row>
    <row r="513" spans="1:28" x14ac:dyDescent="0.2">
      <c r="A513" t="s">
        <v>157</v>
      </c>
      <c r="B513">
        <v>7</v>
      </c>
      <c r="C513">
        <v>1</v>
      </c>
      <c r="D513">
        <v>1</v>
      </c>
      <c r="E513">
        <v>2</v>
      </c>
      <c r="F513">
        <v>2</v>
      </c>
      <c r="G513">
        <v>2</v>
      </c>
      <c r="H513">
        <v>2</v>
      </c>
      <c r="I513">
        <v>45000</v>
      </c>
      <c r="J513">
        <v>1</v>
      </c>
      <c r="K513">
        <v>1</v>
      </c>
      <c r="L513">
        <v>1</v>
      </c>
      <c r="M513">
        <v>1</v>
      </c>
      <c r="N513">
        <v>2</v>
      </c>
      <c r="O513">
        <v>2</v>
      </c>
      <c r="P513">
        <v>1</v>
      </c>
      <c r="Q513">
        <v>100</v>
      </c>
      <c r="R513">
        <v>74</v>
      </c>
      <c r="S513">
        <v>1</v>
      </c>
      <c r="T513">
        <v>1</v>
      </c>
      <c r="U513">
        <v>2</v>
      </c>
      <c r="V513">
        <v>2</v>
      </c>
      <c r="W513">
        <v>1</v>
      </c>
      <c r="X513">
        <v>1</v>
      </c>
      <c r="Y513">
        <v>22</v>
      </c>
      <c r="Z513">
        <v>3</v>
      </c>
      <c r="AA513">
        <v>3</v>
      </c>
      <c r="AB513">
        <v>5</v>
      </c>
    </row>
    <row r="514" spans="1:28" x14ac:dyDescent="0.2">
      <c r="A514" t="s">
        <v>157</v>
      </c>
      <c r="B514">
        <v>5</v>
      </c>
      <c r="C514">
        <v>2</v>
      </c>
      <c r="D514">
        <v>2</v>
      </c>
      <c r="E514">
        <v>1</v>
      </c>
      <c r="F514">
        <v>2</v>
      </c>
      <c r="G514">
        <v>2</v>
      </c>
      <c r="H514">
        <v>2</v>
      </c>
      <c r="I514">
        <v>25000</v>
      </c>
      <c r="J514">
        <v>1</v>
      </c>
      <c r="K514">
        <v>1</v>
      </c>
      <c r="L514">
        <v>1</v>
      </c>
      <c r="M514">
        <v>1</v>
      </c>
      <c r="N514">
        <v>2</v>
      </c>
      <c r="O514">
        <v>2</v>
      </c>
      <c r="P514">
        <v>2</v>
      </c>
      <c r="Q514">
        <v>70</v>
      </c>
      <c r="R514">
        <v>9</v>
      </c>
      <c r="S514">
        <v>1</v>
      </c>
      <c r="T514">
        <v>1</v>
      </c>
      <c r="U514">
        <v>2</v>
      </c>
      <c r="V514">
        <v>1</v>
      </c>
      <c r="W514">
        <v>1</v>
      </c>
      <c r="X514">
        <v>2</v>
      </c>
      <c r="Y514">
        <v>32</v>
      </c>
      <c r="Z514">
        <v>2</v>
      </c>
      <c r="AA514">
        <v>3</v>
      </c>
      <c r="AB514">
        <v>5</v>
      </c>
    </row>
    <row r="515" spans="1:28" x14ac:dyDescent="0.2">
      <c r="A515" t="s">
        <v>157</v>
      </c>
      <c r="B515">
        <v>6</v>
      </c>
      <c r="C515">
        <v>2</v>
      </c>
      <c r="D515">
        <v>1</v>
      </c>
      <c r="E515">
        <v>2</v>
      </c>
      <c r="F515">
        <v>2</v>
      </c>
      <c r="G515">
        <v>1</v>
      </c>
      <c r="H515">
        <v>2</v>
      </c>
      <c r="I515" t="s">
        <v>34</v>
      </c>
      <c r="J515">
        <v>4</v>
      </c>
      <c r="K515">
        <v>1</v>
      </c>
      <c r="L515">
        <v>1</v>
      </c>
      <c r="M515">
        <v>1</v>
      </c>
      <c r="N515">
        <v>2</v>
      </c>
      <c r="O515">
        <v>2</v>
      </c>
      <c r="P515">
        <v>1</v>
      </c>
      <c r="Q515">
        <v>4</v>
      </c>
      <c r="R515" t="s">
        <v>34</v>
      </c>
      <c r="S515">
        <v>1</v>
      </c>
      <c r="T515">
        <v>2</v>
      </c>
      <c r="U515">
        <v>2</v>
      </c>
      <c r="V515">
        <v>2</v>
      </c>
      <c r="W515">
        <v>1</v>
      </c>
      <c r="X515">
        <v>1</v>
      </c>
      <c r="Y515">
        <v>21</v>
      </c>
      <c r="Z515">
        <v>3</v>
      </c>
      <c r="AA515">
        <v>3</v>
      </c>
      <c r="AB515">
        <v>2</v>
      </c>
    </row>
    <row r="516" spans="1:28" x14ac:dyDescent="0.2">
      <c r="A516" t="s">
        <v>157</v>
      </c>
      <c r="B516">
        <v>6</v>
      </c>
      <c r="C516">
        <v>2</v>
      </c>
      <c r="D516">
        <v>2</v>
      </c>
      <c r="E516">
        <v>1</v>
      </c>
      <c r="F516">
        <v>1</v>
      </c>
      <c r="G516">
        <v>2</v>
      </c>
      <c r="H516">
        <v>2</v>
      </c>
      <c r="I516" t="s">
        <v>34</v>
      </c>
      <c r="J516">
        <v>5</v>
      </c>
      <c r="K516">
        <v>1</v>
      </c>
      <c r="L516">
        <v>1</v>
      </c>
      <c r="M516">
        <v>1</v>
      </c>
      <c r="N516">
        <v>2</v>
      </c>
      <c r="O516">
        <v>2</v>
      </c>
      <c r="P516">
        <v>1</v>
      </c>
      <c r="Q516">
        <v>100</v>
      </c>
      <c r="R516">
        <v>100</v>
      </c>
      <c r="S516">
        <v>1</v>
      </c>
      <c r="T516">
        <v>1</v>
      </c>
      <c r="U516">
        <v>2</v>
      </c>
      <c r="V516">
        <v>1</v>
      </c>
      <c r="W516">
        <v>1</v>
      </c>
      <c r="X516">
        <v>1</v>
      </c>
      <c r="Y516">
        <v>18</v>
      </c>
      <c r="Z516">
        <v>3</v>
      </c>
      <c r="AA516">
        <v>4</v>
      </c>
      <c r="AB516">
        <v>2</v>
      </c>
    </row>
    <row r="517" spans="1:28" x14ac:dyDescent="0.2">
      <c r="A517" t="s">
        <v>157</v>
      </c>
      <c r="B517">
        <v>6</v>
      </c>
      <c r="C517">
        <v>1</v>
      </c>
      <c r="D517">
        <v>1</v>
      </c>
      <c r="E517">
        <v>1</v>
      </c>
      <c r="F517">
        <v>2</v>
      </c>
      <c r="G517">
        <v>2</v>
      </c>
      <c r="H517">
        <v>2</v>
      </c>
      <c r="I517" t="s">
        <v>34</v>
      </c>
      <c r="J517">
        <v>5</v>
      </c>
      <c r="K517">
        <v>1</v>
      </c>
      <c r="L517">
        <v>1</v>
      </c>
      <c r="M517">
        <v>1</v>
      </c>
      <c r="N517">
        <v>1</v>
      </c>
      <c r="O517">
        <v>2</v>
      </c>
      <c r="P517">
        <v>1</v>
      </c>
      <c r="Q517">
        <v>100</v>
      </c>
      <c r="R517">
        <v>100</v>
      </c>
      <c r="S517">
        <v>1</v>
      </c>
      <c r="T517">
        <v>1</v>
      </c>
      <c r="U517">
        <v>2</v>
      </c>
      <c r="V517">
        <v>2</v>
      </c>
      <c r="W517">
        <v>1</v>
      </c>
      <c r="X517">
        <v>1</v>
      </c>
      <c r="Y517">
        <v>18</v>
      </c>
      <c r="Z517">
        <v>3</v>
      </c>
      <c r="AA517">
        <v>3</v>
      </c>
      <c r="AB517">
        <v>3</v>
      </c>
    </row>
    <row r="518" spans="1:28" x14ac:dyDescent="0.2">
      <c r="A518" t="s">
        <v>157</v>
      </c>
      <c r="B518">
        <v>6</v>
      </c>
      <c r="C518">
        <v>1</v>
      </c>
      <c r="D518">
        <v>1</v>
      </c>
      <c r="E518">
        <v>2</v>
      </c>
      <c r="F518">
        <v>2</v>
      </c>
      <c r="G518">
        <v>2</v>
      </c>
      <c r="H518">
        <v>2</v>
      </c>
      <c r="I518" t="s">
        <v>34</v>
      </c>
      <c r="J518">
        <v>6</v>
      </c>
      <c r="K518">
        <v>1</v>
      </c>
      <c r="L518">
        <v>1</v>
      </c>
      <c r="M518">
        <v>1</v>
      </c>
      <c r="N518">
        <v>2</v>
      </c>
      <c r="O518">
        <v>2</v>
      </c>
      <c r="P518">
        <v>1</v>
      </c>
      <c r="Q518">
        <v>30</v>
      </c>
      <c r="R518">
        <v>11</v>
      </c>
      <c r="S518">
        <v>1</v>
      </c>
      <c r="T518">
        <v>2</v>
      </c>
      <c r="U518">
        <v>1</v>
      </c>
      <c r="V518">
        <v>1</v>
      </c>
      <c r="W518">
        <v>1</v>
      </c>
      <c r="X518">
        <v>1</v>
      </c>
      <c r="Y518">
        <v>19</v>
      </c>
      <c r="Z518">
        <v>3</v>
      </c>
      <c r="AA518">
        <v>3</v>
      </c>
      <c r="AB518">
        <v>3</v>
      </c>
    </row>
    <row r="519" spans="1:28" x14ac:dyDescent="0.2">
      <c r="A519" t="s">
        <v>157</v>
      </c>
      <c r="B519">
        <v>7</v>
      </c>
      <c r="C519">
        <v>2</v>
      </c>
      <c r="D519">
        <v>2</v>
      </c>
      <c r="E519">
        <v>1</v>
      </c>
      <c r="F519">
        <v>1</v>
      </c>
      <c r="G519">
        <v>1</v>
      </c>
      <c r="H519">
        <v>1</v>
      </c>
      <c r="I519">
        <v>35000</v>
      </c>
      <c r="J519">
        <v>5</v>
      </c>
      <c r="K519">
        <v>1</v>
      </c>
      <c r="L519">
        <v>1</v>
      </c>
      <c r="M519">
        <v>1</v>
      </c>
      <c r="N519">
        <v>2</v>
      </c>
      <c r="O519">
        <v>2</v>
      </c>
      <c r="P519">
        <v>2</v>
      </c>
      <c r="Q519">
        <v>18</v>
      </c>
      <c r="R519">
        <v>10</v>
      </c>
      <c r="S519">
        <v>2</v>
      </c>
      <c r="T519">
        <v>2</v>
      </c>
      <c r="U519">
        <v>2</v>
      </c>
      <c r="V519">
        <v>2</v>
      </c>
      <c r="W519">
        <v>1</v>
      </c>
      <c r="X519">
        <v>1</v>
      </c>
      <c r="Y519">
        <v>18</v>
      </c>
      <c r="Z519">
        <v>3</v>
      </c>
      <c r="AA519">
        <v>3</v>
      </c>
      <c r="AB519">
        <v>3</v>
      </c>
    </row>
    <row r="520" spans="1:28" x14ac:dyDescent="0.2">
      <c r="A520" t="s">
        <v>157</v>
      </c>
      <c r="B520">
        <v>5</v>
      </c>
      <c r="C520">
        <v>1</v>
      </c>
      <c r="D520">
        <v>1</v>
      </c>
      <c r="E520">
        <v>2</v>
      </c>
      <c r="F520">
        <v>2</v>
      </c>
      <c r="G520">
        <v>2</v>
      </c>
      <c r="H520">
        <v>2</v>
      </c>
      <c r="I520">
        <v>65000</v>
      </c>
      <c r="J520">
        <v>2</v>
      </c>
      <c r="K520">
        <v>1</v>
      </c>
      <c r="L520">
        <v>1</v>
      </c>
      <c r="M520">
        <v>1</v>
      </c>
      <c r="N520">
        <v>2</v>
      </c>
      <c r="O520">
        <v>2</v>
      </c>
      <c r="P520">
        <v>1</v>
      </c>
      <c r="Q520">
        <v>100</v>
      </c>
      <c r="R520">
        <v>10</v>
      </c>
      <c r="S520">
        <v>1</v>
      </c>
      <c r="T520">
        <v>1</v>
      </c>
      <c r="U520">
        <v>1</v>
      </c>
      <c r="V520">
        <v>1</v>
      </c>
      <c r="W520">
        <v>1</v>
      </c>
      <c r="X520">
        <v>1</v>
      </c>
      <c r="Y520">
        <v>29</v>
      </c>
      <c r="Z520">
        <v>1</v>
      </c>
      <c r="AA520">
        <v>3</v>
      </c>
      <c r="AB520">
        <v>5</v>
      </c>
    </row>
    <row r="521" spans="1:28" x14ac:dyDescent="0.2">
      <c r="A521" t="s">
        <v>157</v>
      </c>
      <c r="B521">
        <v>6</v>
      </c>
      <c r="C521">
        <v>1</v>
      </c>
      <c r="D521">
        <v>1</v>
      </c>
      <c r="E521">
        <v>2</v>
      </c>
      <c r="F521">
        <v>2</v>
      </c>
      <c r="G521">
        <v>2</v>
      </c>
      <c r="H521">
        <v>1</v>
      </c>
      <c r="I521" t="s">
        <v>34</v>
      </c>
      <c r="J521">
        <v>1</v>
      </c>
      <c r="K521">
        <v>2</v>
      </c>
      <c r="L521">
        <v>1</v>
      </c>
      <c r="M521">
        <v>1</v>
      </c>
      <c r="N521">
        <v>2</v>
      </c>
      <c r="O521">
        <v>2</v>
      </c>
      <c r="P521">
        <v>1</v>
      </c>
      <c r="Q521">
        <v>74</v>
      </c>
      <c r="R521">
        <v>15</v>
      </c>
      <c r="S521">
        <v>1</v>
      </c>
      <c r="T521">
        <v>1</v>
      </c>
      <c r="U521">
        <v>1</v>
      </c>
      <c r="V521">
        <v>1</v>
      </c>
      <c r="W521">
        <v>1</v>
      </c>
      <c r="X521">
        <v>1</v>
      </c>
      <c r="Y521">
        <v>28</v>
      </c>
      <c r="Z521">
        <v>3</v>
      </c>
      <c r="AA521">
        <v>3</v>
      </c>
      <c r="AB521">
        <v>5</v>
      </c>
    </row>
    <row r="522" spans="1:28" x14ac:dyDescent="0.2">
      <c r="A522" t="s">
        <v>157</v>
      </c>
      <c r="B522">
        <v>9</v>
      </c>
      <c r="C522">
        <v>1</v>
      </c>
      <c r="D522">
        <v>1</v>
      </c>
      <c r="E522">
        <v>1</v>
      </c>
      <c r="F522">
        <v>1</v>
      </c>
      <c r="G522">
        <v>2</v>
      </c>
      <c r="H522">
        <v>2</v>
      </c>
      <c r="I522" t="s">
        <v>34</v>
      </c>
      <c r="J522" t="s">
        <v>34</v>
      </c>
      <c r="Q522" t="s">
        <v>34</v>
      </c>
      <c r="R522" t="s">
        <v>34</v>
      </c>
      <c r="Y522" t="s">
        <v>34</v>
      </c>
    </row>
    <row r="523" spans="1:28" x14ac:dyDescent="0.2">
      <c r="A523" t="s">
        <v>157</v>
      </c>
      <c r="B523">
        <v>4</v>
      </c>
      <c r="C523">
        <v>1</v>
      </c>
      <c r="D523">
        <v>1</v>
      </c>
      <c r="E523">
        <v>1</v>
      </c>
      <c r="F523">
        <v>1</v>
      </c>
      <c r="G523">
        <v>1</v>
      </c>
      <c r="H523">
        <v>1</v>
      </c>
      <c r="I523">
        <v>34000</v>
      </c>
      <c r="J523">
        <v>4</v>
      </c>
      <c r="K523">
        <v>1</v>
      </c>
      <c r="L523">
        <v>1</v>
      </c>
      <c r="M523">
        <v>1</v>
      </c>
      <c r="N523">
        <v>1</v>
      </c>
      <c r="O523">
        <v>1</v>
      </c>
      <c r="P523">
        <v>2</v>
      </c>
      <c r="Q523">
        <v>10</v>
      </c>
      <c r="R523">
        <v>0</v>
      </c>
      <c r="S523">
        <v>2</v>
      </c>
      <c r="T523">
        <v>1</v>
      </c>
      <c r="U523">
        <v>2</v>
      </c>
      <c r="V523">
        <v>2</v>
      </c>
      <c r="W523">
        <v>1</v>
      </c>
      <c r="X523">
        <v>2</v>
      </c>
      <c r="Y523">
        <v>19</v>
      </c>
      <c r="Z523">
        <v>3</v>
      </c>
      <c r="AA523">
        <v>3</v>
      </c>
      <c r="AB523">
        <v>3</v>
      </c>
    </row>
    <row r="524" spans="1:28" x14ac:dyDescent="0.2">
      <c r="A524" t="s">
        <v>157</v>
      </c>
      <c r="B524">
        <v>6</v>
      </c>
      <c r="C524">
        <v>1</v>
      </c>
      <c r="D524">
        <v>1</v>
      </c>
      <c r="E524">
        <v>2</v>
      </c>
      <c r="F524">
        <v>1</v>
      </c>
      <c r="G524">
        <v>1</v>
      </c>
      <c r="H524">
        <v>1</v>
      </c>
      <c r="I524">
        <v>80000</v>
      </c>
      <c r="J524">
        <v>4</v>
      </c>
      <c r="K524">
        <v>1</v>
      </c>
      <c r="L524">
        <v>1</v>
      </c>
      <c r="M524">
        <v>1</v>
      </c>
      <c r="N524">
        <v>2</v>
      </c>
      <c r="O524">
        <v>2</v>
      </c>
      <c r="P524">
        <v>1</v>
      </c>
      <c r="Q524">
        <v>42</v>
      </c>
      <c r="R524" t="s">
        <v>34</v>
      </c>
      <c r="S524">
        <v>1</v>
      </c>
      <c r="T524">
        <v>2</v>
      </c>
      <c r="U524">
        <v>2</v>
      </c>
      <c r="V524">
        <v>2</v>
      </c>
      <c r="W524">
        <v>1</v>
      </c>
      <c r="X524">
        <v>2</v>
      </c>
      <c r="Y524">
        <v>19</v>
      </c>
      <c r="Z524">
        <v>3</v>
      </c>
      <c r="AA524">
        <v>4</v>
      </c>
      <c r="AB524">
        <v>5</v>
      </c>
    </row>
    <row r="525" spans="1:28" x14ac:dyDescent="0.2">
      <c r="A525" t="s">
        <v>157</v>
      </c>
      <c r="B525">
        <v>5</v>
      </c>
      <c r="C525">
        <v>1</v>
      </c>
      <c r="D525">
        <v>1</v>
      </c>
      <c r="E525">
        <v>1</v>
      </c>
      <c r="F525">
        <v>2</v>
      </c>
      <c r="G525">
        <v>2</v>
      </c>
      <c r="H525">
        <v>2</v>
      </c>
      <c r="I525">
        <v>120000</v>
      </c>
      <c r="J525">
        <v>2</v>
      </c>
      <c r="K525">
        <v>1</v>
      </c>
      <c r="L525">
        <v>1</v>
      </c>
      <c r="M525">
        <v>1</v>
      </c>
      <c r="N525">
        <v>2</v>
      </c>
      <c r="O525">
        <v>2</v>
      </c>
      <c r="P525">
        <v>1</v>
      </c>
      <c r="Q525">
        <v>100</v>
      </c>
      <c r="R525">
        <v>90</v>
      </c>
      <c r="S525">
        <v>1</v>
      </c>
      <c r="T525">
        <v>2</v>
      </c>
      <c r="U525">
        <v>1</v>
      </c>
      <c r="V525">
        <v>2</v>
      </c>
      <c r="W525">
        <v>1</v>
      </c>
      <c r="X525">
        <v>2</v>
      </c>
      <c r="Y525">
        <v>23</v>
      </c>
      <c r="Z525">
        <v>3</v>
      </c>
      <c r="AA525">
        <v>3</v>
      </c>
      <c r="AB525">
        <v>5</v>
      </c>
    </row>
    <row r="526" spans="1:28" x14ac:dyDescent="0.2">
      <c r="A526" t="s">
        <v>157</v>
      </c>
      <c r="B526">
        <v>3</v>
      </c>
      <c r="C526">
        <v>2</v>
      </c>
      <c r="D526">
        <v>2</v>
      </c>
      <c r="E526">
        <v>1</v>
      </c>
      <c r="F526">
        <v>1</v>
      </c>
      <c r="G526">
        <v>2</v>
      </c>
      <c r="I526">
        <v>120000</v>
      </c>
      <c r="J526">
        <v>6</v>
      </c>
      <c r="K526">
        <v>1</v>
      </c>
      <c r="L526">
        <v>1</v>
      </c>
      <c r="M526">
        <v>1</v>
      </c>
      <c r="N526">
        <v>2</v>
      </c>
      <c r="O526">
        <v>2</v>
      </c>
      <c r="P526">
        <v>1</v>
      </c>
      <c r="Q526">
        <v>90</v>
      </c>
      <c r="R526">
        <v>20</v>
      </c>
      <c r="S526">
        <v>1</v>
      </c>
      <c r="T526">
        <v>1</v>
      </c>
      <c r="U526">
        <v>2</v>
      </c>
      <c r="V526">
        <v>1</v>
      </c>
      <c r="W526">
        <v>1</v>
      </c>
      <c r="X526">
        <v>2</v>
      </c>
      <c r="Y526">
        <v>18</v>
      </c>
      <c r="Z526">
        <v>3</v>
      </c>
      <c r="AA526">
        <v>3</v>
      </c>
      <c r="AB526">
        <v>2</v>
      </c>
    </row>
    <row r="527" spans="1:28" x14ac:dyDescent="0.2">
      <c r="A527" t="s">
        <v>157</v>
      </c>
      <c r="B527">
        <v>6</v>
      </c>
      <c r="C527">
        <v>2</v>
      </c>
      <c r="D527">
        <v>2</v>
      </c>
      <c r="E527">
        <v>1</v>
      </c>
      <c r="F527">
        <v>2</v>
      </c>
      <c r="G527">
        <v>2</v>
      </c>
      <c r="H527">
        <v>2</v>
      </c>
      <c r="I527">
        <v>80000</v>
      </c>
      <c r="J527">
        <v>5</v>
      </c>
      <c r="K527">
        <v>1</v>
      </c>
      <c r="L527">
        <v>1</v>
      </c>
      <c r="M527">
        <v>1</v>
      </c>
      <c r="N527">
        <v>2</v>
      </c>
      <c r="O527">
        <v>2</v>
      </c>
      <c r="P527">
        <v>1</v>
      </c>
      <c r="Q527">
        <v>100</v>
      </c>
      <c r="R527">
        <v>100</v>
      </c>
      <c r="S527">
        <v>1</v>
      </c>
      <c r="T527">
        <v>1</v>
      </c>
      <c r="U527">
        <v>2</v>
      </c>
      <c r="V527">
        <v>2</v>
      </c>
      <c r="W527">
        <v>1</v>
      </c>
      <c r="X527">
        <v>1</v>
      </c>
      <c r="Y527">
        <v>18</v>
      </c>
      <c r="Z527">
        <v>3</v>
      </c>
      <c r="AA527">
        <v>4</v>
      </c>
      <c r="AB527">
        <v>3</v>
      </c>
    </row>
    <row r="528" spans="1:28" x14ac:dyDescent="0.2">
      <c r="A528" t="s">
        <v>157</v>
      </c>
      <c r="B528">
        <v>3</v>
      </c>
      <c r="C528">
        <v>2</v>
      </c>
      <c r="D528">
        <v>2</v>
      </c>
      <c r="E528">
        <v>1</v>
      </c>
      <c r="F528">
        <v>1</v>
      </c>
      <c r="G528">
        <v>1</v>
      </c>
      <c r="H528">
        <v>2</v>
      </c>
      <c r="I528">
        <v>55000</v>
      </c>
      <c r="J528">
        <v>4</v>
      </c>
      <c r="K528">
        <v>1</v>
      </c>
      <c r="L528">
        <v>1</v>
      </c>
      <c r="M528">
        <v>1</v>
      </c>
      <c r="N528">
        <v>1</v>
      </c>
      <c r="O528">
        <v>1</v>
      </c>
      <c r="P528">
        <v>2</v>
      </c>
      <c r="Q528">
        <v>50</v>
      </c>
      <c r="R528">
        <v>25</v>
      </c>
      <c r="S528">
        <v>1</v>
      </c>
      <c r="T528">
        <v>2</v>
      </c>
      <c r="U528">
        <v>1</v>
      </c>
      <c r="V528">
        <v>2</v>
      </c>
      <c r="W528">
        <v>1</v>
      </c>
      <c r="X528">
        <v>1</v>
      </c>
      <c r="Y528">
        <v>45</v>
      </c>
      <c r="Z528">
        <v>3</v>
      </c>
      <c r="AA528">
        <v>3</v>
      </c>
      <c r="AB528">
        <v>3</v>
      </c>
    </row>
    <row r="529" spans="1:28" x14ac:dyDescent="0.2">
      <c r="A529" t="s">
        <v>157</v>
      </c>
      <c r="B529">
        <v>4</v>
      </c>
      <c r="C529">
        <v>1</v>
      </c>
      <c r="D529">
        <v>1</v>
      </c>
      <c r="E529">
        <v>1</v>
      </c>
      <c r="F529">
        <v>1</v>
      </c>
      <c r="G529">
        <v>2</v>
      </c>
      <c r="H529">
        <v>2</v>
      </c>
      <c r="I529">
        <v>90000</v>
      </c>
      <c r="J529">
        <v>5</v>
      </c>
      <c r="K529">
        <v>1</v>
      </c>
      <c r="L529">
        <v>1</v>
      </c>
      <c r="M529">
        <v>1</v>
      </c>
      <c r="N529">
        <v>2</v>
      </c>
      <c r="O529">
        <v>2</v>
      </c>
      <c r="P529">
        <v>2</v>
      </c>
      <c r="Q529">
        <v>100</v>
      </c>
      <c r="R529">
        <v>29</v>
      </c>
      <c r="S529">
        <v>1</v>
      </c>
      <c r="T529">
        <v>2</v>
      </c>
      <c r="U529">
        <v>1</v>
      </c>
      <c r="V529">
        <v>2</v>
      </c>
      <c r="W529">
        <v>1</v>
      </c>
      <c r="X529">
        <v>2</v>
      </c>
      <c r="Y529">
        <v>18</v>
      </c>
      <c r="Z529">
        <v>3</v>
      </c>
      <c r="AA529">
        <v>3</v>
      </c>
      <c r="AB529">
        <v>2</v>
      </c>
    </row>
    <row r="530" spans="1:28" x14ac:dyDescent="0.2">
      <c r="A530" t="s">
        <v>157</v>
      </c>
      <c r="B530">
        <v>7</v>
      </c>
      <c r="C530">
        <v>2</v>
      </c>
      <c r="D530">
        <v>2</v>
      </c>
      <c r="E530">
        <v>1</v>
      </c>
      <c r="F530">
        <v>2</v>
      </c>
      <c r="G530">
        <v>2</v>
      </c>
      <c r="H530">
        <v>2</v>
      </c>
      <c r="I530">
        <v>40000</v>
      </c>
      <c r="J530">
        <v>1</v>
      </c>
      <c r="K530">
        <v>2</v>
      </c>
      <c r="L530">
        <v>1</v>
      </c>
      <c r="M530">
        <v>1</v>
      </c>
      <c r="N530">
        <v>2</v>
      </c>
      <c r="O530">
        <v>2</v>
      </c>
      <c r="P530">
        <v>1</v>
      </c>
      <c r="Q530">
        <v>100</v>
      </c>
      <c r="R530">
        <v>17</v>
      </c>
      <c r="S530">
        <v>1</v>
      </c>
      <c r="T530">
        <v>1</v>
      </c>
      <c r="U530">
        <v>1</v>
      </c>
      <c r="V530">
        <v>1</v>
      </c>
      <c r="W530">
        <v>1</v>
      </c>
      <c r="X530">
        <v>1</v>
      </c>
      <c r="Y530">
        <v>27</v>
      </c>
      <c r="Z530">
        <v>3</v>
      </c>
      <c r="AA530">
        <v>3</v>
      </c>
      <c r="AB530">
        <v>5</v>
      </c>
    </row>
    <row r="531" spans="1:28" x14ac:dyDescent="0.2">
      <c r="A531" t="s">
        <v>157</v>
      </c>
      <c r="B531">
        <v>3</v>
      </c>
      <c r="C531">
        <v>1</v>
      </c>
      <c r="D531">
        <v>1</v>
      </c>
      <c r="E531">
        <v>1</v>
      </c>
      <c r="F531">
        <v>2</v>
      </c>
      <c r="G531">
        <v>2</v>
      </c>
      <c r="H531">
        <v>2</v>
      </c>
      <c r="I531" t="s">
        <v>34</v>
      </c>
      <c r="J531">
        <v>2</v>
      </c>
      <c r="K531">
        <v>1</v>
      </c>
      <c r="L531">
        <v>1</v>
      </c>
      <c r="M531">
        <v>1</v>
      </c>
      <c r="N531">
        <v>2</v>
      </c>
      <c r="O531">
        <v>2</v>
      </c>
      <c r="P531">
        <v>2</v>
      </c>
      <c r="Q531">
        <v>100</v>
      </c>
      <c r="R531">
        <v>10</v>
      </c>
      <c r="S531">
        <v>1</v>
      </c>
      <c r="T531">
        <v>1</v>
      </c>
      <c r="U531">
        <v>1</v>
      </c>
      <c r="V531">
        <v>1</v>
      </c>
      <c r="W531">
        <v>1</v>
      </c>
      <c r="X531">
        <v>2</v>
      </c>
      <c r="Y531">
        <v>21</v>
      </c>
      <c r="Z531">
        <v>2</v>
      </c>
      <c r="AA531">
        <v>3</v>
      </c>
      <c r="AB531">
        <v>3</v>
      </c>
    </row>
    <row r="532" spans="1:28" x14ac:dyDescent="0.2">
      <c r="A532" t="s">
        <v>157</v>
      </c>
      <c r="B532">
        <v>8</v>
      </c>
      <c r="C532">
        <v>2</v>
      </c>
      <c r="D532">
        <v>2</v>
      </c>
      <c r="E532">
        <v>2</v>
      </c>
      <c r="F532">
        <v>2</v>
      </c>
      <c r="G532">
        <v>2</v>
      </c>
      <c r="H532">
        <v>1</v>
      </c>
      <c r="I532" s="2">
        <v>100000</v>
      </c>
      <c r="J532">
        <v>4</v>
      </c>
      <c r="K532">
        <v>1</v>
      </c>
      <c r="L532">
        <v>1</v>
      </c>
      <c r="M532">
        <v>1</v>
      </c>
      <c r="N532">
        <v>2</v>
      </c>
      <c r="O532">
        <v>2</v>
      </c>
      <c r="P532">
        <v>1</v>
      </c>
      <c r="Q532">
        <v>50</v>
      </c>
      <c r="R532">
        <v>10</v>
      </c>
      <c r="S532">
        <v>1</v>
      </c>
      <c r="T532">
        <v>1</v>
      </c>
      <c r="U532">
        <v>1</v>
      </c>
      <c r="V532">
        <v>2</v>
      </c>
      <c r="W532">
        <v>1</v>
      </c>
      <c r="X532">
        <v>1</v>
      </c>
      <c r="Y532">
        <v>20</v>
      </c>
      <c r="Z532">
        <v>3</v>
      </c>
      <c r="AA532">
        <v>4</v>
      </c>
      <c r="AB532">
        <v>3</v>
      </c>
    </row>
    <row r="533" spans="1:28" x14ac:dyDescent="0.2">
      <c r="A533" t="s">
        <v>157</v>
      </c>
      <c r="B533">
        <v>8</v>
      </c>
      <c r="C533">
        <v>2</v>
      </c>
      <c r="D533">
        <v>2</v>
      </c>
      <c r="E533">
        <v>1</v>
      </c>
      <c r="F533">
        <v>2</v>
      </c>
      <c r="G533">
        <v>2</v>
      </c>
      <c r="H533">
        <v>2</v>
      </c>
      <c r="I533" t="s">
        <v>34</v>
      </c>
      <c r="J533" t="s">
        <v>34</v>
      </c>
      <c r="Q533" t="s">
        <v>34</v>
      </c>
      <c r="R533" t="s">
        <v>34</v>
      </c>
      <c r="Y533" t="s">
        <v>34</v>
      </c>
    </row>
    <row r="534" spans="1:28" x14ac:dyDescent="0.2">
      <c r="A534" t="s">
        <v>157</v>
      </c>
      <c r="B534">
        <v>1</v>
      </c>
      <c r="C534">
        <v>2</v>
      </c>
      <c r="D534">
        <v>1</v>
      </c>
      <c r="E534">
        <v>2</v>
      </c>
      <c r="F534">
        <v>1</v>
      </c>
      <c r="G534">
        <v>2</v>
      </c>
      <c r="H534">
        <v>2</v>
      </c>
      <c r="I534" t="s">
        <v>34</v>
      </c>
      <c r="J534" t="s">
        <v>34</v>
      </c>
      <c r="K534">
        <v>1</v>
      </c>
      <c r="L534">
        <v>1</v>
      </c>
      <c r="M534">
        <v>1</v>
      </c>
      <c r="N534">
        <v>1</v>
      </c>
      <c r="O534">
        <v>2</v>
      </c>
      <c r="P534">
        <v>2</v>
      </c>
      <c r="Q534" t="s">
        <v>34</v>
      </c>
      <c r="R534" t="s">
        <v>34</v>
      </c>
      <c r="Y534" t="s">
        <v>34</v>
      </c>
    </row>
    <row r="535" spans="1:28" x14ac:dyDescent="0.2">
      <c r="A535" t="s">
        <v>157</v>
      </c>
      <c r="B535">
        <v>5</v>
      </c>
      <c r="C535">
        <v>1</v>
      </c>
      <c r="D535">
        <v>1</v>
      </c>
      <c r="E535">
        <v>1</v>
      </c>
      <c r="F535">
        <v>2</v>
      </c>
      <c r="G535">
        <v>2</v>
      </c>
      <c r="H535">
        <v>2</v>
      </c>
      <c r="I535">
        <v>4300</v>
      </c>
      <c r="J535">
        <v>2</v>
      </c>
      <c r="K535">
        <v>1</v>
      </c>
      <c r="L535">
        <v>1</v>
      </c>
      <c r="M535">
        <v>1</v>
      </c>
      <c r="N535">
        <v>1</v>
      </c>
      <c r="O535">
        <v>2</v>
      </c>
      <c r="P535">
        <v>2</v>
      </c>
      <c r="Q535">
        <v>67</v>
      </c>
      <c r="R535">
        <v>10</v>
      </c>
      <c r="S535">
        <v>1</v>
      </c>
      <c r="T535">
        <v>1</v>
      </c>
      <c r="U535">
        <v>2</v>
      </c>
      <c r="V535">
        <v>1</v>
      </c>
      <c r="W535">
        <v>1</v>
      </c>
      <c r="X535">
        <v>2</v>
      </c>
      <c r="Y535">
        <v>20</v>
      </c>
      <c r="Z535">
        <v>3</v>
      </c>
      <c r="AA535">
        <v>3</v>
      </c>
      <c r="AB535">
        <v>3</v>
      </c>
    </row>
    <row r="536" spans="1:28" x14ac:dyDescent="0.2">
      <c r="A536" t="s">
        <v>157</v>
      </c>
      <c r="B536">
        <v>7</v>
      </c>
      <c r="C536">
        <v>2</v>
      </c>
      <c r="D536">
        <v>2</v>
      </c>
      <c r="E536">
        <v>1</v>
      </c>
      <c r="F536">
        <v>1</v>
      </c>
      <c r="G536">
        <v>2</v>
      </c>
      <c r="H536">
        <v>1</v>
      </c>
      <c r="I536" s="2">
        <v>100000</v>
      </c>
      <c r="J536">
        <v>7</v>
      </c>
      <c r="K536">
        <v>1</v>
      </c>
      <c r="L536">
        <v>1</v>
      </c>
      <c r="M536">
        <v>1</v>
      </c>
      <c r="N536">
        <v>2</v>
      </c>
      <c r="O536">
        <v>2</v>
      </c>
      <c r="P536">
        <v>1</v>
      </c>
      <c r="Q536">
        <v>100</v>
      </c>
      <c r="R536">
        <v>100</v>
      </c>
      <c r="S536">
        <v>1</v>
      </c>
      <c r="T536">
        <v>1</v>
      </c>
      <c r="U536">
        <v>2</v>
      </c>
      <c r="V536">
        <v>1</v>
      </c>
      <c r="W536">
        <v>1</v>
      </c>
      <c r="X536">
        <v>1</v>
      </c>
      <c r="Y536">
        <v>19</v>
      </c>
      <c r="Z536">
        <v>3</v>
      </c>
      <c r="AA536">
        <v>3</v>
      </c>
      <c r="AB536">
        <v>2</v>
      </c>
    </row>
    <row r="537" spans="1:28" x14ac:dyDescent="0.2">
      <c r="A537" t="s">
        <v>157</v>
      </c>
      <c r="B537">
        <v>7</v>
      </c>
      <c r="C537">
        <v>1</v>
      </c>
      <c r="D537">
        <v>1</v>
      </c>
      <c r="E537">
        <v>2</v>
      </c>
      <c r="F537">
        <v>2</v>
      </c>
      <c r="G537">
        <v>2</v>
      </c>
      <c r="H537">
        <v>2</v>
      </c>
      <c r="I537" t="s">
        <v>34</v>
      </c>
      <c r="J537" t="s">
        <v>34</v>
      </c>
      <c r="K537">
        <v>1</v>
      </c>
      <c r="L537">
        <v>1</v>
      </c>
      <c r="M537">
        <v>1</v>
      </c>
      <c r="N537">
        <v>2</v>
      </c>
      <c r="O537">
        <v>2</v>
      </c>
      <c r="P537">
        <v>1</v>
      </c>
      <c r="Q537">
        <v>100</v>
      </c>
      <c r="R537">
        <v>50</v>
      </c>
      <c r="S537">
        <v>1</v>
      </c>
      <c r="T537">
        <v>1</v>
      </c>
      <c r="U537">
        <v>1</v>
      </c>
      <c r="V537">
        <v>1</v>
      </c>
      <c r="W537">
        <v>1</v>
      </c>
      <c r="X537">
        <v>2</v>
      </c>
      <c r="Y537">
        <v>21</v>
      </c>
      <c r="Z537">
        <v>3</v>
      </c>
      <c r="AA537">
        <v>3</v>
      </c>
      <c r="AB537">
        <v>3</v>
      </c>
    </row>
    <row r="538" spans="1:28" x14ac:dyDescent="0.2">
      <c r="A538" t="s">
        <v>157</v>
      </c>
      <c r="B538">
        <v>7</v>
      </c>
      <c r="C538">
        <v>1</v>
      </c>
      <c r="D538">
        <v>1</v>
      </c>
      <c r="E538">
        <v>2</v>
      </c>
      <c r="F538">
        <v>2</v>
      </c>
      <c r="G538">
        <v>2</v>
      </c>
      <c r="H538">
        <v>2</v>
      </c>
      <c r="I538">
        <v>175000</v>
      </c>
      <c r="J538">
        <v>4</v>
      </c>
      <c r="K538">
        <v>1</v>
      </c>
      <c r="L538">
        <v>1</v>
      </c>
      <c r="M538">
        <v>1</v>
      </c>
      <c r="N538">
        <v>2</v>
      </c>
      <c r="O538">
        <v>2</v>
      </c>
      <c r="P538">
        <v>1</v>
      </c>
      <c r="Q538">
        <v>100</v>
      </c>
      <c r="R538">
        <v>100</v>
      </c>
      <c r="S538">
        <v>1</v>
      </c>
      <c r="T538">
        <v>2</v>
      </c>
      <c r="U538">
        <v>2</v>
      </c>
      <c r="V538">
        <v>1</v>
      </c>
      <c r="W538">
        <v>1</v>
      </c>
      <c r="X538">
        <v>2</v>
      </c>
      <c r="Y538">
        <v>22</v>
      </c>
      <c r="Z538">
        <v>3</v>
      </c>
      <c r="AA538">
        <v>3</v>
      </c>
      <c r="AB538">
        <v>3</v>
      </c>
    </row>
    <row r="539" spans="1:28" x14ac:dyDescent="0.2">
      <c r="A539" t="s">
        <v>157</v>
      </c>
      <c r="B539">
        <v>10</v>
      </c>
      <c r="C539">
        <v>1</v>
      </c>
      <c r="D539">
        <v>1</v>
      </c>
      <c r="E539">
        <v>2</v>
      </c>
      <c r="F539">
        <v>2</v>
      </c>
      <c r="G539">
        <v>2</v>
      </c>
      <c r="H539">
        <v>2</v>
      </c>
      <c r="I539">
        <v>7000</v>
      </c>
      <c r="J539">
        <v>6</v>
      </c>
      <c r="K539">
        <v>1</v>
      </c>
      <c r="L539">
        <v>1</v>
      </c>
      <c r="M539">
        <v>1</v>
      </c>
      <c r="N539">
        <v>2</v>
      </c>
      <c r="O539">
        <v>2</v>
      </c>
      <c r="P539">
        <v>2</v>
      </c>
      <c r="Q539">
        <v>36</v>
      </c>
      <c r="R539">
        <v>2</v>
      </c>
      <c r="S539">
        <v>1</v>
      </c>
      <c r="T539">
        <v>1</v>
      </c>
      <c r="U539">
        <v>1</v>
      </c>
      <c r="V539">
        <v>1</v>
      </c>
      <c r="W539">
        <v>1</v>
      </c>
      <c r="X539">
        <v>1</v>
      </c>
      <c r="Y539">
        <v>21</v>
      </c>
      <c r="Z539">
        <v>2</v>
      </c>
      <c r="AA539">
        <v>3</v>
      </c>
      <c r="AB539">
        <v>3</v>
      </c>
    </row>
    <row r="540" spans="1:28" x14ac:dyDescent="0.2">
      <c r="A540" t="s">
        <v>157</v>
      </c>
      <c r="B540">
        <v>7</v>
      </c>
      <c r="C540">
        <v>1</v>
      </c>
      <c r="D540">
        <v>2</v>
      </c>
      <c r="E540">
        <v>1</v>
      </c>
      <c r="F540">
        <v>1</v>
      </c>
      <c r="G540">
        <v>2</v>
      </c>
      <c r="H540">
        <v>2</v>
      </c>
      <c r="I540" s="2">
        <v>100000</v>
      </c>
      <c r="J540">
        <v>7</v>
      </c>
      <c r="K540">
        <v>1</v>
      </c>
      <c r="L540">
        <v>1</v>
      </c>
      <c r="M540">
        <v>1</v>
      </c>
      <c r="N540">
        <v>2</v>
      </c>
      <c r="O540">
        <v>2</v>
      </c>
      <c r="P540">
        <v>1</v>
      </c>
      <c r="Q540">
        <v>100</v>
      </c>
      <c r="R540">
        <v>100</v>
      </c>
      <c r="S540">
        <v>1</v>
      </c>
      <c r="T540">
        <v>1</v>
      </c>
      <c r="U540">
        <v>2</v>
      </c>
      <c r="V540">
        <v>1</v>
      </c>
      <c r="W540">
        <v>1</v>
      </c>
      <c r="X540">
        <v>1</v>
      </c>
      <c r="Y540">
        <v>19</v>
      </c>
      <c r="Z540">
        <v>3</v>
      </c>
      <c r="AA540">
        <v>3</v>
      </c>
      <c r="AB540">
        <v>2</v>
      </c>
    </row>
    <row r="541" spans="1:28" x14ac:dyDescent="0.2">
      <c r="A541" t="s">
        <v>157</v>
      </c>
      <c r="B541">
        <v>2</v>
      </c>
      <c r="C541">
        <v>1</v>
      </c>
      <c r="D541">
        <v>1</v>
      </c>
      <c r="E541">
        <v>1</v>
      </c>
      <c r="F541">
        <v>2</v>
      </c>
      <c r="G541">
        <v>2</v>
      </c>
      <c r="H541">
        <v>2</v>
      </c>
      <c r="I541" t="s">
        <v>34</v>
      </c>
      <c r="J541">
        <v>4</v>
      </c>
      <c r="K541">
        <v>1</v>
      </c>
      <c r="L541">
        <v>1</v>
      </c>
      <c r="M541">
        <v>1</v>
      </c>
      <c r="N541">
        <v>2</v>
      </c>
      <c r="O541">
        <v>2</v>
      </c>
      <c r="P541">
        <v>1</v>
      </c>
      <c r="Q541">
        <v>20</v>
      </c>
      <c r="R541" t="s">
        <v>34</v>
      </c>
      <c r="S541">
        <v>1</v>
      </c>
      <c r="T541">
        <v>2</v>
      </c>
      <c r="U541">
        <v>2</v>
      </c>
      <c r="V541">
        <v>1</v>
      </c>
      <c r="W541">
        <v>1</v>
      </c>
      <c r="X541">
        <v>1</v>
      </c>
      <c r="Y541">
        <v>18</v>
      </c>
      <c r="Z541">
        <v>3</v>
      </c>
      <c r="AA541">
        <v>3</v>
      </c>
      <c r="AB541">
        <v>2</v>
      </c>
    </row>
    <row r="542" spans="1:28" x14ac:dyDescent="0.2">
      <c r="A542" t="s">
        <v>157</v>
      </c>
      <c r="B542">
        <v>5</v>
      </c>
      <c r="C542">
        <v>1</v>
      </c>
      <c r="D542">
        <v>1</v>
      </c>
      <c r="E542">
        <v>2</v>
      </c>
      <c r="F542">
        <v>1</v>
      </c>
      <c r="G542">
        <v>1</v>
      </c>
      <c r="H542">
        <v>2</v>
      </c>
      <c r="I542" t="s">
        <v>34</v>
      </c>
      <c r="J542" t="s">
        <v>34</v>
      </c>
      <c r="Q542" t="s">
        <v>34</v>
      </c>
      <c r="R542" t="s">
        <v>34</v>
      </c>
      <c r="Y542" t="s">
        <v>34</v>
      </c>
    </row>
    <row r="543" spans="1:28" x14ac:dyDescent="0.2">
      <c r="A543" t="s">
        <v>157</v>
      </c>
      <c r="B543">
        <v>6</v>
      </c>
      <c r="C543">
        <v>1</v>
      </c>
      <c r="D543">
        <v>1</v>
      </c>
      <c r="E543">
        <v>2</v>
      </c>
      <c r="F543">
        <v>2</v>
      </c>
      <c r="G543">
        <v>2</v>
      </c>
      <c r="H543">
        <v>2</v>
      </c>
      <c r="I543">
        <v>90000</v>
      </c>
      <c r="J543">
        <v>5</v>
      </c>
      <c r="K543">
        <v>1</v>
      </c>
      <c r="L543">
        <v>1</v>
      </c>
      <c r="M543">
        <v>1</v>
      </c>
      <c r="N543">
        <v>2</v>
      </c>
      <c r="O543">
        <v>2</v>
      </c>
      <c r="P543">
        <v>1</v>
      </c>
      <c r="Q543">
        <v>55</v>
      </c>
      <c r="R543">
        <v>3</v>
      </c>
      <c r="S543">
        <v>1</v>
      </c>
      <c r="T543">
        <v>1</v>
      </c>
      <c r="U543">
        <v>1</v>
      </c>
      <c r="V543">
        <v>1</v>
      </c>
      <c r="W543">
        <v>1</v>
      </c>
      <c r="X543">
        <v>2</v>
      </c>
      <c r="Y543">
        <v>18</v>
      </c>
      <c r="Z543">
        <v>3</v>
      </c>
      <c r="AA543">
        <v>4</v>
      </c>
      <c r="AB543">
        <v>3</v>
      </c>
    </row>
    <row r="544" spans="1:28" x14ac:dyDescent="0.2">
      <c r="A544" t="s">
        <v>157</v>
      </c>
      <c r="B544">
        <v>5</v>
      </c>
      <c r="C544">
        <v>1</v>
      </c>
      <c r="D544">
        <v>1</v>
      </c>
      <c r="E544">
        <v>2</v>
      </c>
      <c r="F544">
        <v>2</v>
      </c>
      <c r="G544">
        <v>2</v>
      </c>
      <c r="H544">
        <v>2</v>
      </c>
      <c r="I544">
        <v>0</v>
      </c>
      <c r="J544">
        <v>3</v>
      </c>
      <c r="K544">
        <v>1</v>
      </c>
      <c r="L544">
        <v>1</v>
      </c>
      <c r="M544">
        <v>1</v>
      </c>
      <c r="N544">
        <v>2</v>
      </c>
      <c r="O544">
        <v>2</v>
      </c>
      <c r="P544">
        <v>1</v>
      </c>
      <c r="Q544">
        <v>80</v>
      </c>
      <c r="R544">
        <v>9</v>
      </c>
      <c r="S544">
        <v>1</v>
      </c>
      <c r="T544">
        <v>1</v>
      </c>
      <c r="U544">
        <v>2</v>
      </c>
      <c r="V544">
        <v>1</v>
      </c>
      <c r="W544">
        <v>1</v>
      </c>
      <c r="X544">
        <v>1</v>
      </c>
      <c r="Y544">
        <v>23</v>
      </c>
      <c r="Z544">
        <v>3</v>
      </c>
      <c r="AA544">
        <v>3</v>
      </c>
      <c r="AB544">
        <v>3</v>
      </c>
    </row>
    <row r="545" spans="1:28" x14ac:dyDescent="0.2">
      <c r="A545" t="s">
        <v>157</v>
      </c>
      <c r="B545">
        <v>7</v>
      </c>
      <c r="C545">
        <v>1</v>
      </c>
      <c r="D545">
        <v>1</v>
      </c>
      <c r="E545">
        <v>1</v>
      </c>
      <c r="F545">
        <v>2</v>
      </c>
      <c r="G545">
        <v>2</v>
      </c>
      <c r="H545">
        <v>2</v>
      </c>
      <c r="I545" t="s">
        <v>34</v>
      </c>
      <c r="J545">
        <v>4</v>
      </c>
      <c r="K545">
        <v>1</v>
      </c>
      <c r="L545">
        <v>1</v>
      </c>
      <c r="M545">
        <v>1</v>
      </c>
      <c r="N545">
        <v>2</v>
      </c>
      <c r="O545">
        <v>2</v>
      </c>
      <c r="P545">
        <v>1</v>
      </c>
      <c r="Q545">
        <v>100</v>
      </c>
      <c r="R545">
        <v>100</v>
      </c>
      <c r="S545">
        <v>1</v>
      </c>
      <c r="T545">
        <v>1</v>
      </c>
      <c r="U545">
        <v>1</v>
      </c>
      <c r="V545">
        <v>1</v>
      </c>
      <c r="W545">
        <v>1</v>
      </c>
      <c r="X545">
        <v>1</v>
      </c>
      <c r="Y545">
        <v>54</v>
      </c>
      <c r="Z545">
        <v>1</v>
      </c>
      <c r="AA545">
        <v>4</v>
      </c>
      <c r="AB545">
        <v>2</v>
      </c>
    </row>
    <row r="546" spans="1:28" x14ac:dyDescent="0.2">
      <c r="A546" t="s">
        <v>157</v>
      </c>
      <c r="B546">
        <v>7</v>
      </c>
      <c r="C546">
        <v>1</v>
      </c>
      <c r="D546">
        <v>1</v>
      </c>
      <c r="E546">
        <v>2</v>
      </c>
      <c r="F546">
        <v>2</v>
      </c>
      <c r="G546">
        <v>2</v>
      </c>
      <c r="H546">
        <v>2</v>
      </c>
      <c r="I546">
        <v>45000</v>
      </c>
      <c r="J546">
        <v>2</v>
      </c>
      <c r="K546">
        <v>1</v>
      </c>
      <c r="L546">
        <v>1</v>
      </c>
      <c r="M546">
        <v>1</v>
      </c>
      <c r="N546">
        <v>2</v>
      </c>
      <c r="O546">
        <v>2</v>
      </c>
      <c r="P546">
        <v>1</v>
      </c>
      <c r="Q546">
        <v>100</v>
      </c>
      <c r="R546">
        <v>75</v>
      </c>
      <c r="S546">
        <v>1</v>
      </c>
      <c r="T546">
        <v>1</v>
      </c>
      <c r="U546">
        <v>1</v>
      </c>
      <c r="V546">
        <v>1</v>
      </c>
      <c r="W546">
        <v>1</v>
      </c>
      <c r="X546">
        <v>1</v>
      </c>
      <c r="Y546">
        <v>26</v>
      </c>
      <c r="Z546">
        <v>3</v>
      </c>
      <c r="AA546">
        <v>3</v>
      </c>
      <c r="AB546">
        <v>5</v>
      </c>
    </row>
    <row r="547" spans="1:28" x14ac:dyDescent="0.2">
      <c r="A547" t="s">
        <v>157</v>
      </c>
      <c r="B547">
        <v>5</v>
      </c>
      <c r="C547">
        <v>2</v>
      </c>
      <c r="D547">
        <v>1</v>
      </c>
      <c r="E547">
        <v>1</v>
      </c>
      <c r="F547">
        <v>2</v>
      </c>
      <c r="G547">
        <v>2</v>
      </c>
      <c r="H547">
        <v>2</v>
      </c>
      <c r="I547" s="2">
        <v>200000</v>
      </c>
      <c r="J547">
        <v>6</v>
      </c>
      <c r="K547">
        <v>1</v>
      </c>
      <c r="L547">
        <v>1</v>
      </c>
      <c r="M547">
        <v>1</v>
      </c>
      <c r="N547">
        <v>2</v>
      </c>
      <c r="O547">
        <v>2</v>
      </c>
      <c r="P547">
        <v>1</v>
      </c>
      <c r="Q547">
        <v>95</v>
      </c>
      <c r="R547">
        <v>80</v>
      </c>
      <c r="S547">
        <v>1</v>
      </c>
      <c r="T547">
        <v>1</v>
      </c>
      <c r="U547">
        <v>1</v>
      </c>
      <c r="V547">
        <v>1</v>
      </c>
      <c r="W547">
        <v>1</v>
      </c>
      <c r="X547">
        <v>1</v>
      </c>
      <c r="Y547">
        <v>21</v>
      </c>
      <c r="Z547">
        <v>3</v>
      </c>
      <c r="AA547">
        <v>3</v>
      </c>
      <c r="AB547">
        <v>2</v>
      </c>
    </row>
    <row r="548" spans="1:28" x14ac:dyDescent="0.2">
      <c r="A548" t="s">
        <v>157</v>
      </c>
      <c r="B548">
        <v>7</v>
      </c>
      <c r="C548">
        <v>2</v>
      </c>
      <c r="D548">
        <v>2</v>
      </c>
      <c r="E548">
        <v>1</v>
      </c>
      <c r="F548">
        <v>1</v>
      </c>
      <c r="G548">
        <v>1</v>
      </c>
      <c r="H548">
        <v>2</v>
      </c>
      <c r="I548" t="s">
        <v>34</v>
      </c>
      <c r="J548">
        <v>3</v>
      </c>
      <c r="K548">
        <v>1</v>
      </c>
      <c r="L548">
        <v>1</v>
      </c>
      <c r="M548">
        <v>1</v>
      </c>
      <c r="N548">
        <v>2</v>
      </c>
      <c r="O548">
        <v>2</v>
      </c>
      <c r="P548">
        <v>1</v>
      </c>
      <c r="Q548">
        <v>90</v>
      </c>
      <c r="R548">
        <v>50</v>
      </c>
      <c r="S548">
        <v>1</v>
      </c>
      <c r="T548">
        <v>1</v>
      </c>
      <c r="U548">
        <v>1</v>
      </c>
      <c r="V548">
        <v>1</v>
      </c>
      <c r="W548">
        <v>1</v>
      </c>
      <c r="X548">
        <v>2</v>
      </c>
      <c r="Y548">
        <v>20</v>
      </c>
      <c r="Z548">
        <v>3</v>
      </c>
      <c r="AA548">
        <v>4</v>
      </c>
      <c r="AB548">
        <v>2</v>
      </c>
    </row>
    <row r="549" spans="1:28" x14ac:dyDescent="0.2">
      <c r="A549" t="s">
        <v>157</v>
      </c>
      <c r="B549">
        <v>7</v>
      </c>
      <c r="C549">
        <v>1</v>
      </c>
      <c r="D549">
        <v>2</v>
      </c>
      <c r="E549">
        <v>1</v>
      </c>
      <c r="F549">
        <v>1</v>
      </c>
      <c r="G549">
        <v>1</v>
      </c>
      <c r="H549">
        <v>2</v>
      </c>
      <c r="I549" t="s">
        <v>34</v>
      </c>
      <c r="J549">
        <v>3</v>
      </c>
      <c r="K549">
        <v>1</v>
      </c>
      <c r="L549">
        <v>1</v>
      </c>
      <c r="M549">
        <v>1</v>
      </c>
      <c r="N549">
        <v>2</v>
      </c>
      <c r="O549">
        <v>2</v>
      </c>
      <c r="P549">
        <v>1</v>
      </c>
      <c r="Q549">
        <v>90</v>
      </c>
      <c r="R549">
        <v>50</v>
      </c>
      <c r="S549">
        <v>1</v>
      </c>
      <c r="T549">
        <v>1</v>
      </c>
      <c r="U549">
        <v>1</v>
      </c>
      <c r="V549">
        <v>1</v>
      </c>
      <c r="W549">
        <v>1</v>
      </c>
      <c r="X549">
        <v>2</v>
      </c>
      <c r="Y549">
        <v>20</v>
      </c>
      <c r="Z549">
        <v>3</v>
      </c>
      <c r="AA549">
        <v>4</v>
      </c>
      <c r="AB549">
        <v>2</v>
      </c>
    </row>
    <row r="550" spans="1:28" x14ac:dyDescent="0.2">
      <c r="A550" t="s">
        <v>157</v>
      </c>
      <c r="B550">
        <v>6</v>
      </c>
      <c r="C550">
        <v>1</v>
      </c>
      <c r="D550">
        <v>1</v>
      </c>
      <c r="E550">
        <v>1</v>
      </c>
      <c r="F550">
        <v>2</v>
      </c>
      <c r="G550">
        <v>2</v>
      </c>
      <c r="H550">
        <v>2</v>
      </c>
      <c r="I550" t="s">
        <v>34</v>
      </c>
      <c r="J550" t="s">
        <v>34</v>
      </c>
      <c r="K550">
        <v>1</v>
      </c>
      <c r="L550">
        <v>1</v>
      </c>
      <c r="M550">
        <v>1</v>
      </c>
      <c r="N550">
        <v>2</v>
      </c>
      <c r="O550">
        <v>2</v>
      </c>
      <c r="P550">
        <v>1</v>
      </c>
      <c r="Q550">
        <v>100</v>
      </c>
      <c r="R550">
        <v>84</v>
      </c>
      <c r="S550">
        <v>1</v>
      </c>
      <c r="T550">
        <v>2</v>
      </c>
      <c r="U550">
        <v>1</v>
      </c>
      <c r="V550">
        <v>1</v>
      </c>
      <c r="W550">
        <v>1</v>
      </c>
      <c r="X550">
        <v>1</v>
      </c>
      <c r="Y550">
        <v>20</v>
      </c>
      <c r="Z550">
        <v>3</v>
      </c>
      <c r="AA550">
        <v>3</v>
      </c>
      <c r="AB550">
        <v>3</v>
      </c>
    </row>
    <row r="551" spans="1:28" x14ac:dyDescent="0.2">
      <c r="A551" t="s">
        <v>157</v>
      </c>
      <c r="B551">
        <v>6</v>
      </c>
      <c r="C551">
        <v>1</v>
      </c>
      <c r="D551">
        <v>1</v>
      </c>
      <c r="E551">
        <v>2</v>
      </c>
      <c r="F551">
        <v>2</v>
      </c>
      <c r="G551">
        <v>2</v>
      </c>
      <c r="H551">
        <v>2</v>
      </c>
      <c r="I551">
        <v>10000</v>
      </c>
      <c r="J551">
        <v>3</v>
      </c>
      <c r="K551">
        <v>1</v>
      </c>
      <c r="L551">
        <v>1</v>
      </c>
      <c r="M551">
        <v>1</v>
      </c>
      <c r="N551">
        <v>2</v>
      </c>
      <c r="O551">
        <v>2</v>
      </c>
      <c r="P551">
        <v>1</v>
      </c>
      <c r="Q551">
        <v>100</v>
      </c>
      <c r="R551">
        <v>60</v>
      </c>
      <c r="S551">
        <v>1</v>
      </c>
      <c r="T551">
        <v>2</v>
      </c>
      <c r="U551">
        <v>2</v>
      </c>
      <c r="V551">
        <v>1</v>
      </c>
      <c r="W551">
        <v>1</v>
      </c>
      <c r="X551">
        <v>1</v>
      </c>
      <c r="Y551">
        <v>19</v>
      </c>
      <c r="Z551">
        <v>3</v>
      </c>
      <c r="AA551">
        <v>3</v>
      </c>
      <c r="AB551">
        <v>2</v>
      </c>
    </row>
    <row r="552" spans="1:28" x14ac:dyDescent="0.2">
      <c r="A552" t="s">
        <v>157</v>
      </c>
      <c r="B552">
        <v>7</v>
      </c>
      <c r="C552">
        <v>2</v>
      </c>
      <c r="D552">
        <v>2</v>
      </c>
      <c r="E552">
        <v>1</v>
      </c>
      <c r="F552">
        <v>2</v>
      </c>
      <c r="G552">
        <v>2</v>
      </c>
      <c r="H552">
        <v>2</v>
      </c>
      <c r="I552">
        <v>16000</v>
      </c>
      <c r="J552">
        <v>1</v>
      </c>
      <c r="K552">
        <v>2</v>
      </c>
      <c r="L552">
        <v>1</v>
      </c>
      <c r="M552">
        <v>1</v>
      </c>
      <c r="N552">
        <v>2</v>
      </c>
      <c r="O552">
        <v>2</v>
      </c>
      <c r="P552">
        <v>1</v>
      </c>
      <c r="Q552">
        <v>20</v>
      </c>
      <c r="R552">
        <v>0</v>
      </c>
      <c r="S552">
        <v>1</v>
      </c>
      <c r="T552">
        <v>1</v>
      </c>
      <c r="U552">
        <v>2</v>
      </c>
      <c r="V552">
        <v>2</v>
      </c>
      <c r="W552">
        <v>1</v>
      </c>
      <c r="X552">
        <v>2</v>
      </c>
      <c r="Y552">
        <v>20</v>
      </c>
      <c r="Z552">
        <v>3</v>
      </c>
      <c r="AA552">
        <v>3</v>
      </c>
      <c r="AB552">
        <v>3</v>
      </c>
    </row>
    <row r="553" spans="1:28" x14ac:dyDescent="0.2">
      <c r="A553" t="s">
        <v>157</v>
      </c>
      <c r="B553">
        <v>5</v>
      </c>
      <c r="C553">
        <v>1</v>
      </c>
      <c r="D553">
        <v>2</v>
      </c>
      <c r="E553">
        <v>1</v>
      </c>
      <c r="F553">
        <v>2</v>
      </c>
      <c r="G553">
        <v>2</v>
      </c>
      <c r="H553">
        <v>2</v>
      </c>
      <c r="I553">
        <v>30000</v>
      </c>
      <c r="J553">
        <v>4</v>
      </c>
      <c r="K553">
        <v>1</v>
      </c>
      <c r="L553">
        <v>1</v>
      </c>
      <c r="M553">
        <v>1</v>
      </c>
      <c r="N553">
        <v>2</v>
      </c>
      <c r="O553">
        <v>2</v>
      </c>
      <c r="P553">
        <v>1</v>
      </c>
      <c r="Q553">
        <v>62</v>
      </c>
      <c r="R553">
        <v>20</v>
      </c>
      <c r="S553">
        <v>1</v>
      </c>
      <c r="T553">
        <v>1</v>
      </c>
      <c r="U553">
        <v>2</v>
      </c>
      <c r="V553">
        <v>1</v>
      </c>
      <c r="W553">
        <v>1</v>
      </c>
      <c r="X553">
        <v>2</v>
      </c>
      <c r="Y553">
        <v>20</v>
      </c>
      <c r="Z553">
        <v>3</v>
      </c>
      <c r="AA553">
        <v>3</v>
      </c>
      <c r="AB553">
        <v>3</v>
      </c>
    </row>
    <row r="554" spans="1:28" x14ac:dyDescent="0.2">
      <c r="A554" t="s">
        <v>157</v>
      </c>
      <c r="B554">
        <v>8</v>
      </c>
      <c r="C554">
        <v>1</v>
      </c>
      <c r="D554">
        <v>1</v>
      </c>
      <c r="E554">
        <v>2</v>
      </c>
      <c r="F554">
        <v>2</v>
      </c>
      <c r="G554">
        <v>2</v>
      </c>
      <c r="H554">
        <v>2</v>
      </c>
      <c r="I554">
        <v>25000</v>
      </c>
      <c r="J554">
        <v>2</v>
      </c>
      <c r="K554">
        <v>1</v>
      </c>
      <c r="L554">
        <v>1</v>
      </c>
      <c r="M554">
        <v>1</v>
      </c>
      <c r="N554">
        <v>2</v>
      </c>
      <c r="O554">
        <v>2</v>
      </c>
      <c r="P554">
        <v>1</v>
      </c>
      <c r="Q554">
        <v>70</v>
      </c>
      <c r="R554">
        <v>40</v>
      </c>
      <c r="S554">
        <v>1</v>
      </c>
      <c r="T554">
        <v>1</v>
      </c>
      <c r="U554">
        <v>1</v>
      </c>
      <c r="V554">
        <v>1</v>
      </c>
      <c r="W554">
        <v>1</v>
      </c>
      <c r="X554">
        <v>2</v>
      </c>
      <c r="Y554">
        <v>18</v>
      </c>
      <c r="Z554">
        <v>3</v>
      </c>
      <c r="AA554">
        <v>3</v>
      </c>
      <c r="AB554">
        <v>3</v>
      </c>
    </row>
    <row r="555" spans="1:28" x14ac:dyDescent="0.2">
      <c r="A555" t="s">
        <v>157</v>
      </c>
      <c r="B555">
        <v>8</v>
      </c>
      <c r="C555">
        <v>1</v>
      </c>
      <c r="D555">
        <v>1</v>
      </c>
      <c r="E555">
        <v>1</v>
      </c>
      <c r="F555">
        <v>1</v>
      </c>
      <c r="G555">
        <v>1</v>
      </c>
      <c r="H555">
        <v>1</v>
      </c>
      <c r="I555">
        <v>25000</v>
      </c>
      <c r="J555">
        <v>2</v>
      </c>
      <c r="K555">
        <v>1</v>
      </c>
      <c r="L555">
        <v>1</v>
      </c>
      <c r="M555">
        <v>1</v>
      </c>
      <c r="N555">
        <v>2</v>
      </c>
      <c r="O555">
        <v>2</v>
      </c>
      <c r="P555">
        <v>1</v>
      </c>
      <c r="Q555">
        <v>80</v>
      </c>
      <c r="R555">
        <v>40</v>
      </c>
      <c r="S555">
        <v>1</v>
      </c>
      <c r="T555">
        <v>1</v>
      </c>
      <c r="U555">
        <v>1</v>
      </c>
      <c r="V555">
        <v>1</v>
      </c>
      <c r="W555">
        <v>1</v>
      </c>
      <c r="X555">
        <v>2</v>
      </c>
      <c r="Y555">
        <v>18</v>
      </c>
      <c r="Z555">
        <v>3</v>
      </c>
      <c r="AA555">
        <v>3</v>
      </c>
      <c r="AB555">
        <v>3</v>
      </c>
    </row>
    <row r="556" spans="1:28" x14ac:dyDescent="0.2">
      <c r="A556" t="s">
        <v>157</v>
      </c>
      <c r="B556">
        <v>5</v>
      </c>
      <c r="C556">
        <v>1</v>
      </c>
      <c r="D556">
        <v>1</v>
      </c>
      <c r="E556">
        <v>1</v>
      </c>
      <c r="F556">
        <v>2</v>
      </c>
      <c r="G556">
        <v>2</v>
      </c>
      <c r="H556">
        <v>2</v>
      </c>
      <c r="I556">
        <v>48000</v>
      </c>
      <c r="J556">
        <v>4</v>
      </c>
      <c r="K556">
        <v>1</v>
      </c>
      <c r="L556">
        <v>1</v>
      </c>
      <c r="M556">
        <v>1</v>
      </c>
      <c r="N556">
        <v>2</v>
      </c>
      <c r="O556">
        <v>2</v>
      </c>
      <c r="P556">
        <v>1</v>
      </c>
      <c r="Q556">
        <v>85</v>
      </c>
      <c r="R556">
        <v>20</v>
      </c>
      <c r="S556">
        <v>1</v>
      </c>
      <c r="T556">
        <v>2</v>
      </c>
      <c r="U556">
        <v>2</v>
      </c>
      <c r="V556">
        <v>1</v>
      </c>
      <c r="W556">
        <v>1</v>
      </c>
      <c r="X556">
        <v>1</v>
      </c>
      <c r="Y556">
        <v>20</v>
      </c>
      <c r="Z556">
        <v>3</v>
      </c>
      <c r="AA556">
        <v>3</v>
      </c>
      <c r="AB556">
        <v>3</v>
      </c>
    </row>
    <row r="557" spans="1:28" x14ac:dyDescent="0.2">
      <c r="A557" t="s">
        <v>157</v>
      </c>
      <c r="B557">
        <v>4</v>
      </c>
      <c r="C557">
        <v>1</v>
      </c>
      <c r="D557">
        <v>1</v>
      </c>
      <c r="E557">
        <v>1</v>
      </c>
      <c r="F557">
        <v>2</v>
      </c>
      <c r="G557">
        <v>2</v>
      </c>
      <c r="H557">
        <v>2</v>
      </c>
      <c r="I557">
        <v>75000</v>
      </c>
      <c r="J557">
        <v>2</v>
      </c>
      <c r="K557">
        <v>2</v>
      </c>
      <c r="L557">
        <v>1</v>
      </c>
      <c r="M557">
        <v>1</v>
      </c>
      <c r="N557">
        <v>2</v>
      </c>
      <c r="O557">
        <v>2</v>
      </c>
      <c r="P557">
        <v>1</v>
      </c>
      <c r="Q557">
        <v>65</v>
      </c>
      <c r="R557">
        <v>30</v>
      </c>
      <c r="S557">
        <v>1</v>
      </c>
      <c r="T557">
        <v>1</v>
      </c>
      <c r="U557">
        <v>1</v>
      </c>
      <c r="V557">
        <v>1</v>
      </c>
      <c r="W557">
        <v>1</v>
      </c>
      <c r="X557">
        <v>4</v>
      </c>
      <c r="Y557">
        <v>22</v>
      </c>
      <c r="Z557">
        <v>2</v>
      </c>
      <c r="AA557">
        <v>3</v>
      </c>
      <c r="AB557">
        <v>3</v>
      </c>
    </row>
    <row r="558" spans="1:28" x14ac:dyDescent="0.2">
      <c r="A558" t="s">
        <v>157</v>
      </c>
      <c r="B558">
        <v>8</v>
      </c>
      <c r="C558">
        <v>1</v>
      </c>
      <c r="D558">
        <v>1</v>
      </c>
      <c r="E558">
        <v>1</v>
      </c>
      <c r="F558">
        <v>2</v>
      </c>
      <c r="G558">
        <v>2</v>
      </c>
      <c r="H558">
        <v>2</v>
      </c>
      <c r="I558">
        <v>90000</v>
      </c>
      <c r="J558">
        <v>2</v>
      </c>
      <c r="K558">
        <v>1</v>
      </c>
      <c r="L558">
        <v>1</v>
      </c>
      <c r="M558">
        <v>1</v>
      </c>
      <c r="N558">
        <v>1</v>
      </c>
      <c r="O558">
        <v>1</v>
      </c>
      <c r="P558">
        <v>1</v>
      </c>
      <c r="Q558">
        <v>100</v>
      </c>
      <c r="R558">
        <v>100</v>
      </c>
      <c r="S558">
        <v>1</v>
      </c>
      <c r="T558">
        <v>1</v>
      </c>
      <c r="U558">
        <v>1</v>
      </c>
      <c r="V558">
        <v>1</v>
      </c>
      <c r="W558">
        <v>1</v>
      </c>
      <c r="X558">
        <v>1</v>
      </c>
      <c r="Y558">
        <v>38</v>
      </c>
      <c r="Z558">
        <v>1</v>
      </c>
      <c r="AA558">
        <v>3</v>
      </c>
      <c r="AB558">
        <v>3</v>
      </c>
    </row>
    <row r="559" spans="1:28" x14ac:dyDescent="0.2">
      <c r="A559" t="s">
        <v>157</v>
      </c>
      <c r="B559">
        <v>8</v>
      </c>
      <c r="C559">
        <v>1</v>
      </c>
      <c r="D559">
        <v>1</v>
      </c>
      <c r="E559">
        <v>1</v>
      </c>
      <c r="F559">
        <v>2</v>
      </c>
      <c r="G559">
        <v>2</v>
      </c>
      <c r="H559">
        <v>2</v>
      </c>
      <c r="I559">
        <v>90000</v>
      </c>
      <c r="J559">
        <v>2</v>
      </c>
      <c r="K559">
        <v>1</v>
      </c>
      <c r="L559">
        <v>1</v>
      </c>
      <c r="M559">
        <v>1</v>
      </c>
      <c r="N559">
        <v>1</v>
      </c>
      <c r="O559">
        <v>1</v>
      </c>
      <c r="P559">
        <v>1</v>
      </c>
      <c r="Q559">
        <v>100</v>
      </c>
      <c r="R559">
        <v>90</v>
      </c>
      <c r="S559">
        <v>1</v>
      </c>
      <c r="T559">
        <v>1</v>
      </c>
      <c r="U559">
        <v>1</v>
      </c>
      <c r="V559">
        <v>1</v>
      </c>
      <c r="W559">
        <v>1</v>
      </c>
      <c r="X559">
        <v>1</v>
      </c>
      <c r="Y559">
        <v>38</v>
      </c>
      <c r="Z559">
        <v>1</v>
      </c>
      <c r="AA559">
        <v>3</v>
      </c>
      <c r="AB559">
        <v>3</v>
      </c>
    </row>
    <row r="560" spans="1:28" x14ac:dyDescent="0.2">
      <c r="A560" t="s">
        <v>157</v>
      </c>
      <c r="B560">
        <v>4</v>
      </c>
      <c r="C560">
        <v>1</v>
      </c>
      <c r="D560">
        <v>1</v>
      </c>
      <c r="E560">
        <v>2</v>
      </c>
      <c r="F560">
        <v>2</v>
      </c>
      <c r="G560">
        <v>2</v>
      </c>
      <c r="H560">
        <v>2</v>
      </c>
      <c r="I560">
        <v>75000</v>
      </c>
      <c r="J560">
        <v>2</v>
      </c>
      <c r="K560">
        <v>2</v>
      </c>
      <c r="L560">
        <v>1</v>
      </c>
      <c r="M560">
        <v>1</v>
      </c>
      <c r="N560">
        <v>2</v>
      </c>
      <c r="O560">
        <v>2</v>
      </c>
      <c r="P560">
        <v>1</v>
      </c>
      <c r="Q560">
        <v>100</v>
      </c>
      <c r="R560">
        <v>92</v>
      </c>
      <c r="S560">
        <v>1</v>
      </c>
      <c r="T560">
        <v>1</v>
      </c>
      <c r="U560">
        <v>1</v>
      </c>
      <c r="V560">
        <v>1</v>
      </c>
      <c r="W560">
        <v>1</v>
      </c>
      <c r="X560">
        <v>2</v>
      </c>
      <c r="Y560">
        <v>36</v>
      </c>
      <c r="Z560">
        <v>1</v>
      </c>
      <c r="AA560">
        <v>3</v>
      </c>
      <c r="AB560">
        <v>3</v>
      </c>
    </row>
    <row r="561" spans="1:28" x14ac:dyDescent="0.2">
      <c r="A561" t="s">
        <v>157</v>
      </c>
      <c r="B561">
        <v>10</v>
      </c>
      <c r="C561">
        <v>1</v>
      </c>
      <c r="D561">
        <v>1</v>
      </c>
      <c r="E561">
        <v>1</v>
      </c>
      <c r="F561">
        <v>1</v>
      </c>
      <c r="G561">
        <v>1</v>
      </c>
      <c r="H561">
        <v>1</v>
      </c>
      <c r="I561" t="s">
        <v>34</v>
      </c>
      <c r="J561" t="s">
        <v>34</v>
      </c>
      <c r="Q561" t="s">
        <v>34</v>
      </c>
      <c r="R561" t="s">
        <v>34</v>
      </c>
      <c r="Y561" t="s">
        <v>34</v>
      </c>
    </row>
    <row r="562" spans="1:28" x14ac:dyDescent="0.2">
      <c r="A562" t="s">
        <v>157</v>
      </c>
      <c r="B562">
        <v>5</v>
      </c>
      <c r="C562">
        <v>2</v>
      </c>
      <c r="D562">
        <v>1</v>
      </c>
      <c r="E562">
        <v>2</v>
      </c>
      <c r="F562">
        <v>2</v>
      </c>
      <c r="G562">
        <v>2</v>
      </c>
      <c r="H562">
        <v>2</v>
      </c>
      <c r="I562" t="s">
        <v>34</v>
      </c>
      <c r="J562" t="s">
        <v>34</v>
      </c>
      <c r="Q562" t="s">
        <v>34</v>
      </c>
      <c r="R562" t="s">
        <v>34</v>
      </c>
      <c r="Y562" t="s">
        <v>34</v>
      </c>
    </row>
    <row r="563" spans="1:28" x14ac:dyDescent="0.2">
      <c r="A563" t="s">
        <v>157</v>
      </c>
      <c r="B563">
        <v>6</v>
      </c>
      <c r="C563">
        <v>2</v>
      </c>
      <c r="D563">
        <v>2</v>
      </c>
      <c r="E563">
        <v>1</v>
      </c>
      <c r="F563">
        <v>1</v>
      </c>
      <c r="G563">
        <v>2</v>
      </c>
      <c r="H563">
        <v>2</v>
      </c>
      <c r="I563" t="s">
        <v>34</v>
      </c>
      <c r="J563" t="s">
        <v>34</v>
      </c>
      <c r="Q563" t="s">
        <v>34</v>
      </c>
      <c r="R563" t="s">
        <v>34</v>
      </c>
      <c r="Y563" t="s">
        <v>34</v>
      </c>
    </row>
    <row r="564" spans="1:28" x14ac:dyDescent="0.2">
      <c r="A564" t="s">
        <v>157</v>
      </c>
      <c r="B564">
        <v>7</v>
      </c>
      <c r="C564">
        <v>1</v>
      </c>
      <c r="D564">
        <v>1</v>
      </c>
      <c r="E564">
        <v>2</v>
      </c>
      <c r="F564">
        <v>2</v>
      </c>
      <c r="G564">
        <v>2</v>
      </c>
      <c r="H564">
        <v>2</v>
      </c>
      <c r="I564" t="s">
        <v>34</v>
      </c>
      <c r="J564" t="s">
        <v>34</v>
      </c>
      <c r="K564">
        <v>1</v>
      </c>
      <c r="L564">
        <v>1</v>
      </c>
      <c r="M564">
        <v>1</v>
      </c>
      <c r="N564">
        <v>2</v>
      </c>
      <c r="O564">
        <v>2</v>
      </c>
      <c r="P564">
        <v>1</v>
      </c>
      <c r="Q564">
        <v>93</v>
      </c>
      <c r="R564">
        <v>78</v>
      </c>
      <c r="S564">
        <v>1</v>
      </c>
      <c r="T564">
        <v>1</v>
      </c>
      <c r="U564">
        <v>2</v>
      </c>
      <c r="V564">
        <v>1</v>
      </c>
      <c r="W564">
        <v>1</v>
      </c>
      <c r="X564">
        <v>1</v>
      </c>
      <c r="Y564">
        <v>18</v>
      </c>
      <c r="Z564">
        <v>3</v>
      </c>
      <c r="AA564">
        <v>4</v>
      </c>
      <c r="AB564">
        <v>3</v>
      </c>
    </row>
    <row r="565" spans="1:28" x14ac:dyDescent="0.2">
      <c r="A565" t="s">
        <v>157</v>
      </c>
      <c r="B565">
        <v>7</v>
      </c>
      <c r="C565">
        <v>1</v>
      </c>
      <c r="D565">
        <v>1</v>
      </c>
      <c r="E565">
        <v>1</v>
      </c>
      <c r="F565">
        <v>1</v>
      </c>
      <c r="G565">
        <v>1</v>
      </c>
      <c r="H565">
        <v>1</v>
      </c>
      <c r="I565">
        <v>70000</v>
      </c>
      <c r="J565">
        <v>2</v>
      </c>
      <c r="K565">
        <v>1</v>
      </c>
      <c r="L565">
        <v>1</v>
      </c>
      <c r="M565">
        <v>1</v>
      </c>
      <c r="N565">
        <v>2</v>
      </c>
      <c r="O565">
        <v>2</v>
      </c>
      <c r="P565">
        <v>1</v>
      </c>
      <c r="Q565">
        <v>50</v>
      </c>
      <c r="R565">
        <v>20</v>
      </c>
      <c r="S565">
        <v>1</v>
      </c>
      <c r="T565">
        <v>1</v>
      </c>
      <c r="U565">
        <v>1</v>
      </c>
      <c r="V565">
        <v>1</v>
      </c>
      <c r="W565">
        <v>1</v>
      </c>
      <c r="X565">
        <v>1</v>
      </c>
      <c r="Y565">
        <v>23</v>
      </c>
      <c r="Z565">
        <v>2</v>
      </c>
      <c r="AA565">
        <v>3</v>
      </c>
      <c r="AB565">
        <v>3</v>
      </c>
    </row>
    <row r="566" spans="1:28" x14ac:dyDescent="0.2">
      <c r="A566" t="s">
        <v>157</v>
      </c>
      <c r="B566">
        <v>9</v>
      </c>
      <c r="C566">
        <v>1</v>
      </c>
      <c r="D566">
        <v>1</v>
      </c>
      <c r="E566">
        <v>1</v>
      </c>
      <c r="F566">
        <v>1</v>
      </c>
      <c r="G566">
        <v>2</v>
      </c>
      <c r="H566">
        <v>2</v>
      </c>
      <c r="I566">
        <v>50000</v>
      </c>
      <c r="J566">
        <v>2</v>
      </c>
      <c r="K566">
        <v>1</v>
      </c>
      <c r="L566">
        <v>1</v>
      </c>
      <c r="M566">
        <v>1</v>
      </c>
      <c r="N566">
        <v>2</v>
      </c>
      <c r="O566">
        <v>2</v>
      </c>
      <c r="P566">
        <v>2</v>
      </c>
      <c r="Q566">
        <v>48</v>
      </c>
      <c r="R566">
        <v>21</v>
      </c>
      <c r="S566">
        <v>1</v>
      </c>
      <c r="T566">
        <v>1</v>
      </c>
      <c r="U566">
        <v>1</v>
      </c>
      <c r="V566">
        <v>1</v>
      </c>
      <c r="W566">
        <v>1</v>
      </c>
      <c r="X566">
        <v>2</v>
      </c>
      <c r="Y566">
        <v>33</v>
      </c>
      <c r="Z566">
        <v>2</v>
      </c>
      <c r="AA566">
        <v>3</v>
      </c>
      <c r="AB566">
        <v>3</v>
      </c>
    </row>
    <row r="567" spans="1:28" x14ac:dyDescent="0.2">
      <c r="A567" t="s">
        <v>157</v>
      </c>
      <c r="B567">
        <v>10</v>
      </c>
      <c r="C567">
        <v>1</v>
      </c>
      <c r="D567">
        <v>1</v>
      </c>
      <c r="E567">
        <v>1</v>
      </c>
      <c r="F567">
        <v>1</v>
      </c>
      <c r="G567">
        <v>2</v>
      </c>
      <c r="H567">
        <v>2</v>
      </c>
      <c r="I567">
        <v>50000</v>
      </c>
      <c r="J567">
        <v>2</v>
      </c>
      <c r="K567">
        <v>1</v>
      </c>
      <c r="L567">
        <v>1</v>
      </c>
      <c r="M567">
        <v>1</v>
      </c>
      <c r="N567">
        <v>2</v>
      </c>
      <c r="O567">
        <v>2</v>
      </c>
      <c r="P567">
        <v>1</v>
      </c>
      <c r="Q567">
        <v>42</v>
      </c>
      <c r="R567">
        <v>22</v>
      </c>
      <c r="S567">
        <v>1</v>
      </c>
      <c r="T567">
        <v>1</v>
      </c>
      <c r="U567">
        <v>1</v>
      </c>
      <c r="V567">
        <v>1</v>
      </c>
      <c r="W567">
        <v>1</v>
      </c>
      <c r="X567">
        <v>2</v>
      </c>
      <c r="Y567">
        <v>33</v>
      </c>
      <c r="Z567">
        <v>2</v>
      </c>
      <c r="AA567">
        <v>3</v>
      </c>
      <c r="AB567">
        <v>3</v>
      </c>
    </row>
    <row r="568" spans="1:28" x14ac:dyDescent="0.2">
      <c r="A568" t="s">
        <v>157</v>
      </c>
      <c r="B568">
        <v>9</v>
      </c>
      <c r="C568">
        <v>1</v>
      </c>
      <c r="D568">
        <v>1</v>
      </c>
      <c r="E568">
        <v>1</v>
      </c>
      <c r="F568">
        <v>1</v>
      </c>
      <c r="G568">
        <v>2</v>
      </c>
      <c r="H568">
        <v>2</v>
      </c>
      <c r="I568">
        <v>50000</v>
      </c>
      <c r="J568">
        <v>2</v>
      </c>
      <c r="K568">
        <v>1</v>
      </c>
      <c r="L568">
        <v>1</v>
      </c>
      <c r="M568">
        <v>1</v>
      </c>
      <c r="N568">
        <v>2</v>
      </c>
      <c r="O568">
        <v>2</v>
      </c>
      <c r="P568">
        <v>1</v>
      </c>
      <c r="Q568">
        <v>40</v>
      </c>
      <c r="R568">
        <v>28</v>
      </c>
      <c r="S568">
        <v>1</v>
      </c>
      <c r="T568">
        <v>1</v>
      </c>
      <c r="U568">
        <v>1</v>
      </c>
      <c r="V568">
        <v>1</v>
      </c>
      <c r="W568">
        <v>1</v>
      </c>
      <c r="X568">
        <v>2</v>
      </c>
      <c r="Y568">
        <v>33</v>
      </c>
      <c r="Z568">
        <v>2</v>
      </c>
      <c r="AA568">
        <v>3</v>
      </c>
      <c r="AB568">
        <v>3</v>
      </c>
    </row>
    <row r="569" spans="1:28" x14ac:dyDescent="0.2">
      <c r="A569" t="s">
        <v>157</v>
      </c>
      <c r="B569">
        <v>6</v>
      </c>
      <c r="C569">
        <v>1</v>
      </c>
      <c r="D569">
        <v>1</v>
      </c>
      <c r="E569">
        <v>1</v>
      </c>
      <c r="F569">
        <v>2</v>
      </c>
      <c r="G569">
        <v>2</v>
      </c>
      <c r="H569">
        <v>2</v>
      </c>
      <c r="I569" t="s">
        <v>34</v>
      </c>
      <c r="J569">
        <v>5</v>
      </c>
      <c r="K569">
        <v>1</v>
      </c>
      <c r="L569">
        <v>1</v>
      </c>
      <c r="M569">
        <v>1</v>
      </c>
      <c r="N569">
        <v>2</v>
      </c>
      <c r="O569">
        <v>2</v>
      </c>
      <c r="P569">
        <v>1</v>
      </c>
      <c r="Q569">
        <v>70</v>
      </c>
      <c r="R569" t="s">
        <v>34</v>
      </c>
      <c r="S569">
        <v>1</v>
      </c>
      <c r="T569">
        <v>1</v>
      </c>
      <c r="U569">
        <v>2</v>
      </c>
      <c r="V569">
        <v>1</v>
      </c>
      <c r="W569">
        <v>1</v>
      </c>
      <c r="X569">
        <v>2</v>
      </c>
      <c r="Y569">
        <v>18</v>
      </c>
      <c r="Z569">
        <v>3</v>
      </c>
      <c r="AA569">
        <v>4</v>
      </c>
      <c r="AB569">
        <v>3</v>
      </c>
    </row>
    <row r="570" spans="1:28" x14ac:dyDescent="0.2">
      <c r="A570" t="s">
        <v>157</v>
      </c>
      <c r="B570">
        <v>7</v>
      </c>
      <c r="C570">
        <v>1</v>
      </c>
      <c r="D570">
        <v>1</v>
      </c>
      <c r="E570">
        <v>1</v>
      </c>
      <c r="F570">
        <v>2</v>
      </c>
      <c r="G570">
        <v>2</v>
      </c>
      <c r="H570">
        <v>2</v>
      </c>
      <c r="I570" t="s">
        <v>34</v>
      </c>
      <c r="J570">
        <v>5</v>
      </c>
      <c r="K570">
        <v>1</v>
      </c>
      <c r="L570">
        <v>1</v>
      </c>
      <c r="M570">
        <v>1</v>
      </c>
      <c r="N570">
        <v>2</v>
      </c>
      <c r="O570">
        <v>2</v>
      </c>
      <c r="P570">
        <v>1</v>
      </c>
      <c r="Q570">
        <v>37</v>
      </c>
      <c r="R570">
        <v>73</v>
      </c>
      <c r="S570">
        <v>1</v>
      </c>
      <c r="T570">
        <v>1</v>
      </c>
      <c r="U570">
        <v>1</v>
      </c>
      <c r="V570">
        <v>1</v>
      </c>
      <c r="W570">
        <v>1</v>
      </c>
      <c r="X570">
        <v>2</v>
      </c>
      <c r="Y570">
        <v>18</v>
      </c>
      <c r="Z570">
        <v>3</v>
      </c>
      <c r="AA570">
        <v>4</v>
      </c>
      <c r="AB570">
        <v>3</v>
      </c>
    </row>
    <row r="571" spans="1:28" x14ac:dyDescent="0.2">
      <c r="A571" t="s">
        <v>157</v>
      </c>
      <c r="B571">
        <v>7</v>
      </c>
      <c r="C571">
        <v>1</v>
      </c>
      <c r="D571">
        <v>1</v>
      </c>
      <c r="E571">
        <v>1</v>
      </c>
      <c r="F571">
        <v>2</v>
      </c>
      <c r="G571">
        <v>2</v>
      </c>
      <c r="H571">
        <v>2</v>
      </c>
      <c r="I571">
        <v>90000</v>
      </c>
      <c r="J571">
        <v>2</v>
      </c>
      <c r="K571">
        <v>1</v>
      </c>
      <c r="L571">
        <v>1</v>
      </c>
      <c r="M571">
        <v>1</v>
      </c>
      <c r="N571">
        <v>1</v>
      </c>
      <c r="O571">
        <v>1</v>
      </c>
      <c r="P571">
        <v>1</v>
      </c>
      <c r="Q571">
        <v>92</v>
      </c>
      <c r="R571">
        <v>71</v>
      </c>
      <c r="S571">
        <v>1</v>
      </c>
      <c r="T571">
        <v>1</v>
      </c>
      <c r="U571">
        <v>2</v>
      </c>
      <c r="V571">
        <v>1</v>
      </c>
      <c r="W571">
        <v>1</v>
      </c>
      <c r="X571">
        <v>1</v>
      </c>
      <c r="Y571">
        <v>38</v>
      </c>
      <c r="Z571">
        <v>1</v>
      </c>
      <c r="AA571">
        <v>3</v>
      </c>
      <c r="AB571">
        <v>3</v>
      </c>
    </row>
    <row r="572" spans="1:28" x14ac:dyDescent="0.2">
      <c r="A572" t="s">
        <v>157</v>
      </c>
      <c r="B572">
        <v>6</v>
      </c>
      <c r="C572">
        <v>1</v>
      </c>
      <c r="D572">
        <v>1</v>
      </c>
      <c r="E572">
        <v>2</v>
      </c>
      <c r="F572">
        <v>2</v>
      </c>
      <c r="G572">
        <v>2</v>
      </c>
      <c r="H572">
        <v>2</v>
      </c>
      <c r="I572">
        <v>120000</v>
      </c>
      <c r="J572">
        <v>5</v>
      </c>
      <c r="K572">
        <v>1</v>
      </c>
      <c r="L572">
        <v>1</v>
      </c>
      <c r="M572">
        <v>1</v>
      </c>
      <c r="N572">
        <v>2</v>
      </c>
      <c r="O572">
        <v>2</v>
      </c>
      <c r="P572">
        <v>1</v>
      </c>
      <c r="Q572">
        <v>100</v>
      </c>
      <c r="R572">
        <v>100</v>
      </c>
      <c r="S572">
        <v>1</v>
      </c>
      <c r="T572">
        <v>1</v>
      </c>
      <c r="U572">
        <v>1</v>
      </c>
      <c r="V572">
        <v>1</v>
      </c>
      <c r="W572">
        <v>1</v>
      </c>
      <c r="X572">
        <v>1</v>
      </c>
      <c r="Y572">
        <v>18</v>
      </c>
      <c r="Z572">
        <v>3</v>
      </c>
      <c r="AA572">
        <v>4</v>
      </c>
      <c r="AB572">
        <v>2</v>
      </c>
    </row>
    <row r="573" spans="1:28" x14ac:dyDescent="0.2">
      <c r="A573" t="s">
        <v>157</v>
      </c>
      <c r="B573">
        <v>9</v>
      </c>
      <c r="C573">
        <v>1</v>
      </c>
      <c r="D573">
        <v>1</v>
      </c>
      <c r="E573">
        <v>1</v>
      </c>
      <c r="F573">
        <v>2</v>
      </c>
      <c r="G573">
        <v>2</v>
      </c>
      <c r="H573">
        <v>2</v>
      </c>
      <c r="I573" t="s">
        <v>34</v>
      </c>
      <c r="J573">
        <v>3</v>
      </c>
      <c r="K573">
        <v>1</v>
      </c>
      <c r="L573">
        <v>1</v>
      </c>
      <c r="M573">
        <v>1</v>
      </c>
      <c r="N573">
        <v>2</v>
      </c>
      <c r="O573">
        <v>2</v>
      </c>
      <c r="P573">
        <v>1</v>
      </c>
      <c r="Q573">
        <v>100</v>
      </c>
      <c r="R573">
        <v>100</v>
      </c>
      <c r="S573">
        <v>1</v>
      </c>
      <c r="T573">
        <v>1</v>
      </c>
      <c r="U573">
        <v>1</v>
      </c>
      <c r="V573">
        <v>1</v>
      </c>
      <c r="W573">
        <v>1</v>
      </c>
      <c r="X573">
        <v>2</v>
      </c>
      <c r="Y573">
        <v>18</v>
      </c>
      <c r="Z573">
        <v>3</v>
      </c>
      <c r="AA573">
        <v>3</v>
      </c>
      <c r="AB573">
        <v>3</v>
      </c>
    </row>
    <row r="574" spans="1:28" x14ac:dyDescent="0.2">
      <c r="A574" t="s">
        <v>157</v>
      </c>
      <c r="B574">
        <v>9</v>
      </c>
      <c r="C574">
        <v>1</v>
      </c>
      <c r="D574">
        <v>1</v>
      </c>
      <c r="E574">
        <v>1</v>
      </c>
      <c r="F574">
        <v>2</v>
      </c>
      <c r="G574">
        <v>2</v>
      </c>
      <c r="H574">
        <v>2</v>
      </c>
      <c r="I574" t="s">
        <v>34</v>
      </c>
      <c r="J574">
        <v>3</v>
      </c>
      <c r="K574">
        <v>1</v>
      </c>
      <c r="L574">
        <v>1</v>
      </c>
      <c r="M574">
        <v>1</v>
      </c>
      <c r="N574">
        <v>2</v>
      </c>
      <c r="O574">
        <v>2</v>
      </c>
      <c r="P574">
        <v>1</v>
      </c>
      <c r="Q574">
        <v>100</v>
      </c>
      <c r="R574">
        <v>100</v>
      </c>
      <c r="S574">
        <v>1</v>
      </c>
      <c r="T574">
        <v>1</v>
      </c>
      <c r="U574">
        <v>1</v>
      </c>
      <c r="V574">
        <v>1</v>
      </c>
      <c r="W574">
        <v>1</v>
      </c>
      <c r="X574">
        <v>2</v>
      </c>
      <c r="Y574">
        <v>18</v>
      </c>
      <c r="Z574">
        <v>3</v>
      </c>
      <c r="AA574">
        <v>3</v>
      </c>
      <c r="AB574">
        <v>3</v>
      </c>
    </row>
    <row r="575" spans="1:28" x14ac:dyDescent="0.2">
      <c r="A575" t="s">
        <v>157</v>
      </c>
      <c r="B575">
        <v>1</v>
      </c>
      <c r="C575">
        <v>2</v>
      </c>
      <c r="D575">
        <v>2</v>
      </c>
      <c r="E575">
        <v>1</v>
      </c>
      <c r="F575">
        <v>1</v>
      </c>
      <c r="G575">
        <v>1</v>
      </c>
      <c r="H575">
        <v>2</v>
      </c>
      <c r="I575">
        <v>15000</v>
      </c>
      <c r="J575">
        <v>3</v>
      </c>
      <c r="K575">
        <v>1</v>
      </c>
      <c r="L575">
        <v>1</v>
      </c>
      <c r="M575">
        <v>1</v>
      </c>
      <c r="N575">
        <v>2</v>
      </c>
      <c r="O575">
        <v>2</v>
      </c>
      <c r="P575">
        <v>2</v>
      </c>
      <c r="Q575">
        <v>76</v>
      </c>
      <c r="R575">
        <v>52</v>
      </c>
      <c r="S575">
        <v>1</v>
      </c>
      <c r="T575">
        <v>1</v>
      </c>
      <c r="U575">
        <v>1</v>
      </c>
      <c r="V575">
        <v>2</v>
      </c>
      <c r="W575">
        <v>1</v>
      </c>
      <c r="X575">
        <v>2</v>
      </c>
      <c r="Y575">
        <v>20</v>
      </c>
      <c r="Z575">
        <v>3</v>
      </c>
      <c r="AA575">
        <v>3</v>
      </c>
      <c r="AB575">
        <v>3</v>
      </c>
    </row>
    <row r="576" spans="1:28" x14ac:dyDescent="0.2">
      <c r="A576" t="s">
        <v>157</v>
      </c>
      <c r="B576">
        <v>6</v>
      </c>
      <c r="C576">
        <v>1</v>
      </c>
      <c r="D576">
        <v>1</v>
      </c>
      <c r="E576">
        <v>1</v>
      </c>
      <c r="F576">
        <v>2</v>
      </c>
      <c r="G576">
        <v>2</v>
      </c>
      <c r="H576">
        <v>2</v>
      </c>
      <c r="I576">
        <v>16000</v>
      </c>
      <c r="J576">
        <v>1</v>
      </c>
      <c r="K576">
        <v>2</v>
      </c>
      <c r="L576">
        <v>1</v>
      </c>
      <c r="M576">
        <v>1</v>
      </c>
      <c r="N576">
        <v>2</v>
      </c>
      <c r="O576">
        <v>2</v>
      </c>
      <c r="P576">
        <v>1</v>
      </c>
      <c r="Q576">
        <v>70</v>
      </c>
      <c r="R576">
        <v>26</v>
      </c>
      <c r="S576">
        <v>1</v>
      </c>
      <c r="T576">
        <v>1</v>
      </c>
      <c r="U576">
        <v>1</v>
      </c>
      <c r="V576">
        <v>2</v>
      </c>
      <c r="W576">
        <v>1</v>
      </c>
      <c r="X576">
        <v>2</v>
      </c>
      <c r="Y576">
        <v>23</v>
      </c>
      <c r="Z576">
        <v>3</v>
      </c>
      <c r="AA576">
        <v>3</v>
      </c>
      <c r="AB576">
        <v>3</v>
      </c>
    </row>
    <row r="577" spans="1:28" x14ac:dyDescent="0.2">
      <c r="A577" t="s">
        <v>157</v>
      </c>
      <c r="B577">
        <v>4</v>
      </c>
      <c r="C577">
        <v>2</v>
      </c>
      <c r="D577">
        <v>1</v>
      </c>
      <c r="E577">
        <v>1</v>
      </c>
      <c r="F577">
        <v>2</v>
      </c>
      <c r="G577">
        <v>2</v>
      </c>
      <c r="H577">
        <v>2</v>
      </c>
      <c r="I577">
        <v>25000</v>
      </c>
      <c r="J577">
        <v>3</v>
      </c>
      <c r="K577">
        <v>1</v>
      </c>
      <c r="L577">
        <v>1</v>
      </c>
      <c r="M577">
        <v>1</v>
      </c>
      <c r="N577">
        <v>2</v>
      </c>
      <c r="O577">
        <v>2</v>
      </c>
      <c r="P577">
        <v>2</v>
      </c>
      <c r="Q577">
        <v>36</v>
      </c>
      <c r="R577">
        <v>13</v>
      </c>
      <c r="S577">
        <v>1</v>
      </c>
      <c r="T577">
        <v>1</v>
      </c>
      <c r="U577">
        <v>1</v>
      </c>
      <c r="V577">
        <v>2</v>
      </c>
      <c r="W577">
        <v>2</v>
      </c>
      <c r="X577">
        <v>2</v>
      </c>
      <c r="Y577">
        <v>21</v>
      </c>
      <c r="Z577">
        <v>3</v>
      </c>
      <c r="AA577">
        <v>3</v>
      </c>
      <c r="AB577">
        <v>3</v>
      </c>
    </row>
    <row r="578" spans="1:28" x14ac:dyDescent="0.2">
      <c r="A578" t="s">
        <v>157</v>
      </c>
      <c r="B578">
        <v>4</v>
      </c>
      <c r="C578">
        <v>2</v>
      </c>
      <c r="D578">
        <v>1</v>
      </c>
      <c r="E578">
        <v>1</v>
      </c>
      <c r="F578">
        <v>2</v>
      </c>
      <c r="G578">
        <v>2</v>
      </c>
      <c r="H578">
        <v>2</v>
      </c>
      <c r="I578" s="2">
        <v>100000</v>
      </c>
      <c r="J578">
        <v>4</v>
      </c>
      <c r="K578">
        <v>1</v>
      </c>
      <c r="L578">
        <v>1</v>
      </c>
      <c r="M578">
        <v>1</v>
      </c>
      <c r="N578">
        <v>2</v>
      </c>
      <c r="O578">
        <v>2</v>
      </c>
      <c r="P578">
        <v>1</v>
      </c>
      <c r="Q578">
        <v>80</v>
      </c>
      <c r="R578">
        <v>11</v>
      </c>
      <c r="S578">
        <v>1</v>
      </c>
      <c r="T578">
        <v>2</v>
      </c>
      <c r="U578">
        <v>2</v>
      </c>
      <c r="V578">
        <v>1</v>
      </c>
      <c r="W578">
        <v>1</v>
      </c>
      <c r="X578">
        <v>1</v>
      </c>
      <c r="Y578">
        <v>20</v>
      </c>
      <c r="Z578">
        <v>3</v>
      </c>
      <c r="AA578">
        <v>4</v>
      </c>
      <c r="AB578">
        <v>3</v>
      </c>
    </row>
    <row r="579" spans="1:28" x14ac:dyDescent="0.2">
      <c r="A579" t="s">
        <v>157</v>
      </c>
      <c r="B579">
        <v>10</v>
      </c>
      <c r="C579">
        <v>1</v>
      </c>
      <c r="D579">
        <v>1</v>
      </c>
      <c r="E579">
        <v>1</v>
      </c>
      <c r="F579">
        <v>2</v>
      </c>
      <c r="G579">
        <v>2</v>
      </c>
      <c r="H579">
        <v>2</v>
      </c>
      <c r="I579" t="s">
        <v>34</v>
      </c>
      <c r="J579">
        <v>4</v>
      </c>
      <c r="K579">
        <v>1</v>
      </c>
      <c r="L579">
        <v>1</v>
      </c>
      <c r="M579">
        <v>1</v>
      </c>
      <c r="N579">
        <v>2</v>
      </c>
      <c r="O579">
        <v>2</v>
      </c>
      <c r="P579">
        <v>1</v>
      </c>
      <c r="Q579">
        <v>100</v>
      </c>
      <c r="R579" t="s">
        <v>34</v>
      </c>
      <c r="S579">
        <v>1</v>
      </c>
      <c r="T579">
        <v>1</v>
      </c>
      <c r="U579">
        <v>1</v>
      </c>
      <c r="V579">
        <v>2</v>
      </c>
      <c r="W579">
        <v>1</v>
      </c>
      <c r="X579">
        <v>2</v>
      </c>
      <c r="Y579">
        <v>18</v>
      </c>
      <c r="Z579">
        <v>3</v>
      </c>
      <c r="AB579">
        <v>5</v>
      </c>
    </row>
    <row r="580" spans="1:28" x14ac:dyDescent="0.2">
      <c r="A580" t="s">
        <v>157</v>
      </c>
      <c r="B580">
        <v>6</v>
      </c>
      <c r="C580">
        <v>1</v>
      </c>
      <c r="D580">
        <v>1</v>
      </c>
      <c r="E580">
        <v>1</v>
      </c>
      <c r="F580">
        <v>2</v>
      </c>
      <c r="G580">
        <v>2</v>
      </c>
      <c r="H580">
        <v>2</v>
      </c>
      <c r="I580" t="s">
        <v>34</v>
      </c>
      <c r="J580">
        <v>5</v>
      </c>
      <c r="K580">
        <v>1</v>
      </c>
      <c r="L580">
        <v>1</v>
      </c>
      <c r="M580">
        <v>1</v>
      </c>
      <c r="N580">
        <v>2</v>
      </c>
      <c r="O580">
        <v>2</v>
      </c>
      <c r="P580">
        <v>1</v>
      </c>
      <c r="Q580">
        <v>70</v>
      </c>
      <c r="R580">
        <v>5</v>
      </c>
      <c r="S580">
        <v>1</v>
      </c>
      <c r="T580">
        <v>1</v>
      </c>
      <c r="U580">
        <v>1</v>
      </c>
      <c r="V580">
        <v>1</v>
      </c>
      <c r="W580">
        <v>1</v>
      </c>
      <c r="X580">
        <v>1</v>
      </c>
      <c r="Y580">
        <v>21</v>
      </c>
      <c r="Z580">
        <v>3</v>
      </c>
      <c r="AA580">
        <v>3</v>
      </c>
      <c r="AB580">
        <v>3</v>
      </c>
    </row>
    <row r="581" spans="1:28" x14ac:dyDescent="0.2">
      <c r="A581" t="s">
        <v>157</v>
      </c>
      <c r="B581">
        <v>5</v>
      </c>
      <c r="C581">
        <v>2</v>
      </c>
      <c r="D581">
        <v>1</v>
      </c>
      <c r="E581">
        <v>1</v>
      </c>
      <c r="F581">
        <v>1</v>
      </c>
      <c r="G581">
        <v>1</v>
      </c>
      <c r="H581">
        <v>2</v>
      </c>
      <c r="I581">
        <v>90000</v>
      </c>
      <c r="J581">
        <v>5</v>
      </c>
      <c r="K581">
        <v>1</v>
      </c>
      <c r="L581">
        <v>1</v>
      </c>
      <c r="M581">
        <v>1</v>
      </c>
      <c r="N581">
        <v>2</v>
      </c>
      <c r="O581">
        <v>2</v>
      </c>
      <c r="P581">
        <v>1</v>
      </c>
      <c r="Q581">
        <v>100</v>
      </c>
      <c r="R581">
        <v>30</v>
      </c>
      <c r="S581">
        <v>2</v>
      </c>
      <c r="T581">
        <v>1</v>
      </c>
      <c r="U581">
        <v>2</v>
      </c>
      <c r="V581">
        <v>1</v>
      </c>
      <c r="W581">
        <v>1</v>
      </c>
      <c r="X581">
        <v>2</v>
      </c>
      <c r="Y581">
        <v>19</v>
      </c>
      <c r="Z581">
        <v>3</v>
      </c>
      <c r="AA581">
        <v>4</v>
      </c>
      <c r="AB581">
        <v>3</v>
      </c>
    </row>
    <row r="582" spans="1:28" x14ac:dyDescent="0.2">
      <c r="A582" t="s">
        <v>157</v>
      </c>
      <c r="B582">
        <v>6</v>
      </c>
      <c r="C582">
        <v>1</v>
      </c>
      <c r="D582">
        <v>1</v>
      </c>
      <c r="E582">
        <v>1</v>
      </c>
      <c r="F582">
        <v>2</v>
      </c>
      <c r="G582">
        <v>2</v>
      </c>
      <c r="H582">
        <v>2</v>
      </c>
      <c r="I582">
        <v>110000</v>
      </c>
      <c r="J582">
        <v>8</v>
      </c>
      <c r="K582">
        <v>2</v>
      </c>
      <c r="L582">
        <v>1</v>
      </c>
      <c r="M582">
        <v>1</v>
      </c>
      <c r="N582">
        <v>2</v>
      </c>
      <c r="O582">
        <v>2</v>
      </c>
      <c r="P582">
        <v>1</v>
      </c>
      <c r="Q582">
        <v>80</v>
      </c>
      <c r="R582">
        <v>23</v>
      </c>
      <c r="S582">
        <v>1</v>
      </c>
      <c r="T582">
        <v>1</v>
      </c>
      <c r="U582">
        <v>1</v>
      </c>
      <c r="V582">
        <v>1</v>
      </c>
      <c r="W582">
        <v>1</v>
      </c>
      <c r="X582">
        <v>1</v>
      </c>
      <c r="Y582">
        <v>20</v>
      </c>
      <c r="Z582">
        <v>3</v>
      </c>
      <c r="AA582">
        <v>4</v>
      </c>
      <c r="AB582">
        <v>3</v>
      </c>
    </row>
    <row r="583" spans="1:28" x14ac:dyDescent="0.2">
      <c r="A583" t="s">
        <v>157</v>
      </c>
      <c r="B583">
        <v>2</v>
      </c>
      <c r="C583">
        <v>1</v>
      </c>
      <c r="D583">
        <v>1</v>
      </c>
      <c r="E583">
        <v>1</v>
      </c>
      <c r="F583">
        <v>1</v>
      </c>
      <c r="G583">
        <v>2</v>
      </c>
      <c r="H583">
        <v>2</v>
      </c>
      <c r="I583">
        <v>5000</v>
      </c>
      <c r="J583">
        <v>1</v>
      </c>
      <c r="K583">
        <v>2</v>
      </c>
      <c r="L583">
        <v>1</v>
      </c>
      <c r="M583">
        <v>1</v>
      </c>
      <c r="N583">
        <v>1</v>
      </c>
      <c r="O583">
        <v>2</v>
      </c>
      <c r="P583">
        <v>1</v>
      </c>
      <c r="Q583">
        <v>100</v>
      </c>
      <c r="R583">
        <v>15</v>
      </c>
      <c r="S583">
        <v>1</v>
      </c>
      <c r="T583">
        <v>1</v>
      </c>
      <c r="U583">
        <v>1</v>
      </c>
      <c r="V583">
        <v>1</v>
      </c>
      <c r="W583">
        <v>1</v>
      </c>
      <c r="X583">
        <v>2</v>
      </c>
      <c r="Y583">
        <v>30</v>
      </c>
      <c r="Z583">
        <v>3</v>
      </c>
      <c r="AA583">
        <v>3</v>
      </c>
      <c r="AB583">
        <v>3</v>
      </c>
    </row>
    <row r="584" spans="1:28" x14ac:dyDescent="0.2">
      <c r="A584" t="s">
        <v>157</v>
      </c>
      <c r="B584">
        <v>2</v>
      </c>
      <c r="C584">
        <v>2</v>
      </c>
      <c r="D584">
        <v>2</v>
      </c>
      <c r="E584">
        <v>2</v>
      </c>
      <c r="F584">
        <v>2</v>
      </c>
      <c r="G584">
        <v>2</v>
      </c>
      <c r="H584">
        <v>1</v>
      </c>
      <c r="I584">
        <v>0</v>
      </c>
      <c r="J584">
        <v>1</v>
      </c>
      <c r="K584">
        <v>2</v>
      </c>
      <c r="L584">
        <v>1</v>
      </c>
      <c r="M584">
        <v>2</v>
      </c>
      <c r="N584">
        <v>1</v>
      </c>
      <c r="O584">
        <v>1</v>
      </c>
      <c r="P584">
        <v>1</v>
      </c>
      <c r="Q584">
        <v>30</v>
      </c>
      <c r="R584">
        <v>1</v>
      </c>
      <c r="S584">
        <v>2</v>
      </c>
      <c r="T584">
        <v>2</v>
      </c>
      <c r="U584">
        <v>2</v>
      </c>
      <c r="V584">
        <v>2</v>
      </c>
      <c r="W584">
        <v>1</v>
      </c>
      <c r="X584">
        <v>2</v>
      </c>
      <c r="Y584">
        <v>22</v>
      </c>
      <c r="Z584">
        <v>3</v>
      </c>
      <c r="AA584">
        <v>1</v>
      </c>
      <c r="AB584">
        <v>3</v>
      </c>
    </row>
    <row r="585" spans="1:28" x14ac:dyDescent="0.2">
      <c r="A585" t="s">
        <v>157</v>
      </c>
      <c r="B585">
        <v>5</v>
      </c>
      <c r="C585">
        <v>1</v>
      </c>
      <c r="D585">
        <v>1</v>
      </c>
      <c r="E585">
        <v>1</v>
      </c>
      <c r="F585">
        <v>1</v>
      </c>
      <c r="G585">
        <v>1</v>
      </c>
      <c r="H585">
        <v>2</v>
      </c>
      <c r="I585">
        <v>180000</v>
      </c>
      <c r="J585">
        <v>4</v>
      </c>
      <c r="K585">
        <v>1</v>
      </c>
      <c r="L585">
        <v>1</v>
      </c>
      <c r="M585">
        <v>1</v>
      </c>
      <c r="N585">
        <v>2</v>
      </c>
      <c r="O585">
        <v>2</v>
      </c>
      <c r="P585">
        <v>1</v>
      </c>
      <c r="Q585">
        <v>100</v>
      </c>
      <c r="R585">
        <v>80</v>
      </c>
      <c r="S585">
        <v>1</v>
      </c>
      <c r="T585">
        <v>1</v>
      </c>
      <c r="U585">
        <v>2</v>
      </c>
      <c r="V585">
        <v>1</v>
      </c>
      <c r="W585">
        <v>1</v>
      </c>
      <c r="X585">
        <v>1</v>
      </c>
      <c r="Y585">
        <v>18</v>
      </c>
      <c r="Z585">
        <v>3</v>
      </c>
      <c r="AA585">
        <v>2</v>
      </c>
      <c r="AB585">
        <v>3</v>
      </c>
    </row>
    <row r="586" spans="1:28" x14ac:dyDescent="0.2">
      <c r="A586" t="s">
        <v>157</v>
      </c>
      <c r="B586">
        <v>5</v>
      </c>
      <c r="C586">
        <v>1</v>
      </c>
      <c r="D586">
        <v>1</v>
      </c>
      <c r="E586">
        <v>1</v>
      </c>
      <c r="F586">
        <v>1</v>
      </c>
      <c r="G586">
        <v>1</v>
      </c>
      <c r="H586">
        <v>2</v>
      </c>
      <c r="I586">
        <v>180000</v>
      </c>
      <c r="J586">
        <v>4</v>
      </c>
      <c r="K586">
        <v>1</v>
      </c>
      <c r="L586">
        <v>1</v>
      </c>
      <c r="M586">
        <v>1</v>
      </c>
      <c r="N586">
        <v>2</v>
      </c>
      <c r="O586">
        <v>2</v>
      </c>
      <c r="P586">
        <v>1</v>
      </c>
      <c r="Q586">
        <v>99</v>
      </c>
      <c r="R586">
        <v>84</v>
      </c>
      <c r="S586">
        <v>1</v>
      </c>
      <c r="T586">
        <v>1</v>
      </c>
      <c r="U586">
        <v>2</v>
      </c>
      <c r="V586">
        <v>1</v>
      </c>
      <c r="W586">
        <v>1</v>
      </c>
      <c r="X586">
        <v>1</v>
      </c>
      <c r="Y586">
        <v>18</v>
      </c>
      <c r="Z586">
        <v>3</v>
      </c>
      <c r="AA586">
        <v>2</v>
      </c>
      <c r="AB586">
        <v>3</v>
      </c>
    </row>
    <row r="587" spans="1:28" x14ac:dyDescent="0.2">
      <c r="A587" t="s">
        <v>157</v>
      </c>
      <c r="B587">
        <v>6</v>
      </c>
      <c r="C587">
        <v>1</v>
      </c>
      <c r="D587">
        <v>1</v>
      </c>
      <c r="E587">
        <v>2</v>
      </c>
      <c r="F587">
        <v>2</v>
      </c>
      <c r="G587">
        <v>2</v>
      </c>
      <c r="H587">
        <v>2</v>
      </c>
      <c r="I587">
        <v>70000</v>
      </c>
      <c r="J587">
        <v>3</v>
      </c>
      <c r="K587">
        <v>1</v>
      </c>
      <c r="L587">
        <v>1</v>
      </c>
      <c r="M587">
        <v>1</v>
      </c>
      <c r="N587">
        <v>2</v>
      </c>
      <c r="O587">
        <v>2</v>
      </c>
      <c r="P587">
        <v>1</v>
      </c>
      <c r="Q587">
        <v>61</v>
      </c>
      <c r="R587">
        <v>20</v>
      </c>
      <c r="S587">
        <v>1</v>
      </c>
      <c r="T587">
        <v>1</v>
      </c>
      <c r="U587">
        <v>1</v>
      </c>
      <c r="V587">
        <v>1</v>
      </c>
      <c r="W587">
        <v>1</v>
      </c>
      <c r="X587">
        <v>4</v>
      </c>
      <c r="Y587">
        <v>20</v>
      </c>
      <c r="Z587">
        <v>3</v>
      </c>
      <c r="AA587">
        <v>3</v>
      </c>
      <c r="AB587">
        <v>3</v>
      </c>
    </row>
    <row r="588" spans="1:28" x14ac:dyDescent="0.2">
      <c r="A588" t="s">
        <v>157</v>
      </c>
      <c r="B588">
        <v>7</v>
      </c>
      <c r="C588">
        <v>1</v>
      </c>
      <c r="D588">
        <v>1</v>
      </c>
      <c r="E588">
        <v>2</v>
      </c>
      <c r="F588">
        <v>2</v>
      </c>
      <c r="G588">
        <v>2</v>
      </c>
      <c r="H588">
        <v>2</v>
      </c>
      <c r="I588">
        <v>90000</v>
      </c>
      <c r="J588">
        <v>3</v>
      </c>
      <c r="K588">
        <v>1</v>
      </c>
      <c r="L588">
        <v>1</v>
      </c>
      <c r="M588">
        <v>1</v>
      </c>
      <c r="N588">
        <v>2</v>
      </c>
      <c r="O588">
        <v>2</v>
      </c>
      <c r="P588">
        <v>1</v>
      </c>
      <c r="Q588">
        <v>100</v>
      </c>
      <c r="R588">
        <v>50</v>
      </c>
      <c r="S588">
        <v>1</v>
      </c>
      <c r="T588">
        <v>1</v>
      </c>
      <c r="U588">
        <v>2</v>
      </c>
      <c r="V588">
        <v>2</v>
      </c>
      <c r="W588">
        <v>1</v>
      </c>
      <c r="X588">
        <v>2</v>
      </c>
      <c r="Y588">
        <v>20</v>
      </c>
      <c r="Z588">
        <v>3</v>
      </c>
      <c r="AA588">
        <v>4</v>
      </c>
      <c r="AB588">
        <v>3</v>
      </c>
    </row>
    <row r="589" spans="1:28" x14ac:dyDescent="0.2">
      <c r="A589" t="s">
        <v>157</v>
      </c>
      <c r="B589">
        <v>8</v>
      </c>
      <c r="C589">
        <v>1</v>
      </c>
      <c r="D589">
        <v>1</v>
      </c>
      <c r="E589">
        <v>1</v>
      </c>
      <c r="F589">
        <v>2</v>
      </c>
      <c r="G589">
        <v>2</v>
      </c>
      <c r="H589">
        <v>2</v>
      </c>
      <c r="I589">
        <v>80000</v>
      </c>
      <c r="J589">
        <v>3</v>
      </c>
      <c r="K589">
        <v>1</v>
      </c>
      <c r="L589">
        <v>1</v>
      </c>
      <c r="M589">
        <v>1</v>
      </c>
      <c r="N589">
        <v>2</v>
      </c>
      <c r="O589">
        <v>2</v>
      </c>
      <c r="P589">
        <v>1</v>
      </c>
      <c r="Q589">
        <v>82</v>
      </c>
      <c r="R589">
        <v>19</v>
      </c>
      <c r="S589">
        <v>1</v>
      </c>
      <c r="T589">
        <v>1</v>
      </c>
      <c r="U589">
        <v>1</v>
      </c>
      <c r="V589">
        <v>2</v>
      </c>
      <c r="W589">
        <v>1</v>
      </c>
      <c r="X589">
        <v>1</v>
      </c>
      <c r="Y589">
        <v>20</v>
      </c>
      <c r="Z589">
        <v>3</v>
      </c>
      <c r="AA589">
        <v>4</v>
      </c>
      <c r="AB589">
        <v>3</v>
      </c>
    </row>
    <row r="590" spans="1:28" x14ac:dyDescent="0.2">
      <c r="A590" t="s">
        <v>157</v>
      </c>
      <c r="B590">
        <v>9</v>
      </c>
      <c r="C590">
        <v>1</v>
      </c>
      <c r="D590">
        <v>2</v>
      </c>
      <c r="E590">
        <v>2</v>
      </c>
      <c r="F590">
        <v>2</v>
      </c>
      <c r="G590">
        <v>2</v>
      </c>
      <c r="H590">
        <v>1</v>
      </c>
      <c r="I590" t="s">
        <v>34</v>
      </c>
      <c r="J590" t="s">
        <v>34</v>
      </c>
      <c r="K590">
        <v>1</v>
      </c>
      <c r="L590">
        <v>1</v>
      </c>
      <c r="M590">
        <v>1</v>
      </c>
      <c r="Q590" t="s">
        <v>34</v>
      </c>
      <c r="R590" t="s">
        <v>34</v>
      </c>
      <c r="S590">
        <v>2</v>
      </c>
      <c r="T590">
        <v>2</v>
      </c>
      <c r="U590">
        <v>1</v>
      </c>
      <c r="V590">
        <v>1</v>
      </c>
      <c r="X590">
        <v>2</v>
      </c>
      <c r="Y590" t="s">
        <v>34</v>
      </c>
      <c r="Z590">
        <v>6</v>
      </c>
      <c r="AA590">
        <v>4</v>
      </c>
    </row>
    <row r="591" spans="1:28" x14ac:dyDescent="0.2">
      <c r="A591" t="s">
        <v>157</v>
      </c>
      <c r="B591">
        <v>7</v>
      </c>
      <c r="C591">
        <v>2</v>
      </c>
      <c r="D591">
        <v>2</v>
      </c>
      <c r="E591">
        <v>1</v>
      </c>
      <c r="F591">
        <v>2</v>
      </c>
      <c r="G591">
        <v>1</v>
      </c>
      <c r="H591">
        <v>1</v>
      </c>
      <c r="I591">
        <v>85000</v>
      </c>
      <c r="J591">
        <v>4</v>
      </c>
      <c r="K591">
        <v>1</v>
      </c>
      <c r="L591">
        <v>1</v>
      </c>
      <c r="M591">
        <v>1</v>
      </c>
      <c r="N591">
        <v>2</v>
      </c>
      <c r="O591">
        <v>2</v>
      </c>
      <c r="P591">
        <v>1</v>
      </c>
      <c r="Q591">
        <v>100</v>
      </c>
      <c r="R591">
        <v>81</v>
      </c>
      <c r="S591">
        <v>1</v>
      </c>
      <c r="T591">
        <v>1</v>
      </c>
      <c r="U591">
        <v>2</v>
      </c>
      <c r="V591">
        <v>2</v>
      </c>
      <c r="W591">
        <v>1</v>
      </c>
      <c r="X591">
        <v>1</v>
      </c>
      <c r="Y591">
        <v>20</v>
      </c>
      <c r="Z591">
        <v>3</v>
      </c>
      <c r="AA591">
        <v>1</v>
      </c>
      <c r="AB591">
        <v>3</v>
      </c>
    </row>
    <row r="592" spans="1:28" x14ac:dyDescent="0.2">
      <c r="A592" t="s">
        <v>157</v>
      </c>
      <c r="B592">
        <v>7</v>
      </c>
      <c r="C592">
        <v>1</v>
      </c>
      <c r="D592">
        <v>1</v>
      </c>
      <c r="E592">
        <v>2</v>
      </c>
      <c r="F592">
        <v>2</v>
      </c>
      <c r="G592">
        <v>2</v>
      </c>
      <c r="H592">
        <v>2</v>
      </c>
      <c r="I592" t="s">
        <v>34</v>
      </c>
      <c r="J592">
        <v>3</v>
      </c>
      <c r="K592">
        <v>1</v>
      </c>
      <c r="L592">
        <v>1</v>
      </c>
      <c r="M592">
        <v>1</v>
      </c>
      <c r="N592">
        <v>2</v>
      </c>
      <c r="O592">
        <v>2</v>
      </c>
      <c r="P592">
        <v>1</v>
      </c>
      <c r="Q592">
        <v>90</v>
      </c>
      <c r="R592">
        <v>100</v>
      </c>
      <c r="S592">
        <v>1</v>
      </c>
      <c r="T592">
        <v>1</v>
      </c>
      <c r="U592">
        <v>1</v>
      </c>
      <c r="V592">
        <v>1</v>
      </c>
      <c r="W592">
        <v>1</v>
      </c>
      <c r="X592">
        <v>1</v>
      </c>
      <c r="Y592">
        <v>27</v>
      </c>
      <c r="Z592">
        <v>3</v>
      </c>
      <c r="AA592">
        <v>3</v>
      </c>
      <c r="AB592">
        <v>5</v>
      </c>
    </row>
    <row r="593" spans="1:28" x14ac:dyDescent="0.2">
      <c r="A593" t="s">
        <v>157</v>
      </c>
      <c r="B593">
        <v>6</v>
      </c>
      <c r="C593">
        <v>1</v>
      </c>
      <c r="D593">
        <v>1</v>
      </c>
      <c r="E593">
        <v>1</v>
      </c>
      <c r="F593">
        <v>2</v>
      </c>
      <c r="G593">
        <v>2</v>
      </c>
      <c r="H593">
        <v>1</v>
      </c>
      <c r="I593">
        <v>80000</v>
      </c>
      <c r="J593">
        <v>3</v>
      </c>
      <c r="K593">
        <v>1</v>
      </c>
      <c r="L593">
        <v>1</v>
      </c>
      <c r="M593">
        <v>1</v>
      </c>
      <c r="N593">
        <v>2</v>
      </c>
      <c r="O593">
        <v>2</v>
      </c>
      <c r="P593">
        <v>1</v>
      </c>
      <c r="Q593">
        <v>80</v>
      </c>
      <c r="R593">
        <v>45</v>
      </c>
      <c r="S593">
        <v>1</v>
      </c>
      <c r="T593">
        <v>1</v>
      </c>
      <c r="U593">
        <v>2</v>
      </c>
      <c r="V593">
        <v>1</v>
      </c>
      <c r="W593">
        <v>1</v>
      </c>
      <c r="X593">
        <v>1</v>
      </c>
      <c r="Y593">
        <v>20</v>
      </c>
      <c r="Z593">
        <v>3</v>
      </c>
      <c r="AA593">
        <v>1</v>
      </c>
      <c r="AB593">
        <v>3</v>
      </c>
    </row>
    <row r="594" spans="1:28" x14ac:dyDescent="0.2">
      <c r="A594" t="s">
        <v>157</v>
      </c>
      <c r="B594">
        <v>3</v>
      </c>
      <c r="C594">
        <v>1</v>
      </c>
      <c r="D594">
        <v>1</v>
      </c>
      <c r="E594">
        <v>1</v>
      </c>
      <c r="F594">
        <v>2</v>
      </c>
      <c r="G594">
        <v>2</v>
      </c>
      <c r="H594">
        <v>2</v>
      </c>
      <c r="I594">
        <v>90000</v>
      </c>
      <c r="J594">
        <v>5</v>
      </c>
      <c r="K594">
        <v>2</v>
      </c>
      <c r="L594">
        <v>1</v>
      </c>
      <c r="M594">
        <v>1</v>
      </c>
      <c r="N594">
        <v>2</v>
      </c>
      <c r="O594">
        <v>2</v>
      </c>
      <c r="P594">
        <v>1</v>
      </c>
      <c r="Q594">
        <v>69</v>
      </c>
      <c r="R594">
        <v>8</v>
      </c>
      <c r="S594">
        <v>1</v>
      </c>
      <c r="T594">
        <v>1</v>
      </c>
      <c r="U594">
        <v>1</v>
      </c>
      <c r="V594">
        <v>1</v>
      </c>
      <c r="W594">
        <v>1</v>
      </c>
      <c r="X594">
        <v>2</v>
      </c>
      <c r="Y594">
        <v>18</v>
      </c>
      <c r="Z594">
        <v>3</v>
      </c>
      <c r="AA594">
        <v>3</v>
      </c>
      <c r="AB594">
        <v>2</v>
      </c>
    </row>
    <row r="595" spans="1:28" x14ac:dyDescent="0.2">
      <c r="A595" t="s">
        <v>157</v>
      </c>
      <c r="B595">
        <v>8</v>
      </c>
      <c r="C595">
        <v>1</v>
      </c>
      <c r="D595">
        <v>1</v>
      </c>
      <c r="E595">
        <v>1</v>
      </c>
      <c r="F595">
        <v>1</v>
      </c>
      <c r="G595">
        <v>2</v>
      </c>
      <c r="H595">
        <v>2</v>
      </c>
      <c r="I595" t="s">
        <v>34</v>
      </c>
      <c r="J595">
        <v>5</v>
      </c>
      <c r="K595">
        <v>1</v>
      </c>
      <c r="L595">
        <v>1</v>
      </c>
      <c r="M595">
        <v>1</v>
      </c>
      <c r="N595">
        <v>2</v>
      </c>
      <c r="O595">
        <v>2</v>
      </c>
      <c r="P595">
        <v>1</v>
      </c>
      <c r="Q595">
        <v>100</v>
      </c>
      <c r="R595">
        <v>16</v>
      </c>
      <c r="S595">
        <v>1</v>
      </c>
      <c r="T595">
        <v>1</v>
      </c>
      <c r="U595">
        <v>1</v>
      </c>
      <c r="V595">
        <v>2</v>
      </c>
      <c r="W595">
        <v>1</v>
      </c>
      <c r="X595">
        <v>2</v>
      </c>
      <c r="Y595">
        <v>20</v>
      </c>
      <c r="Z595">
        <v>3</v>
      </c>
      <c r="AA595">
        <v>4</v>
      </c>
      <c r="AB595">
        <v>3</v>
      </c>
    </row>
    <row r="596" spans="1:28" x14ac:dyDescent="0.2">
      <c r="A596" t="s">
        <v>157</v>
      </c>
      <c r="B596">
        <v>3</v>
      </c>
      <c r="C596">
        <v>2</v>
      </c>
      <c r="D596">
        <v>1</v>
      </c>
      <c r="E596">
        <v>1</v>
      </c>
      <c r="F596">
        <v>1</v>
      </c>
      <c r="G596">
        <v>1</v>
      </c>
      <c r="H596">
        <v>2</v>
      </c>
      <c r="I596" t="s">
        <v>34</v>
      </c>
      <c r="J596">
        <v>6</v>
      </c>
      <c r="K596">
        <v>1</v>
      </c>
      <c r="L596">
        <v>1</v>
      </c>
      <c r="M596">
        <v>1</v>
      </c>
      <c r="N596">
        <v>2</v>
      </c>
      <c r="O596">
        <v>2</v>
      </c>
      <c r="P596">
        <v>1</v>
      </c>
      <c r="Q596">
        <v>100</v>
      </c>
      <c r="R596">
        <v>0</v>
      </c>
      <c r="S596">
        <v>1</v>
      </c>
      <c r="T596">
        <v>1</v>
      </c>
      <c r="U596">
        <v>1</v>
      </c>
      <c r="V596">
        <v>2</v>
      </c>
      <c r="W596">
        <v>1</v>
      </c>
      <c r="X596">
        <v>1</v>
      </c>
      <c r="Y596">
        <v>19</v>
      </c>
      <c r="Z596">
        <v>3</v>
      </c>
      <c r="AA596">
        <v>3</v>
      </c>
      <c r="AB596">
        <v>3</v>
      </c>
    </row>
    <row r="597" spans="1:28" x14ac:dyDescent="0.2">
      <c r="A597" t="s">
        <v>157</v>
      </c>
      <c r="B597">
        <v>10</v>
      </c>
      <c r="C597">
        <v>1</v>
      </c>
      <c r="D597">
        <v>1</v>
      </c>
      <c r="E597">
        <v>1</v>
      </c>
      <c r="F597">
        <v>2</v>
      </c>
      <c r="G597">
        <v>2</v>
      </c>
      <c r="H597">
        <v>1</v>
      </c>
      <c r="I597">
        <v>120000</v>
      </c>
      <c r="J597">
        <v>5</v>
      </c>
      <c r="K597">
        <v>1</v>
      </c>
      <c r="L597">
        <v>1</v>
      </c>
      <c r="M597">
        <v>1</v>
      </c>
      <c r="N597">
        <v>2</v>
      </c>
      <c r="O597">
        <v>2</v>
      </c>
      <c r="P597">
        <v>1</v>
      </c>
      <c r="Q597">
        <v>100</v>
      </c>
      <c r="R597">
        <v>100</v>
      </c>
      <c r="S597">
        <v>1</v>
      </c>
      <c r="T597">
        <v>1</v>
      </c>
      <c r="U597">
        <v>2</v>
      </c>
      <c r="V597">
        <v>1</v>
      </c>
      <c r="W597">
        <v>1</v>
      </c>
      <c r="X597">
        <v>1</v>
      </c>
      <c r="Y597">
        <v>20</v>
      </c>
      <c r="Z597">
        <v>3</v>
      </c>
      <c r="AA597">
        <v>3</v>
      </c>
      <c r="AB597">
        <v>3</v>
      </c>
    </row>
    <row r="598" spans="1:28" x14ac:dyDescent="0.2">
      <c r="A598" t="s">
        <v>157</v>
      </c>
      <c r="B598">
        <v>6</v>
      </c>
      <c r="C598">
        <v>2</v>
      </c>
      <c r="D598">
        <v>2</v>
      </c>
      <c r="E598">
        <v>1</v>
      </c>
      <c r="F598">
        <v>1</v>
      </c>
      <c r="G598">
        <v>1</v>
      </c>
      <c r="H598">
        <v>2</v>
      </c>
      <c r="I598">
        <v>70000</v>
      </c>
      <c r="J598">
        <v>2</v>
      </c>
      <c r="K598">
        <v>1</v>
      </c>
      <c r="L598">
        <v>1</v>
      </c>
      <c r="M598">
        <v>1</v>
      </c>
      <c r="N598">
        <v>2</v>
      </c>
      <c r="O598">
        <v>2</v>
      </c>
      <c r="P598">
        <v>1</v>
      </c>
      <c r="Q598">
        <v>100</v>
      </c>
      <c r="R598">
        <v>100</v>
      </c>
      <c r="S598">
        <v>1</v>
      </c>
      <c r="T598">
        <v>1</v>
      </c>
      <c r="U598">
        <v>2</v>
      </c>
      <c r="V598">
        <v>1</v>
      </c>
      <c r="W598">
        <v>1</v>
      </c>
      <c r="X598">
        <v>1</v>
      </c>
      <c r="Y598">
        <v>20</v>
      </c>
      <c r="Z598">
        <v>3</v>
      </c>
      <c r="AA598">
        <v>3</v>
      </c>
      <c r="AB598">
        <v>3</v>
      </c>
    </row>
    <row r="599" spans="1:28" x14ac:dyDescent="0.2">
      <c r="A599" t="s">
        <v>157</v>
      </c>
      <c r="B599">
        <v>7</v>
      </c>
      <c r="C599">
        <v>1</v>
      </c>
      <c r="D599">
        <v>1</v>
      </c>
      <c r="E599">
        <v>1</v>
      </c>
      <c r="F599">
        <v>2</v>
      </c>
      <c r="G599">
        <v>2</v>
      </c>
      <c r="H599">
        <v>2</v>
      </c>
      <c r="I599">
        <v>70000</v>
      </c>
      <c r="J599">
        <v>2</v>
      </c>
      <c r="K599">
        <v>1</v>
      </c>
      <c r="L599">
        <v>1</v>
      </c>
      <c r="M599">
        <v>1</v>
      </c>
      <c r="N599">
        <v>2</v>
      </c>
      <c r="O599">
        <v>2</v>
      </c>
      <c r="P599">
        <v>1</v>
      </c>
      <c r="Q599">
        <v>50</v>
      </c>
      <c r="R599">
        <v>35</v>
      </c>
      <c r="S599">
        <v>1</v>
      </c>
      <c r="T599">
        <v>2</v>
      </c>
      <c r="U599">
        <v>2</v>
      </c>
      <c r="V599">
        <v>1</v>
      </c>
      <c r="W599">
        <v>1</v>
      </c>
      <c r="X599">
        <v>1</v>
      </c>
      <c r="Y599">
        <v>21</v>
      </c>
      <c r="Z599">
        <v>3</v>
      </c>
      <c r="AA599">
        <v>4</v>
      </c>
      <c r="AB599">
        <v>3</v>
      </c>
    </row>
    <row r="600" spans="1:28" x14ac:dyDescent="0.2">
      <c r="A600" t="s">
        <v>157</v>
      </c>
      <c r="B600">
        <v>6</v>
      </c>
      <c r="C600">
        <v>2</v>
      </c>
      <c r="D600">
        <v>2</v>
      </c>
      <c r="E600">
        <v>1</v>
      </c>
      <c r="F600">
        <v>1</v>
      </c>
      <c r="G600">
        <v>1</v>
      </c>
      <c r="H600">
        <v>1</v>
      </c>
      <c r="I600">
        <v>70000</v>
      </c>
      <c r="J600">
        <v>4</v>
      </c>
      <c r="K600">
        <v>1</v>
      </c>
      <c r="L600">
        <v>1</v>
      </c>
      <c r="M600">
        <v>1</v>
      </c>
      <c r="N600">
        <v>2</v>
      </c>
      <c r="O600">
        <v>2</v>
      </c>
      <c r="P600">
        <v>1</v>
      </c>
      <c r="Q600">
        <v>100</v>
      </c>
      <c r="R600" t="s">
        <v>34</v>
      </c>
      <c r="S600">
        <v>2</v>
      </c>
      <c r="T600">
        <v>2</v>
      </c>
      <c r="U600">
        <v>2</v>
      </c>
      <c r="V600">
        <v>2</v>
      </c>
      <c r="W600">
        <v>1</v>
      </c>
      <c r="X600">
        <v>1</v>
      </c>
      <c r="Y600">
        <v>21</v>
      </c>
      <c r="Z600">
        <v>3</v>
      </c>
      <c r="AA600">
        <v>4</v>
      </c>
      <c r="AB600">
        <v>3</v>
      </c>
    </row>
    <row r="601" spans="1:28" x14ac:dyDescent="0.2">
      <c r="A601" t="s">
        <v>157</v>
      </c>
      <c r="B601">
        <v>5</v>
      </c>
      <c r="C601">
        <v>1</v>
      </c>
      <c r="D601">
        <v>1</v>
      </c>
      <c r="E601">
        <v>1</v>
      </c>
      <c r="F601">
        <v>2</v>
      </c>
      <c r="G601">
        <v>2</v>
      </c>
      <c r="H601">
        <v>2</v>
      </c>
      <c r="I601">
        <v>120000</v>
      </c>
      <c r="J601">
        <v>3</v>
      </c>
      <c r="K601">
        <v>1</v>
      </c>
      <c r="L601">
        <v>1</v>
      </c>
      <c r="M601">
        <v>1</v>
      </c>
      <c r="N601">
        <v>2</v>
      </c>
      <c r="O601">
        <v>2</v>
      </c>
      <c r="P601">
        <v>1</v>
      </c>
      <c r="Q601">
        <v>100</v>
      </c>
      <c r="R601">
        <v>20</v>
      </c>
      <c r="S601">
        <v>1</v>
      </c>
      <c r="T601">
        <v>1</v>
      </c>
      <c r="U601">
        <v>2</v>
      </c>
      <c r="V601">
        <v>1</v>
      </c>
      <c r="W601">
        <v>1</v>
      </c>
      <c r="X601">
        <v>1</v>
      </c>
      <c r="Y601">
        <v>19</v>
      </c>
      <c r="Z601">
        <v>3</v>
      </c>
      <c r="AA601">
        <v>4</v>
      </c>
      <c r="AB601">
        <v>3</v>
      </c>
    </row>
    <row r="602" spans="1:28" x14ac:dyDescent="0.2">
      <c r="A602" t="s">
        <v>157</v>
      </c>
      <c r="B602">
        <v>5</v>
      </c>
      <c r="C602">
        <v>2</v>
      </c>
      <c r="D602">
        <v>2</v>
      </c>
      <c r="E602">
        <v>1</v>
      </c>
      <c r="F602">
        <v>1</v>
      </c>
      <c r="G602">
        <v>1</v>
      </c>
      <c r="H602">
        <v>1</v>
      </c>
      <c r="I602">
        <v>70000</v>
      </c>
      <c r="J602">
        <v>5</v>
      </c>
      <c r="K602">
        <v>1</v>
      </c>
      <c r="L602">
        <v>1</v>
      </c>
      <c r="M602">
        <v>1</v>
      </c>
      <c r="N602">
        <v>1</v>
      </c>
      <c r="O602">
        <v>1</v>
      </c>
      <c r="P602">
        <v>1</v>
      </c>
      <c r="Q602">
        <v>63</v>
      </c>
      <c r="R602">
        <v>13</v>
      </c>
      <c r="S602">
        <v>1</v>
      </c>
      <c r="T602">
        <v>1</v>
      </c>
      <c r="U602">
        <v>1</v>
      </c>
      <c r="V602">
        <v>1</v>
      </c>
      <c r="W602">
        <v>1</v>
      </c>
      <c r="X602">
        <v>2</v>
      </c>
      <c r="Y602">
        <v>19</v>
      </c>
      <c r="Z602">
        <v>3</v>
      </c>
      <c r="AA602">
        <v>3</v>
      </c>
      <c r="AB602">
        <v>3</v>
      </c>
    </row>
    <row r="603" spans="1:28" x14ac:dyDescent="0.2">
      <c r="A603" t="s">
        <v>157</v>
      </c>
      <c r="B603">
        <v>6</v>
      </c>
      <c r="C603">
        <v>1</v>
      </c>
      <c r="D603">
        <v>1</v>
      </c>
      <c r="E603">
        <v>1</v>
      </c>
      <c r="F603">
        <v>2</v>
      </c>
      <c r="G603">
        <v>2</v>
      </c>
      <c r="H603">
        <v>2</v>
      </c>
      <c r="I603">
        <v>40000</v>
      </c>
      <c r="J603">
        <v>4</v>
      </c>
      <c r="K603">
        <v>1</v>
      </c>
      <c r="L603">
        <v>1</v>
      </c>
      <c r="M603">
        <v>1</v>
      </c>
      <c r="N603">
        <v>2</v>
      </c>
      <c r="O603">
        <v>2</v>
      </c>
      <c r="P603">
        <v>1</v>
      </c>
      <c r="Q603">
        <v>70</v>
      </c>
      <c r="R603">
        <v>50</v>
      </c>
      <c r="S603">
        <v>1</v>
      </c>
      <c r="T603">
        <v>1</v>
      </c>
      <c r="U603">
        <v>2</v>
      </c>
      <c r="V603">
        <v>2</v>
      </c>
      <c r="W603">
        <v>1</v>
      </c>
      <c r="X603">
        <v>2</v>
      </c>
      <c r="Y603">
        <v>23</v>
      </c>
      <c r="Z603">
        <v>3</v>
      </c>
      <c r="AA603">
        <v>3</v>
      </c>
      <c r="AB603">
        <v>3</v>
      </c>
    </row>
    <row r="604" spans="1:28" x14ac:dyDescent="0.2">
      <c r="A604" t="s">
        <v>157</v>
      </c>
      <c r="B604">
        <v>3</v>
      </c>
      <c r="C604">
        <v>1</v>
      </c>
      <c r="D604">
        <v>2</v>
      </c>
      <c r="E604">
        <v>1</v>
      </c>
      <c r="F604">
        <v>2</v>
      </c>
      <c r="G604">
        <v>2</v>
      </c>
      <c r="H604">
        <v>2</v>
      </c>
      <c r="I604">
        <v>80000</v>
      </c>
      <c r="J604">
        <v>4</v>
      </c>
      <c r="K604">
        <v>1</v>
      </c>
      <c r="L604">
        <v>1</v>
      </c>
      <c r="M604">
        <v>1</v>
      </c>
      <c r="N604">
        <v>2</v>
      </c>
      <c r="O604">
        <v>2</v>
      </c>
      <c r="P604">
        <v>1</v>
      </c>
      <c r="Q604">
        <v>79</v>
      </c>
      <c r="R604">
        <v>35</v>
      </c>
      <c r="S604">
        <v>1</v>
      </c>
      <c r="T604">
        <v>1</v>
      </c>
      <c r="U604">
        <v>1</v>
      </c>
      <c r="V604">
        <v>2</v>
      </c>
      <c r="W604">
        <v>1</v>
      </c>
      <c r="X604">
        <v>1</v>
      </c>
      <c r="Y604">
        <v>18</v>
      </c>
      <c r="Z604">
        <v>3</v>
      </c>
      <c r="AA604">
        <v>1</v>
      </c>
      <c r="AB604">
        <v>3</v>
      </c>
    </row>
    <row r="605" spans="1:28" x14ac:dyDescent="0.2">
      <c r="A605" t="s">
        <v>157</v>
      </c>
      <c r="B605">
        <v>5</v>
      </c>
      <c r="C605">
        <v>2</v>
      </c>
      <c r="D605">
        <v>2</v>
      </c>
      <c r="E605">
        <v>1</v>
      </c>
      <c r="F605">
        <v>1</v>
      </c>
      <c r="G605">
        <v>1</v>
      </c>
      <c r="H605">
        <v>2</v>
      </c>
      <c r="I605">
        <v>70000</v>
      </c>
      <c r="J605">
        <v>5</v>
      </c>
      <c r="K605">
        <v>1</v>
      </c>
      <c r="L605">
        <v>1</v>
      </c>
      <c r="M605">
        <v>1</v>
      </c>
      <c r="N605">
        <v>2</v>
      </c>
      <c r="O605">
        <v>2</v>
      </c>
      <c r="P605">
        <v>1</v>
      </c>
      <c r="Q605">
        <v>52</v>
      </c>
      <c r="R605">
        <v>5</v>
      </c>
      <c r="S605">
        <v>1</v>
      </c>
      <c r="T605">
        <v>1</v>
      </c>
      <c r="U605">
        <v>1</v>
      </c>
      <c r="V605">
        <v>2</v>
      </c>
      <c r="W605">
        <v>2</v>
      </c>
      <c r="X605">
        <v>2</v>
      </c>
      <c r="Y605">
        <v>19</v>
      </c>
      <c r="Z605">
        <v>3</v>
      </c>
      <c r="AA605">
        <v>3</v>
      </c>
      <c r="AB605">
        <v>2</v>
      </c>
    </row>
    <row r="606" spans="1:28" x14ac:dyDescent="0.2">
      <c r="A606" t="s">
        <v>157</v>
      </c>
      <c r="B606">
        <v>5</v>
      </c>
      <c r="C606">
        <v>1</v>
      </c>
      <c r="D606">
        <v>1</v>
      </c>
      <c r="E606">
        <v>1</v>
      </c>
      <c r="F606">
        <v>2</v>
      </c>
      <c r="G606">
        <v>2</v>
      </c>
      <c r="H606">
        <v>2</v>
      </c>
      <c r="I606">
        <v>35000</v>
      </c>
      <c r="J606">
        <v>5</v>
      </c>
      <c r="K606">
        <v>1</v>
      </c>
      <c r="L606">
        <v>1</v>
      </c>
      <c r="M606">
        <v>1</v>
      </c>
      <c r="N606">
        <v>1</v>
      </c>
      <c r="O606">
        <v>2</v>
      </c>
      <c r="P606">
        <v>1</v>
      </c>
      <c r="Q606">
        <v>95</v>
      </c>
      <c r="R606">
        <v>45</v>
      </c>
      <c r="S606">
        <v>2</v>
      </c>
      <c r="T606">
        <v>1</v>
      </c>
      <c r="U606">
        <v>2</v>
      </c>
      <c r="V606">
        <v>2</v>
      </c>
      <c r="W606">
        <v>1</v>
      </c>
      <c r="X606">
        <v>1</v>
      </c>
      <c r="Y606">
        <v>20</v>
      </c>
      <c r="Z606">
        <v>6</v>
      </c>
      <c r="AA606">
        <v>1</v>
      </c>
      <c r="AB606">
        <v>3</v>
      </c>
    </row>
    <row r="607" spans="1:28" x14ac:dyDescent="0.2">
      <c r="A607" t="s">
        <v>157</v>
      </c>
      <c r="B607">
        <v>4</v>
      </c>
      <c r="C607">
        <v>1</v>
      </c>
      <c r="D607">
        <v>1</v>
      </c>
      <c r="E607">
        <v>1</v>
      </c>
      <c r="F607">
        <v>2</v>
      </c>
      <c r="G607">
        <v>2</v>
      </c>
      <c r="H607">
        <v>2</v>
      </c>
      <c r="I607">
        <v>60000</v>
      </c>
      <c r="J607">
        <v>6</v>
      </c>
      <c r="K607">
        <v>1</v>
      </c>
      <c r="L607">
        <v>1</v>
      </c>
      <c r="M607">
        <v>1</v>
      </c>
      <c r="N607">
        <v>1</v>
      </c>
      <c r="O607">
        <v>2</v>
      </c>
      <c r="P607">
        <v>1</v>
      </c>
      <c r="Q607">
        <v>97</v>
      </c>
      <c r="R607">
        <v>10</v>
      </c>
      <c r="S607">
        <v>1</v>
      </c>
      <c r="T607">
        <v>1</v>
      </c>
      <c r="U607">
        <v>1</v>
      </c>
      <c r="V607">
        <v>1</v>
      </c>
      <c r="W607">
        <v>1</v>
      </c>
      <c r="X607">
        <v>2</v>
      </c>
      <c r="Y607">
        <v>19</v>
      </c>
      <c r="Z607">
        <v>3</v>
      </c>
      <c r="AA607">
        <v>1</v>
      </c>
      <c r="AB607">
        <v>2</v>
      </c>
    </row>
    <row r="608" spans="1:28" x14ac:dyDescent="0.2">
      <c r="A608" t="s">
        <v>157</v>
      </c>
      <c r="B608">
        <v>7</v>
      </c>
      <c r="C608">
        <v>1</v>
      </c>
      <c r="D608">
        <v>1</v>
      </c>
      <c r="E608">
        <v>1</v>
      </c>
      <c r="F608">
        <v>2</v>
      </c>
      <c r="G608">
        <v>2</v>
      </c>
      <c r="H608">
        <v>2</v>
      </c>
      <c r="I608" s="2">
        <v>100000</v>
      </c>
      <c r="J608">
        <v>4</v>
      </c>
      <c r="K608">
        <v>1</v>
      </c>
      <c r="L608">
        <v>1</v>
      </c>
      <c r="M608">
        <v>1</v>
      </c>
      <c r="N608">
        <v>2</v>
      </c>
      <c r="O608">
        <v>2</v>
      </c>
      <c r="P608">
        <v>1</v>
      </c>
      <c r="Q608">
        <v>85</v>
      </c>
      <c r="R608">
        <v>65</v>
      </c>
      <c r="S608">
        <v>1</v>
      </c>
      <c r="T608">
        <v>1</v>
      </c>
      <c r="U608">
        <v>2</v>
      </c>
      <c r="V608">
        <v>1</v>
      </c>
      <c r="W608">
        <v>1</v>
      </c>
      <c r="X608">
        <v>1</v>
      </c>
      <c r="Y608">
        <v>18</v>
      </c>
      <c r="Z608">
        <v>3</v>
      </c>
      <c r="AA608">
        <v>3</v>
      </c>
      <c r="AB608">
        <v>3</v>
      </c>
    </row>
    <row r="609" spans="1:28" x14ac:dyDescent="0.2">
      <c r="A609" t="s">
        <v>157</v>
      </c>
      <c r="B609">
        <v>7</v>
      </c>
      <c r="C609">
        <v>2</v>
      </c>
      <c r="D609">
        <v>2</v>
      </c>
      <c r="E609">
        <v>1</v>
      </c>
      <c r="F609">
        <v>2</v>
      </c>
      <c r="G609">
        <v>2</v>
      </c>
      <c r="H609">
        <v>1</v>
      </c>
      <c r="I609" s="2">
        <v>200000</v>
      </c>
      <c r="J609">
        <v>3</v>
      </c>
      <c r="K609">
        <v>1</v>
      </c>
      <c r="L609">
        <v>1</v>
      </c>
      <c r="M609">
        <v>1</v>
      </c>
      <c r="N609">
        <v>2</v>
      </c>
      <c r="O609">
        <v>2</v>
      </c>
      <c r="P609">
        <v>1</v>
      </c>
      <c r="Q609">
        <v>90</v>
      </c>
      <c r="R609">
        <v>40</v>
      </c>
      <c r="S609">
        <v>1</v>
      </c>
      <c r="T609">
        <v>2</v>
      </c>
      <c r="U609">
        <v>2</v>
      </c>
      <c r="V609">
        <v>2</v>
      </c>
      <c r="W609">
        <v>1</v>
      </c>
      <c r="X609">
        <v>1</v>
      </c>
      <c r="Y609">
        <v>19</v>
      </c>
      <c r="Z609">
        <v>3</v>
      </c>
      <c r="AA609">
        <v>4</v>
      </c>
      <c r="AB609">
        <v>3</v>
      </c>
    </row>
    <row r="610" spans="1:28" x14ac:dyDescent="0.2">
      <c r="A610" t="s">
        <v>157</v>
      </c>
      <c r="B610">
        <v>7</v>
      </c>
      <c r="C610">
        <v>1</v>
      </c>
      <c r="D610">
        <v>1</v>
      </c>
      <c r="E610">
        <v>1</v>
      </c>
      <c r="F610">
        <v>1</v>
      </c>
      <c r="G610">
        <v>2</v>
      </c>
      <c r="H610">
        <v>2</v>
      </c>
      <c r="I610">
        <v>50000</v>
      </c>
      <c r="J610">
        <v>5</v>
      </c>
      <c r="K610">
        <v>1</v>
      </c>
      <c r="L610">
        <v>1</v>
      </c>
      <c r="M610">
        <v>1</v>
      </c>
      <c r="N610">
        <v>2</v>
      </c>
      <c r="O610">
        <v>2</v>
      </c>
      <c r="P610">
        <v>1</v>
      </c>
      <c r="Q610">
        <v>20</v>
      </c>
      <c r="R610" t="s">
        <v>34</v>
      </c>
      <c r="S610">
        <v>1</v>
      </c>
      <c r="T610">
        <v>1</v>
      </c>
      <c r="U610">
        <v>1</v>
      </c>
      <c r="V610">
        <v>1</v>
      </c>
      <c r="W610">
        <v>1</v>
      </c>
      <c r="X610">
        <v>2</v>
      </c>
      <c r="Y610">
        <v>20</v>
      </c>
      <c r="Z610">
        <v>3</v>
      </c>
      <c r="AA610">
        <v>3</v>
      </c>
      <c r="AB610">
        <v>2</v>
      </c>
    </row>
    <row r="611" spans="1:28" x14ac:dyDescent="0.2">
      <c r="A611" t="s">
        <v>157</v>
      </c>
      <c r="B611">
        <v>8</v>
      </c>
      <c r="C611">
        <v>1</v>
      </c>
      <c r="D611">
        <v>1</v>
      </c>
      <c r="E611">
        <v>1</v>
      </c>
      <c r="F611">
        <v>2</v>
      </c>
      <c r="G611">
        <v>2</v>
      </c>
      <c r="H611">
        <v>2</v>
      </c>
      <c r="I611" s="2">
        <v>800000</v>
      </c>
      <c r="J611">
        <v>4</v>
      </c>
      <c r="K611">
        <v>1</v>
      </c>
      <c r="L611">
        <v>1</v>
      </c>
      <c r="M611">
        <v>1</v>
      </c>
      <c r="N611">
        <v>2</v>
      </c>
      <c r="O611">
        <v>2</v>
      </c>
      <c r="P611">
        <v>1</v>
      </c>
      <c r="Q611">
        <v>100</v>
      </c>
      <c r="R611">
        <v>49</v>
      </c>
      <c r="S611">
        <v>1</v>
      </c>
      <c r="T611">
        <v>1</v>
      </c>
      <c r="U611">
        <v>1</v>
      </c>
      <c r="V611">
        <v>1</v>
      </c>
      <c r="W611">
        <v>1</v>
      </c>
      <c r="X611">
        <v>1</v>
      </c>
      <c r="Y611">
        <v>21</v>
      </c>
      <c r="Z611">
        <v>3</v>
      </c>
      <c r="AA611">
        <v>4</v>
      </c>
      <c r="AB611">
        <v>2</v>
      </c>
    </row>
    <row r="612" spans="1:28" x14ac:dyDescent="0.2">
      <c r="A612" t="s">
        <v>157</v>
      </c>
      <c r="B612">
        <v>8</v>
      </c>
      <c r="C612">
        <v>1</v>
      </c>
      <c r="D612">
        <v>1</v>
      </c>
      <c r="E612">
        <v>1</v>
      </c>
      <c r="F612">
        <v>1</v>
      </c>
      <c r="G612">
        <v>1</v>
      </c>
      <c r="H612">
        <v>2</v>
      </c>
      <c r="I612">
        <v>57000</v>
      </c>
      <c r="J612">
        <v>4</v>
      </c>
      <c r="K612">
        <v>1</v>
      </c>
      <c r="L612">
        <v>1</v>
      </c>
      <c r="M612">
        <v>1</v>
      </c>
      <c r="N612">
        <v>1</v>
      </c>
      <c r="O612">
        <v>2</v>
      </c>
      <c r="P612">
        <v>1</v>
      </c>
      <c r="Q612">
        <v>8</v>
      </c>
      <c r="R612">
        <v>3</v>
      </c>
      <c r="S612">
        <v>1</v>
      </c>
      <c r="T612">
        <v>1</v>
      </c>
      <c r="U612">
        <v>1</v>
      </c>
      <c r="V612">
        <v>1</v>
      </c>
      <c r="W612">
        <v>1</v>
      </c>
      <c r="X612">
        <v>1</v>
      </c>
      <c r="Y612">
        <v>20</v>
      </c>
      <c r="Z612">
        <v>2</v>
      </c>
      <c r="AA612">
        <v>3</v>
      </c>
      <c r="AB612">
        <v>3</v>
      </c>
    </row>
    <row r="613" spans="1:28" x14ac:dyDescent="0.2">
      <c r="A613" t="s">
        <v>157</v>
      </c>
      <c r="B613">
        <v>5</v>
      </c>
      <c r="C613">
        <v>2</v>
      </c>
      <c r="D613">
        <v>2</v>
      </c>
      <c r="E613">
        <v>1</v>
      </c>
      <c r="F613">
        <v>2</v>
      </c>
      <c r="G613">
        <v>2</v>
      </c>
      <c r="H613">
        <v>2</v>
      </c>
      <c r="I613" s="2">
        <v>100000</v>
      </c>
      <c r="J613">
        <v>4</v>
      </c>
      <c r="K613">
        <v>1</v>
      </c>
      <c r="L613">
        <v>1</v>
      </c>
      <c r="M613">
        <v>1</v>
      </c>
      <c r="N613">
        <v>2</v>
      </c>
      <c r="O613">
        <v>2</v>
      </c>
      <c r="P613">
        <v>1</v>
      </c>
      <c r="Q613">
        <v>90</v>
      </c>
      <c r="R613">
        <v>50</v>
      </c>
      <c r="S613">
        <v>1</v>
      </c>
      <c r="T613">
        <v>1</v>
      </c>
      <c r="U613">
        <v>1</v>
      </c>
      <c r="V613">
        <v>1</v>
      </c>
      <c r="W613">
        <v>1</v>
      </c>
      <c r="X613">
        <v>1</v>
      </c>
      <c r="Y613">
        <v>20</v>
      </c>
      <c r="Z613">
        <v>3</v>
      </c>
      <c r="AA613">
        <v>3</v>
      </c>
      <c r="AB613">
        <v>3</v>
      </c>
    </row>
    <row r="614" spans="1:28" x14ac:dyDescent="0.2">
      <c r="A614" t="s">
        <v>157</v>
      </c>
      <c r="B614">
        <v>7</v>
      </c>
      <c r="C614">
        <v>1</v>
      </c>
      <c r="D614">
        <v>1</v>
      </c>
      <c r="E614">
        <v>1</v>
      </c>
      <c r="F614">
        <v>1</v>
      </c>
      <c r="G614">
        <v>2</v>
      </c>
      <c r="H614">
        <v>2</v>
      </c>
      <c r="I614">
        <v>70000</v>
      </c>
      <c r="J614">
        <v>5</v>
      </c>
      <c r="K614">
        <v>1</v>
      </c>
      <c r="L614">
        <v>1</v>
      </c>
      <c r="M614">
        <v>1</v>
      </c>
      <c r="O614">
        <v>2</v>
      </c>
      <c r="P614">
        <v>1</v>
      </c>
      <c r="Q614">
        <v>100</v>
      </c>
      <c r="R614">
        <v>41</v>
      </c>
      <c r="S614">
        <v>1</v>
      </c>
      <c r="T614">
        <v>1</v>
      </c>
      <c r="U614">
        <v>1</v>
      </c>
      <c r="V614">
        <v>1</v>
      </c>
      <c r="W614">
        <v>1</v>
      </c>
      <c r="X614">
        <v>1</v>
      </c>
      <c r="Y614">
        <v>21</v>
      </c>
      <c r="Z614">
        <v>3</v>
      </c>
      <c r="AA614">
        <v>3</v>
      </c>
      <c r="AB614">
        <v>3</v>
      </c>
    </row>
    <row r="615" spans="1:28" x14ac:dyDescent="0.2">
      <c r="A615" t="s">
        <v>157</v>
      </c>
      <c r="B615">
        <v>7</v>
      </c>
      <c r="C615">
        <v>2</v>
      </c>
      <c r="D615">
        <v>2</v>
      </c>
      <c r="E615">
        <v>2</v>
      </c>
      <c r="F615">
        <v>1</v>
      </c>
      <c r="G615">
        <v>2</v>
      </c>
      <c r="H615">
        <v>2</v>
      </c>
      <c r="I615" t="s">
        <v>34</v>
      </c>
      <c r="J615">
        <v>4</v>
      </c>
      <c r="K615">
        <v>1</v>
      </c>
      <c r="L615">
        <v>1</v>
      </c>
      <c r="M615">
        <v>1</v>
      </c>
      <c r="N615">
        <v>2</v>
      </c>
      <c r="O615">
        <v>2</v>
      </c>
      <c r="P615">
        <v>1</v>
      </c>
      <c r="Q615">
        <v>100</v>
      </c>
      <c r="R615">
        <v>20</v>
      </c>
      <c r="S615">
        <v>1</v>
      </c>
      <c r="T615">
        <v>1</v>
      </c>
      <c r="U615">
        <v>2</v>
      </c>
      <c r="V615">
        <v>2</v>
      </c>
      <c r="W615">
        <v>1</v>
      </c>
      <c r="X615">
        <v>2</v>
      </c>
      <c r="Y615">
        <v>20</v>
      </c>
      <c r="Z615">
        <v>3</v>
      </c>
      <c r="AA615">
        <v>3</v>
      </c>
      <c r="AB615">
        <v>3</v>
      </c>
    </row>
    <row r="616" spans="1:28" x14ac:dyDescent="0.2">
      <c r="A616" t="s">
        <v>157</v>
      </c>
      <c r="B616">
        <v>6</v>
      </c>
      <c r="C616">
        <v>1</v>
      </c>
      <c r="D616">
        <v>1</v>
      </c>
      <c r="E616">
        <v>1</v>
      </c>
      <c r="F616">
        <v>2</v>
      </c>
      <c r="G616">
        <v>2</v>
      </c>
      <c r="H616">
        <v>2</v>
      </c>
      <c r="I616">
        <v>49000</v>
      </c>
      <c r="J616">
        <v>5</v>
      </c>
      <c r="K616">
        <v>1</v>
      </c>
      <c r="L616">
        <v>1</v>
      </c>
      <c r="M616">
        <v>1</v>
      </c>
      <c r="N616">
        <v>2</v>
      </c>
      <c r="O616">
        <v>2</v>
      </c>
      <c r="P616">
        <v>1</v>
      </c>
      <c r="Q616">
        <v>62</v>
      </c>
      <c r="R616">
        <v>36</v>
      </c>
      <c r="S616">
        <v>1</v>
      </c>
      <c r="T616">
        <v>1</v>
      </c>
      <c r="U616">
        <v>1</v>
      </c>
      <c r="V616">
        <v>1</v>
      </c>
      <c r="W616">
        <v>1</v>
      </c>
      <c r="X616">
        <v>1</v>
      </c>
      <c r="Y616">
        <v>18</v>
      </c>
      <c r="Z616">
        <v>3</v>
      </c>
      <c r="AA616">
        <v>3</v>
      </c>
      <c r="AB616">
        <v>3</v>
      </c>
    </row>
    <row r="617" spans="1:28" x14ac:dyDescent="0.2">
      <c r="A617" t="s">
        <v>157</v>
      </c>
      <c r="B617">
        <v>6</v>
      </c>
      <c r="C617">
        <v>1</v>
      </c>
      <c r="D617">
        <v>1</v>
      </c>
      <c r="E617">
        <v>2</v>
      </c>
      <c r="F617">
        <v>2</v>
      </c>
      <c r="G617">
        <v>2</v>
      </c>
      <c r="H617">
        <v>2</v>
      </c>
      <c r="I617">
        <v>60000</v>
      </c>
      <c r="J617">
        <v>5</v>
      </c>
      <c r="K617">
        <v>1</v>
      </c>
      <c r="L617">
        <v>1</v>
      </c>
      <c r="M617">
        <v>1</v>
      </c>
      <c r="N617">
        <v>2</v>
      </c>
      <c r="O617">
        <v>2</v>
      </c>
      <c r="P617">
        <v>1</v>
      </c>
      <c r="Q617">
        <v>100</v>
      </c>
      <c r="R617">
        <v>50</v>
      </c>
      <c r="S617">
        <v>1</v>
      </c>
      <c r="T617">
        <v>1</v>
      </c>
      <c r="U617">
        <v>2</v>
      </c>
      <c r="V617">
        <v>1</v>
      </c>
      <c r="W617">
        <v>1</v>
      </c>
      <c r="X617">
        <v>2</v>
      </c>
      <c r="Y617">
        <v>19</v>
      </c>
      <c r="Z617">
        <v>3</v>
      </c>
      <c r="AA617">
        <v>3</v>
      </c>
      <c r="AB617">
        <v>3</v>
      </c>
    </row>
    <row r="618" spans="1:28" x14ac:dyDescent="0.2">
      <c r="A618" t="s">
        <v>193</v>
      </c>
      <c r="B618">
        <v>7</v>
      </c>
      <c r="C618">
        <v>1</v>
      </c>
      <c r="D618">
        <v>1</v>
      </c>
      <c r="E618">
        <v>1</v>
      </c>
      <c r="F618">
        <v>1</v>
      </c>
      <c r="G618">
        <v>1</v>
      </c>
      <c r="H618">
        <v>1</v>
      </c>
      <c r="I618" s="2">
        <v>100000</v>
      </c>
      <c r="J618">
        <v>1</v>
      </c>
      <c r="K618" s="3">
        <v>1</v>
      </c>
      <c r="L618">
        <v>1</v>
      </c>
      <c r="M618" s="3">
        <v>1</v>
      </c>
      <c r="N618" s="3">
        <v>1</v>
      </c>
      <c r="O618" s="3">
        <v>1</v>
      </c>
      <c r="P618">
        <v>1</v>
      </c>
      <c r="S618">
        <v>1</v>
      </c>
      <c r="T618">
        <v>1</v>
      </c>
      <c r="U618" s="3">
        <v>1</v>
      </c>
      <c r="V618">
        <v>1</v>
      </c>
      <c r="W618" s="3">
        <v>1</v>
      </c>
      <c r="X618">
        <v>1</v>
      </c>
      <c r="AB618">
        <v>1</v>
      </c>
    </row>
    <row r="619" spans="1:28" x14ac:dyDescent="0.2">
      <c r="A619" t="s">
        <v>193</v>
      </c>
      <c r="B619">
        <v>7</v>
      </c>
      <c r="C619">
        <v>2</v>
      </c>
      <c r="D619">
        <v>2</v>
      </c>
      <c r="E619">
        <v>2</v>
      </c>
      <c r="F619">
        <v>2</v>
      </c>
      <c r="G619">
        <v>1</v>
      </c>
      <c r="H619">
        <v>1</v>
      </c>
      <c r="I619">
        <v>240000</v>
      </c>
      <c r="J619">
        <v>3</v>
      </c>
      <c r="K619" s="3">
        <v>1</v>
      </c>
      <c r="L619">
        <v>1</v>
      </c>
      <c r="M619" s="3">
        <v>1</v>
      </c>
      <c r="N619" s="3">
        <v>1</v>
      </c>
      <c r="O619" s="3">
        <v>2</v>
      </c>
      <c r="P619">
        <v>1</v>
      </c>
      <c r="S619">
        <v>1</v>
      </c>
      <c r="T619">
        <v>1</v>
      </c>
      <c r="U619" s="3">
        <v>1</v>
      </c>
      <c r="V619">
        <v>2</v>
      </c>
      <c r="W619" s="3">
        <v>1</v>
      </c>
      <c r="X619">
        <v>1</v>
      </c>
      <c r="AB619">
        <v>2</v>
      </c>
    </row>
    <row r="620" spans="1:28" x14ac:dyDescent="0.2">
      <c r="A620" t="s">
        <v>193</v>
      </c>
      <c r="B620">
        <v>8</v>
      </c>
      <c r="C620">
        <v>1</v>
      </c>
      <c r="D620">
        <v>1</v>
      </c>
      <c r="E620">
        <v>2</v>
      </c>
      <c r="F620">
        <v>2</v>
      </c>
      <c r="G620">
        <v>2</v>
      </c>
      <c r="H620">
        <v>2</v>
      </c>
      <c r="I620" s="2">
        <v>200000</v>
      </c>
      <c r="J620">
        <v>3</v>
      </c>
      <c r="K620" s="3">
        <v>1</v>
      </c>
      <c r="L620">
        <v>1</v>
      </c>
      <c r="M620" s="3">
        <v>1</v>
      </c>
      <c r="N620" s="3">
        <v>1</v>
      </c>
      <c r="O620" s="3">
        <v>2</v>
      </c>
      <c r="P620">
        <v>1</v>
      </c>
      <c r="S620">
        <v>1</v>
      </c>
      <c r="T620">
        <v>1</v>
      </c>
      <c r="U620" s="3">
        <v>1</v>
      </c>
      <c r="V620">
        <v>1</v>
      </c>
      <c r="W620" s="3">
        <v>1</v>
      </c>
      <c r="X620">
        <v>2</v>
      </c>
      <c r="AB620">
        <v>2</v>
      </c>
    </row>
    <row r="621" spans="1:28" x14ac:dyDescent="0.2">
      <c r="A621" t="s">
        <v>193</v>
      </c>
      <c r="B621">
        <v>6</v>
      </c>
      <c r="C621">
        <v>2</v>
      </c>
      <c r="D621">
        <v>2</v>
      </c>
      <c r="E621">
        <v>2</v>
      </c>
      <c r="F621">
        <v>2</v>
      </c>
      <c r="G621">
        <v>2</v>
      </c>
      <c r="H621">
        <v>2</v>
      </c>
      <c r="I621">
        <v>240000</v>
      </c>
      <c r="J621">
        <v>1</v>
      </c>
      <c r="K621" s="3">
        <v>1</v>
      </c>
      <c r="L621">
        <v>2</v>
      </c>
      <c r="M621" s="3">
        <v>1</v>
      </c>
      <c r="N621" s="3">
        <v>1</v>
      </c>
      <c r="O621" s="3">
        <v>1</v>
      </c>
      <c r="P621">
        <v>2</v>
      </c>
      <c r="S621">
        <v>2</v>
      </c>
      <c r="T621">
        <v>2</v>
      </c>
      <c r="U621" s="3">
        <v>2</v>
      </c>
      <c r="V621">
        <v>2</v>
      </c>
      <c r="W621" s="3">
        <v>1</v>
      </c>
      <c r="X621">
        <v>2</v>
      </c>
      <c r="AB621">
        <v>2</v>
      </c>
    </row>
    <row r="622" spans="1:28" x14ac:dyDescent="0.2">
      <c r="A622" t="s">
        <v>193</v>
      </c>
      <c r="B622">
        <v>8</v>
      </c>
      <c r="C622">
        <v>1</v>
      </c>
      <c r="D622">
        <v>1</v>
      </c>
      <c r="E622">
        <v>2</v>
      </c>
      <c r="F622">
        <v>2</v>
      </c>
      <c r="G622">
        <v>2</v>
      </c>
      <c r="H622">
        <v>2</v>
      </c>
      <c r="I622" s="2">
        <v>100000</v>
      </c>
      <c r="J622">
        <v>3</v>
      </c>
      <c r="K622" s="3">
        <v>1</v>
      </c>
      <c r="L622">
        <v>1</v>
      </c>
      <c r="M622" s="3">
        <v>1</v>
      </c>
      <c r="N622" s="3">
        <v>1</v>
      </c>
      <c r="O622" s="3">
        <v>2</v>
      </c>
      <c r="P622">
        <v>2</v>
      </c>
      <c r="S622">
        <v>1</v>
      </c>
      <c r="T622">
        <v>1</v>
      </c>
      <c r="U622" s="3" t="s">
        <v>34</v>
      </c>
      <c r="V622">
        <v>2</v>
      </c>
      <c r="W622" s="3">
        <v>2</v>
      </c>
      <c r="X622">
        <v>1</v>
      </c>
      <c r="AB622">
        <v>3</v>
      </c>
    </row>
    <row r="623" spans="1:28" x14ac:dyDescent="0.2">
      <c r="A623" t="s">
        <v>193</v>
      </c>
      <c r="B623">
        <v>5</v>
      </c>
      <c r="C623">
        <v>1</v>
      </c>
      <c r="D623">
        <v>1</v>
      </c>
      <c r="E623">
        <v>1</v>
      </c>
      <c r="F623">
        <v>1</v>
      </c>
      <c r="G623">
        <v>1</v>
      </c>
      <c r="H623">
        <v>1</v>
      </c>
      <c r="I623">
        <v>180000</v>
      </c>
      <c r="J623">
        <v>3</v>
      </c>
      <c r="K623" s="3">
        <v>1</v>
      </c>
      <c r="L623">
        <v>1</v>
      </c>
      <c r="M623" s="3">
        <v>1</v>
      </c>
      <c r="N623" s="3">
        <v>1</v>
      </c>
      <c r="O623" s="3">
        <v>1</v>
      </c>
      <c r="P623">
        <v>2</v>
      </c>
      <c r="S623">
        <v>1</v>
      </c>
      <c r="T623">
        <v>1</v>
      </c>
      <c r="U623" s="3">
        <v>1</v>
      </c>
      <c r="V623">
        <v>1</v>
      </c>
      <c r="W623" s="3">
        <v>1</v>
      </c>
      <c r="X623">
        <v>1</v>
      </c>
      <c r="AB623">
        <v>3</v>
      </c>
    </row>
    <row r="624" spans="1:28" x14ac:dyDescent="0.2">
      <c r="A624" t="s">
        <v>193</v>
      </c>
      <c r="B624">
        <v>6</v>
      </c>
      <c r="C624">
        <v>1</v>
      </c>
      <c r="D624">
        <v>2</v>
      </c>
      <c r="E624">
        <v>1</v>
      </c>
      <c r="F624">
        <v>1</v>
      </c>
      <c r="G624">
        <v>1</v>
      </c>
      <c r="H624">
        <v>1</v>
      </c>
      <c r="I624" t="s">
        <v>34</v>
      </c>
      <c r="J624">
        <v>3</v>
      </c>
      <c r="K624" s="3">
        <v>1</v>
      </c>
      <c r="L624">
        <v>1</v>
      </c>
      <c r="M624" s="3">
        <v>1</v>
      </c>
      <c r="N624" s="3">
        <v>1</v>
      </c>
      <c r="O624" s="3">
        <v>1</v>
      </c>
      <c r="P624">
        <v>1</v>
      </c>
      <c r="S624">
        <v>2</v>
      </c>
      <c r="T624">
        <v>1</v>
      </c>
      <c r="U624" s="3">
        <v>1</v>
      </c>
      <c r="V624">
        <v>2</v>
      </c>
      <c r="W624" s="3">
        <v>1</v>
      </c>
      <c r="X624">
        <v>1</v>
      </c>
      <c r="AB624">
        <v>3</v>
      </c>
    </row>
    <row r="625" spans="1:28" x14ac:dyDescent="0.2">
      <c r="A625" t="s">
        <v>193</v>
      </c>
      <c r="B625">
        <v>6</v>
      </c>
      <c r="C625">
        <v>1</v>
      </c>
      <c r="D625">
        <v>2</v>
      </c>
      <c r="E625">
        <v>2</v>
      </c>
      <c r="F625">
        <v>2</v>
      </c>
      <c r="G625">
        <v>2</v>
      </c>
      <c r="H625">
        <v>2</v>
      </c>
      <c r="I625" t="s">
        <v>34</v>
      </c>
      <c r="J625">
        <v>4</v>
      </c>
      <c r="K625" s="3">
        <v>1</v>
      </c>
      <c r="L625">
        <v>1</v>
      </c>
      <c r="M625" s="3">
        <v>1</v>
      </c>
      <c r="N625" s="3">
        <v>1</v>
      </c>
      <c r="O625" s="3">
        <v>2</v>
      </c>
      <c r="P625">
        <v>2</v>
      </c>
      <c r="S625">
        <v>1</v>
      </c>
      <c r="T625">
        <v>1</v>
      </c>
      <c r="U625" s="3">
        <v>1</v>
      </c>
      <c r="V625">
        <v>1</v>
      </c>
      <c r="W625" s="3">
        <v>1</v>
      </c>
      <c r="X625">
        <v>1</v>
      </c>
      <c r="AB625">
        <v>3</v>
      </c>
    </row>
    <row r="626" spans="1:28" x14ac:dyDescent="0.2">
      <c r="A626" t="s">
        <v>193</v>
      </c>
      <c r="B626">
        <v>5</v>
      </c>
      <c r="C626">
        <v>2</v>
      </c>
      <c r="D626">
        <v>2</v>
      </c>
      <c r="E626">
        <v>2</v>
      </c>
      <c r="F626">
        <v>2</v>
      </c>
      <c r="G626">
        <v>2</v>
      </c>
      <c r="H626">
        <v>2</v>
      </c>
      <c r="I626">
        <v>160000</v>
      </c>
      <c r="J626">
        <v>1</v>
      </c>
      <c r="K626" s="3">
        <v>1</v>
      </c>
      <c r="L626">
        <v>1</v>
      </c>
      <c r="M626" s="3">
        <v>1</v>
      </c>
      <c r="N626" s="3">
        <v>1</v>
      </c>
      <c r="O626" s="3">
        <v>2</v>
      </c>
      <c r="P626">
        <v>2</v>
      </c>
      <c r="S626">
        <v>2</v>
      </c>
      <c r="T626">
        <v>2</v>
      </c>
      <c r="U626" s="3">
        <v>2</v>
      </c>
      <c r="V626">
        <v>2</v>
      </c>
      <c r="W626" s="3">
        <v>1</v>
      </c>
      <c r="X626">
        <v>1</v>
      </c>
      <c r="AB626">
        <v>3</v>
      </c>
    </row>
    <row r="627" spans="1:28" x14ac:dyDescent="0.2">
      <c r="A627" t="s">
        <v>193</v>
      </c>
      <c r="B627">
        <v>8</v>
      </c>
      <c r="C627">
        <v>1</v>
      </c>
      <c r="D627">
        <v>1</v>
      </c>
      <c r="E627">
        <v>1</v>
      </c>
      <c r="F627">
        <v>2</v>
      </c>
      <c r="G627">
        <v>2</v>
      </c>
      <c r="H627">
        <v>2</v>
      </c>
      <c r="I627">
        <v>0</v>
      </c>
      <c r="J627">
        <v>3</v>
      </c>
      <c r="K627" s="3">
        <v>1</v>
      </c>
      <c r="L627">
        <v>1</v>
      </c>
      <c r="M627" s="3">
        <v>1</v>
      </c>
      <c r="N627" s="3">
        <v>1</v>
      </c>
      <c r="O627" s="3">
        <v>2</v>
      </c>
      <c r="P627">
        <v>1</v>
      </c>
      <c r="S627">
        <v>1</v>
      </c>
      <c r="T627">
        <v>1</v>
      </c>
      <c r="U627" s="3" t="s">
        <v>34</v>
      </c>
      <c r="V627">
        <v>1</v>
      </c>
      <c r="W627" s="3">
        <v>2</v>
      </c>
      <c r="X627">
        <v>2</v>
      </c>
      <c r="AB627">
        <v>3</v>
      </c>
    </row>
    <row r="628" spans="1:28" x14ac:dyDescent="0.2">
      <c r="A628" t="s">
        <v>193</v>
      </c>
      <c r="B628">
        <v>4</v>
      </c>
      <c r="C628">
        <v>1</v>
      </c>
      <c r="D628">
        <v>1</v>
      </c>
      <c r="E628">
        <v>1</v>
      </c>
      <c r="F628">
        <v>1</v>
      </c>
      <c r="G628">
        <v>1</v>
      </c>
      <c r="H628">
        <v>1</v>
      </c>
      <c r="I628">
        <v>240000</v>
      </c>
      <c r="J628">
        <v>5</v>
      </c>
      <c r="K628" s="3">
        <v>1</v>
      </c>
      <c r="L628">
        <v>1</v>
      </c>
      <c r="M628" s="3">
        <v>1</v>
      </c>
      <c r="N628" s="3">
        <v>1</v>
      </c>
      <c r="O628" s="3">
        <v>2</v>
      </c>
      <c r="P628">
        <v>1</v>
      </c>
      <c r="S628">
        <v>1</v>
      </c>
      <c r="T628">
        <v>1</v>
      </c>
      <c r="U628" s="3">
        <v>1</v>
      </c>
      <c r="V628">
        <v>1</v>
      </c>
      <c r="W628" s="3">
        <v>1</v>
      </c>
      <c r="X628">
        <v>2</v>
      </c>
      <c r="AB628">
        <v>3</v>
      </c>
    </row>
    <row r="629" spans="1:28" x14ac:dyDescent="0.2">
      <c r="A629" t="s">
        <v>193</v>
      </c>
      <c r="B629">
        <v>6</v>
      </c>
      <c r="C629">
        <v>1</v>
      </c>
      <c r="D629">
        <v>1</v>
      </c>
      <c r="E629">
        <v>2</v>
      </c>
      <c r="F629">
        <v>2</v>
      </c>
      <c r="G629">
        <v>2</v>
      </c>
      <c r="H629">
        <v>2</v>
      </c>
      <c r="I629">
        <v>150000</v>
      </c>
      <c r="J629">
        <v>1</v>
      </c>
      <c r="K629" s="3">
        <v>1</v>
      </c>
      <c r="L629">
        <v>1</v>
      </c>
      <c r="M629" s="3">
        <v>1</v>
      </c>
      <c r="N629" s="3">
        <v>1</v>
      </c>
      <c r="O629" s="3">
        <v>2</v>
      </c>
      <c r="P629">
        <v>2</v>
      </c>
      <c r="S629">
        <v>1</v>
      </c>
      <c r="T629">
        <v>2</v>
      </c>
      <c r="U629" s="3">
        <v>2</v>
      </c>
      <c r="V629">
        <v>2</v>
      </c>
      <c r="W629" s="3">
        <v>1</v>
      </c>
      <c r="X629">
        <v>2</v>
      </c>
      <c r="AB629">
        <v>3</v>
      </c>
    </row>
    <row r="630" spans="1:28" x14ac:dyDescent="0.2">
      <c r="A630" t="s">
        <v>193</v>
      </c>
      <c r="B630">
        <v>9</v>
      </c>
      <c r="C630">
        <v>1</v>
      </c>
      <c r="D630">
        <v>1</v>
      </c>
      <c r="E630">
        <v>2</v>
      </c>
      <c r="F630">
        <v>2</v>
      </c>
      <c r="G630">
        <v>2</v>
      </c>
      <c r="H630">
        <v>2</v>
      </c>
      <c r="I630">
        <v>433671</v>
      </c>
      <c r="J630">
        <v>4</v>
      </c>
      <c r="K630" s="3">
        <v>1</v>
      </c>
      <c r="L630">
        <v>1</v>
      </c>
      <c r="M630" s="3">
        <v>1</v>
      </c>
      <c r="N630" s="3">
        <v>1</v>
      </c>
      <c r="O630" s="3">
        <v>2</v>
      </c>
      <c r="P630">
        <v>2</v>
      </c>
      <c r="S630">
        <v>1</v>
      </c>
      <c r="T630">
        <v>1</v>
      </c>
      <c r="U630" s="3">
        <v>1</v>
      </c>
      <c r="V630">
        <v>1</v>
      </c>
      <c r="W630" s="3">
        <v>1</v>
      </c>
      <c r="X630">
        <v>1</v>
      </c>
      <c r="AB630">
        <v>4</v>
      </c>
    </row>
    <row r="631" spans="1:28" x14ac:dyDescent="0.2">
      <c r="A631" t="s">
        <v>193</v>
      </c>
      <c r="B631">
        <v>6</v>
      </c>
      <c r="C631">
        <v>1</v>
      </c>
      <c r="D631">
        <v>1</v>
      </c>
      <c r="E631">
        <v>1</v>
      </c>
      <c r="F631">
        <v>1</v>
      </c>
      <c r="G631">
        <v>1</v>
      </c>
      <c r="H631">
        <v>1</v>
      </c>
      <c r="I631">
        <v>5000</v>
      </c>
      <c r="J631">
        <v>3</v>
      </c>
      <c r="K631" s="3">
        <v>1</v>
      </c>
      <c r="L631">
        <v>1</v>
      </c>
      <c r="M631" s="3">
        <v>1</v>
      </c>
      <c r="N631" s="3">
        <v>1</v>
      </c>
      <c r="O631" s="3">
        <v>1</v>
      </c>
      <c r="P631">
        <v>1</v>
      </c>
      <c r="S631">
        <v>1</v>
      </c>
      <c r="T631">
        <v>1</v>
      </c>
      <c r="U631" s="3">
        <v>1</v>
      </c>
      <c r="V631">
        <v>1</v>
      </c>
      <c r="W631" s="3">
        <v>1</v>
      </c>
      <c r="X631">
        <v>1</v>
      </c>
      <c r="AB631">
        <v>4</v>
      </c>
    </row>
    <row r="632" spans="1:28" x14ac:dyDescent="0.2">
      <c r="A632" t="s">
        <v>193</v>
      </c>
      <c r="B632">
        <v>5</v>
      </c>
      <c r="C632">
        <v>1</v>
      </c>
      <c r="D632">
        <v>1</v>
      </c>
      <c r="E632">
        <v>1</v>
      </c>
      <c r="F632">
        <v>1</v>
      </c>
      <c r="G632">
        <v>2</v>
      </c>
      <c r="H632">
        <v>2</v>
      </c>
      <c r="I632">
        <v>0</v>
      </c>
      <c r="J632">
        <v>4</v>
      </c>
      <c r="K632" s="3">
        <v>1</v>
      </c>
      <c r="L632">
        <v>1</v>
      </c>
      <c r="M632" s="3">
        <v>1</v>
      </c>
      <c r="N632" s="3">
        <v>1</v>
      </c>
      <c r="O632" s="3">
        <v>2</v>
      </c>
      <c r="P632">
        <v>1</v>
      </c>
      <c r="S632">
        <v>1</v>
      </c>
      <c r="T632">
        <v>1</v>
      </c>
      <c r="U632" s="3">
        <v>1</v>
      </c>
      <c r="V632">
        <v>1</v>
      </c>
      <c r="W632" s="3">
        <v>2</v>
      </c>
      <c r="X632">
        <v>1</v>
      </c>
      <c r="AB632">
        <v>4</v>
      </c>
    </row>
    <row r="633" spans="1:28" x14ac:dyDescent="0.2">
      <c r="A633" t="s">
        <v>193</v>
      </c>
      <c r="B633">
        <v>6</v>
      </c>
      <c r="C633">
        <v>1</v>
      </c>
      <c r="D633">
        <v>1</v>
      </c>
      <c r="E633">
        <v>1</v>
      </c>
      <c r="F633">
        <v>2</v>
      </c>
      <c r="G633">
        <v>2</v>
      </c>
      <c r="H633">
        <v>1</v>
      </c>
      <c r="I633">
        <v>420000</v>
      </c>
      <c r="J633">
        <v>2</v>
      </c>
      <c r="K633" s="3">
        <v>1</v>
      </c>
      <c r="L633">
        <v>1</v>
      </c>
      <c r="M633" s="3">
        <v>1</v>
      </c>
      <c r="N633" s="3">
        <v>1</v>
      </c>
      <c r="O633" s="3">
        <v>1</v>
      </c>
      <c r="P633">
        <v>1</v>
      </c>
      <c r="S633">
        <v>1</v>
      </c>
      <c r="T633">
        <v>2</v>
      </c>
      <c r="U633" s="3">
        <v>2</v>
      </c>
      <c r="V633">
        <v>1</v>
      </c>
      <c r="W633" s="3">
        <v>1</v>
      </c>
      <c r="X633">
        <v>1</v>
      </c>
      <c r="AB633">
        <v>4</v>
      </c>
    </row>
    <row r="634" spans="1:28" x14ac:dyDescent="0.2">
      <c r="A634" t="s">
        <v>193</v>
      </c>
      <c r="B634">
        <v>6</v>
      </c>
      <c r="C634">
        <v>1</v>
      </c>
      <c r="D634">
        <v>1</v>
      </c>
      <c r="E634">
        <v>1</v>
      </c>
      <c r="F634">
        <v>1</v>
      </c>
      <c r="G634">
        <v>1</v>
      </c>
      <c r="H634">
        <v>1</v>
      </c>
      <c r="I634" s="2">
        <v>500000</v>
      </c>
      <c r="J634">
        <v>6</v>
      </c>
      <c r="K634" s="3">
        <v>1</v>
      </c>
      <c r="L634">
        <v>1</v>
      </c>
      <c r="M634" s="3">
        <v>1</v>
      </c>
      <c r="N634" s="3">
        <v>1</v>
      </c>
      <c r="O634" s="3">
        <v>1</v>
      </c>
      <c r="P634">
        <v>2</v>
      </c>
      <c r="S634">
        <v>1</v>
      </c>
      <c r="T634">
        <v>1</v>
      </c>
      <c r="U634" s="3">
        <v>1</v>
      </c>
      <c r="V634">
        <v>1</v>
      </c>
      <c r="W634" s="3">
        <v>1</v>
      </c>
      <c r="X634">
        <v>1</v>
      </c>
      <c r="AB634">
        <v>4</v>
      </c>
    </row>
    <row r="635" spans="1:28" x14ac:dyDescent="0.2">
      <c r="A635" t="s">
        <v>193</v>
      </c>
      <c r="B635">
        <v>5</v>
      </c>
      <c r="C635">
        <v>2</v>
      </c>
      <c r="D635">
        <v>2</v>
      </c>
      <c r="E635">
        <v>1</v>
      </c>
      <c r="F635">
        <v>1</v>
      </c>
      <c r="G635">
        <v>1</v>
      </c>
      <c r="H635">
        <v>2</v>
      </c>
      <c r="I635">
        <v>360000</v>
      </c>
      <c r="J635">
        <v>3</v>
      </c>
      <c r="K635" s="3">
        <v>1</v>
      </c>
      <c r="L635">
        <v>1</v>
      </c>
      <c r="M635" s="3">
        <v>1</v>
      </c>
      <c r="N635" s="3">
        <v>1</v>
      </c>
      <c r="O635" s="3">
        <v>2</v>
      </c>
      <c r="P635">
        <v>2</v>
      </c>
      <c r="S635">
        <v>2</v>
      </c>
      <c r="T635">
        <v>2</v>
      </c>
      <c r="U635" s="3">
        <v>2</v>
      </c>
      <c r="V635">
        <v>1</v>
      </c>
      <c r="W635" s="3">
        <v>1</v>
      </c>
      <c r="X635">
        <v>1</v>
      </c>
      <c r="AB635">
        <v>4</v>
      </c>
    </row>
    <row r="636" spans="1:28" x14ac:dyDescent="0.2">
      <c r="A636" t="s">
        <v>193</v>
      </c>
      <c r="B636">
        <v>4</v>
      </c>
      <c r="C636">
        <v>2</v>
      </c>
      <c r="D636">
        <v>2</v>
      </c>
      <c r="E636">
        <v>2</v>
      </c>
      <c r="F636">
        <v>2</v>
      </c>
      <c r="G636">
        <v>2</v>
      </c>
      <c r="H636">
        <v>2</v>
      </c>
      <c r="I636">
        <v>250000</v>
      </c>
      <c r="J636">
        <v>5</v>
      </c>
      <c r="K636" s="3">
        <v>1</v>
      </c>
      <c r="L636">
        <v>1</v>
      </c>
      <c r="M636" s="3">
        <v>1</v>
      </c>
      <c r="N636" s="3">
        <v>1</v>
      </c>
      <c r="O636" s="3">
        <v>2</v>
      </c>
      <c r="P636">
        <v>2</v>
      </c>
      <c r="S636">
        <v>1</v>
      </c>
      <c r="T636">
        <v>2</v>
      </c>
      <c r="U636" s="3">
        <v>1</v>
      </c>
      <c r="V636">
        <v>1</v>
      </c>
      <c r="W636" s="3">
        <v>1</v>
      </c>
      <c r="X636">
        <v>1</v>
      </c>
      <c r="AB636">
        <v>4</v>
      </c>
    </row>
    <row r="637" spans="1:28" x14ac:dyDescent="0.2">
      <c r="A637" t="s">
        <v>193</v>
      </c>
      <c r="B637">
        <v>6</v>
      </c>
      <c r="C637">
        <v>1</v>
      </c>
      <c r="D637">
        <v>1</v>
      </c>
      <c r="E637">
        <v>2</v>
      </c>
      <c r="F637">
        <v>2</v>
      </c>
      <c r="G637">
        <v>2</v>
      </c>
      <c r="H637">
        <v>2</v>
      </c>
      <c r="I637">
        <v>580000</v>
      </c>
      <c r="J637">
        <v>1</v>
      </c>
      <c r="K637" s="3">
        <v>1</v>
      </c>
      <c r="L637">
        <v>1</v>
      </c>
      <c r="M637" s="3">
        <v>1</v>
      </c>
      <c r="N637" s="3">
        <v>1</v>
      </c>
      <c r="O637" s="3">
        <v>2</v>
      </c>
      <c r="P637">
        <v>2</v>
      </c>
      <c r="S637">
        <v>2</v>
      </c>
      <c r="T637">
        <v>2</v>
      </c>
      <c r="U637" s="3">
        <v>2</v>
      </c>
      <c r="V637">
        <v>2</v>
      </c>
      <c r="W637" s="3">
        <v>1</v>
      </c>
      <c r="X637">
        <v>1</v>
      </c>
      <c r="AB637">
        <v>4</v>
      </c>
    </row>
    <row r="638" spans="1:28" x14ac:dyDescent="0.2">
      <c r="A638" t="s">
        <v>193</v>
      </c>
      <c r="B638">
        <v>6</v>
      </c>
      <c r="C638">
        <v>2</v>
      </c>
      <c r="D638">
        <v>2</v>
      </c>
      <c r="E638">
        <v>2</v>
      </c>
      <c r="F638">
        <v>2</v>
      </c>
      <c r="G638">
        <v>2</v>
      </c>
      <c r="H638">
        <v>2</v>
      </c>
      <c r="I638">
        <v>180000</v>
      </c>
      <c r="J638">
        <v>1</v>
      </c>
      <c r="K638" s="3">
        <v>1</v>
      </c>
      <c r="L638">
        <v>1</v>
      </c>
      <c r="M638" s="3">
        <v>1</v>
      </c>
      <c r="N638" s="3">
        <v>1</v>
      </c>
      <c r="O638" s="3">
        <v>2</v>
      </c>
      <c r="P638">
        <v>2</v>
      </c>
      <c r="S638">
        <v>2</v>
      </c>
      <c r="T638">
        <v>2</v>
      </c>
      <c r="U638" s="3">
        <v>2</v>
      </c>
      <c r="V638">
        <v>2</v>
      </c>
      <c r="W638" s="3">
        <v>1</v>
      </c>
      <c r="X638">
        <v>1</v>
      </c>
      <c r="AB638">
        <v>4</v>
      </c>
    </row>
    <row r="639" spans="1:28" x14ac:dyDescent="0.2">
      <c r="A639" t="s">
        <v>193</v>
      </c>
      <c r="B639">
        <v>6</v>
      </c>
      <c r="C639">
        <v>2</v>
      </c>
      <c r="D639">
        <v>2</v>
      </c>
      <c r="E639">
        <v>2</v>
      </c>
      <c r="F639">
        <v>2</v>
      </c>
      <c r="G639">
        <v>2</v>
      </c>
      <c r="H639">
        <v>2</v>
      </c>
      <c r="I639">
        <v>120000</v>
      </c>
      <c r="J639">
        <v>1</v>
      </c>
      <c r="K639" s="3">
        <v>1</v>
      </c>
      <c r="L639">
        <v>1</v>
      </c>
      <c r="M639" s="3">
        <v>1</v>
      </c>
      <c r="N639" s="3">
        <v>1</v>
      </c>
      <c r="O639" s="3">
        <v>2</v>
      </c>
      <c r="P639">
        <v>2</v>
      </c>
      <c r="S639">
        <v>2</v>
      </c>
      <c r="T639">
        <v>2</v>
      </c>
      <c r="U639" s="3">
        <v>2</v>
      </c>
      <c r="V639">
        <v>2</v>
      </c>
      <c r="W639" s="3">
        <v>2</v>
      </c>
      <c r="X639">
        <v>1</v>
      </c>
      <c r="AB639">
        <v>4</v>
      </c>
    </row>
    <row r="640" spans="1:28" x14ac:dyDescent="0.2">
      <c r="A640" t="s">
        <v>193</v>
      </c>
      <c r="B640">
        <v>6</v>
      </c>
      <c r="C640">
        <v>2</v>
      </c>
      <c r="D640">
        <v>2</v>
      </c>
      <c r="E640">
        <v>2</v>
      </c>
      <c r="F640">
        <v>2</v>
      </c>
      <c r="G640">
        <v>2</v>
      </c>
      <c r="H640">
        <v>2</v>
      </c>
      <c r="I640">
        <v>0</v>
      </c>
      <c r="J640">
        <v>4</v>
      </c>
      <c r="K640" s="3">
        <v>1</v>
      </c>
      <c r="L640">
        <v>1</v>
      </c>
      <c r="M640" s="3">
        <v>1</v>
      </c>
      <c r="N640" s="3">
        <v>1</v>
      </c>
      <c r="O640" s="3">
        <v>2</v>
      </c>
      <c r="P640">
        <v>2</v>
      </c>
      <c r="S640">
        <v>1</v>
      </c>
      <c r="T640">
        <v>2</v>
      </c>
      <c r="U640" s="3">
        <v>2</v>
      </c>
      <c r="V640">
        <v>1</v>
      </c>
      <c r="W640" s="3">
        <v>2</v>
      </c>
      <c r="X640">
        <v>1</v>
      </c>
      <c r="AB640">
        <v>4</v>
      </c>
    </row>
    <row r="641" spans="1:28" x14ac:dyDescent="0.2">
      <c r="A641" t="s">
        <v>193</v>
      </c>
      <c r="B641">
        <v>5</v>
      </c>
      <c r="C641">
        <v>1</v>
      </c>
      <c r="D641">
        <v>1</v>
      </c>
      <c r="E641">
        <v>2</v>
      </c>
      <c r="F641">
        <v>1</v>
      </c>
      <c r="G641">
        <v>1</v>
      </c>
      <c r="H641">
        <v>2</v>
      </c>
      <c r="I641">
        <v>30000</v>
      </c>
      <c r="J641">
        <v>4</v>
      </c>
      <c r="K641" s="3">
        <v>1</v>
      </c>
      <c r="L641">
        <v>1</v>
      </c>
      <c r="M641" s="3">
        <v>1</v>
      </c>
      <c r="N641" s="3">
        <v>1</v>
      </c>
      <c r="O641" s="3">
        <v>2</v>
      </c>
      <c r="P641">
        <v>1</v>
      </c>
      <c r="S641">
        <v>1</v>
      </c>
      <c r="T641">
        <v>2</v>
      </c>
      <c r="U641" s="3">
        <v>2</v>
      </c>
      <c r="V641">
        <v>1</v>
      </c>
      <c r="W641" s="3">
        <v>1</v>
      </c>
      <c r="X641">
        <v>2</v>
      </c>
      <c r="AB641">
        <v>4</v>
      </c>
    </row>
    <row r="642" spans="1:28" x14ac:dyDescent="0.2">
      <c r="A642" t="s">
        <v>193</v>
      </c>
      <c r="B642">
        <v>6</v>
      </c>
      <c r="C642">
        <v>2</v>
      </c>
      <c r="D642">
        <v>2</v>
      </c>
      <c r="E642">
        <v>2</v>
      </c>
      <c r="F642">
        <v>2</v>
      </c>
      <c r="G642">
        <v>2</v>
      </c>
      <c r="H642">
        <v>2</v>
      </c>
      <c r="I642">
        <v>319200</v>
      </c>
      <c r="J642">
        <v>2</v>
      </c>
      <c r="K642" s="3">
        <v>2</v>
      </c>
      <c r="L642">
        <v>1</v>
      </c>
      <c r="M642" s="3">
        <v>1</v>
      </c>
      <c r="N642" s="3">
        <v>1</v>
      </c>
      <c r="O642" s="3">
        <v>1</v>
      </c>
      <c r="P642">
        <v>2</v>
      </c>
      <c r="S642">
        <v>1</v>
      </c>
      <c r="T642">
        <v>2</v>
      </c>
      <c r="U642" s="3">
        <v>1</v>
      </c>
      <c r="V642">
        <v>1</v>
      </c>
      <c r="W642" s="3">
        <v>1</v>
      </c>
      <c r="X642">
        <v>2</v>
      </c>
      <c r="AB642">
        <v>4</v>
      </c>
    </row>
    <row r="643" spans="1:28" x14ac:dyDescent="0.2">
      <c r="A643" t="s">
        <v>193</v>
      </c>
      <c r="B643">
        <v>7</v>
      </c>
      <c r="C643">
        <v>1</v>
      </c>
      <c r="D643">
        <v>1</v>
      </c>
      <c r="E643">
        <v>1</v>
      </c>
      <c r="F643">
        <v>2</v>
      </c>
      <c r="G643">
        <v>2</v>
      </c>
      <c r="H643">
        <v>2</v>
      </c>
      <c r="I643" s="2">
        <v>300000</v>
      </c>
      <c r="J643">
        <v>4</v>
      </c>
      <c r="K643" s="3">
        <v>1</v>
      </c>
      <c r="L643">
        <v>1</v>
      </c>
      <c r="M643" s="3">
        <v>1</v>
      </c>
      <c r="N643" s="3">
        <v>1</v>
      </c>
      <c r="O643" s="3">
        <v>2</v>
      </c>
      <c r="P643">
        <v>1</v>
      </c>
      <c r="S643">
        <v>1</v>
      </c>
      <c r="T643">
        <v>1</v>
      </c>
      <c r="U643" s="3">
        <v>1</v>
      </c>
      <c r="V643">
        <v>1</v>
      </c>
      <c r="W643" s="3">
        <v>1</v>
      </c>
      <c r="X643">
        <v>2</v>
      </c>
      <c r="AB643">
        <v>4</v>
      </c>
    </row>
    <row r="644" spans="1:28" x14ac:dyDescent="0.2">
      <c r="A644" t="s">
        <v>193</v>
      </c>
      <c r="B644">
        <v>6</v>
      </c>
      <c r="C644">
        <v>1</v>
      </c>
      <c r="D644">
        <v>1</v>
      </c>
      <c r="E644">
        <v>1</v>
      </c>
      <c r="F644">
        <v>2</v>
      </c>
      <c r="G644">
        <v>2</v>
      </c>
      <c r="H644">
        <v>2</v>
      </c>
      <c r="I644" s="2">
        <v>4000000</v>
      </c>
      <c r="J644">
        <v>3</v>
      </c>
      <c r="K644" s="3">
        <v>1</v>
      </c>
      <c r="L644">
        <v>1</v>
      </c>
      <c r="M644" s="3">
        <v>1</v>
      </c>
      <c r="N644" s="3">
        <v>1</v>
      </c>
      <c r="O644" s="3">
        <v>2</v>
      </c>
      <c r="P644">
        <v>1</v>
      </c>
      <c r="S644">
        <v>1</v>
      </c>
      <c r="T644">
        <v>1</v>
      </c>
      <c r="U644" s="3">
        <v>1</v>
      </c>
      <c r="V644">
        <v>1</v>
      </c>
      <c r="W644" s="3">
        <v>1</v>
      </c>
      <c r="X644">
        <v>2</v>
      </c>
      <c r="AB644">
        <v>4</v>
      </c>
    </row>
    <row r="645" spans="1:28" x14ac:dyDescent="0.2">
      <c r="A645" t="s">
        <v>193</v>
      </c>
      <c r="B645">
        <v>6</v>
      </c>
      <c r="C645">
        <v>1</v>
      </c>
      <c r="D645">
        <v>1</v>
      </c>
      <c r="E645">
        <v>2</v>
      </c>
      <c r="F645">
        <v>2</v>
      </c>
      <c r="G645">
        <v>2</v>
      </c>
      <c r="H645">
        <v>2</v>
      </c>
      <c r="I645">
        <v>360000</v>
      </c>
      <c r="J645">
        <v>5</v>
      </c>
      <c r="K645" s="3">
        <v>1</v>
      </c>
      <c r="L645">
        <v>1</v>
      </c>
      <c r="M645" s="3">
        <v>1</v>
      </c>
      <c r="N645" s="3">
        <v>1</v>
      </c>
      <c r="O645" s="3">
        <v>2</v>
      </c>
      <c r="P645">
        <v>1</v>
      </c>
      <c r="S645">
        <v>1</v>
      </c>
      <c r="T645">
        <v>1</v>
      </c>
      <c r="U645" s="3">
        <v>1</v>
      </c>
      <c r="V645">
        <v>2</v>
      </c>
      <c r="W645" s="3">
        <v>1</v>
      </c>
      <c r="X645">
        <v>2</v>
      </c>
      <c r="AB645">
        <v>4</v>
      </c>
    </row>
    <row r="646" spans="1:28" x14ac:dyDescent="0.2">
      <c r="A646" t="s">
        <v>193</v>
      </c>
      <c r="B646">
        <v>6</v>
      </c>
      <c r="C646">
        <v>2</v>
      </c>
      <c r="D646">
        <v>2</v>
      </c>
      <c r="E646">
        <v>2</v>
      </c>
      <c r="F646">
        <v>2</v>
      </c>
      <c r="G646">
        <v>2</v>
      </c>
      <c r="H646">
        <v>2</v>
      </c>
      <c r="I646" s="2">
        <v>200000</v>
      </c>
      <c r="J646">
        <v>3</v>
      </c>
      <c r="K646" s="3">
        <v>1</v>
      </c>
      <c r="L646">
        <v>1</v>
      </c>
      <c r="M646" s="3">
        <v>1</v>
      </c>
      <c r="N646" s="3">
        <v>1</v>
      </c>
      <c r="O646" s="3">
        <v>2</v>
      </c>
      <c r="P646">
        <v>2</v>
      </c>
      <c r="S646">
        <v>1</v>
      </c>
      <c r="T646">
        <v>2</v>
      </c>
      <c r="U646" s="3">
        <v>1</v>
      </c>
      <c r="V646">
        <v>2</v>
      </c>
      <c r="W646" s="3">
        <v>1</v>
      </c>
      <c r="X646">
        <v>2</v>
      </c>
      <c r="AB646">
        <v>4</v>
      </c>
    </row>
    <row r="647" spans="1:28" x14ac:dyDescent="0.2">
      <c r="A647" t="s">
        <v>193</v>
      </c>
      <c r="B647">
        <v>7</v>
      </c>
      <c r="C647">
        <v>2</v>
      </c>
      <c r="D647">
        <v>2</v>
      </c>
      <c r="E647">
        <v>2</v>
      </c>
      <c r="F647">
        <v>2</v>
      </c>
      <c r="G647">
        <v>2</v>
      </c>
      <c r="H647">
        <v>1</v>
      </c>
      <c r="I647" s="2">
        <v>300000</v>
      </c>
      <c r="J647">
        <v>2</v>
      </c>
      <c r="K647" s="3">
        <v>1</v>
      </c>
      <c r="L647">
        <v>1</v>
      </c>
      <c r="M647" s="3">
        <v>1</v>
      </c>
      <c r="N647" s="3">
        <v>1</v>
      </c>
      <c r="O647" s="3">
        <v>2</v>
      </c>
      <c r="P647">
        <v>2</v>
      </c>
      <c r="S647">
        <v>2</v>
      </c>
      <c r="T647">
        <v>2</v>
      </c>
      <c r="U647" s="3">
        <v>1</v>
      </c>
      <c r="V647">
        <v>2</v>
      </c>
      <c r="W647" s="3">
        <v>1</v>
      </c>
      <c r="X647">
        <v>2</v>
      </c>
      <c r="AB647">
        <v>4</v>
      </c>
    </row>
    <row r="648" spans="1:28" x14ac:dyDescent="0.2">
      <c r="A648" t="s">
        <v>193</v>
      </c>
      <c r="B648">
        <v>6</v>
      </c>
      <c r="C648">
        <v>2</v>
      </c>
      <c r="D648">
        <v>2</v>
      </c>
      <c r="E648">
        <v>2</v>
      </c>
      <c r="F648">
        <v>2</v>
      </c>
      <c r="G648">
        <v>2</v>
      </c>
      <c r="H648">
        <v>2</v>
      </c>
      <c r="I648">
        <v>150000</v>
      </c>
      <c r="J648">
        <v>3</v>
      </c>
      <c r="K648" s="3">
        <v>1</v>
      </c>
      <c r="L648">
        <v>1</v>
      </c>
      <c r="M648" s="3">
        <v>1</v>
      </c>
      <c r="N648" s="3">
        <v>1</v>
      </c>
      <c r="O648" s="3">
        <v>2</v>
      </c>
      <c r="P648">
        <v>2</v>
      </c>
      <c r="S648">
        <v>1</v>
      </c>
      <c r="T648">
        <v>2</v>
      </c>
      <c r="U648" s="3">
        <v>2</v>
      </c>
      <c r="V648">
        <v>2</v>
      </c>
      <c r="W648" s="3">
        <v>1</v>
      </c>
      <c r="X648">
        <v>2</v>
      </c>
      <c r="AB648">
        <v>4</v>
      </c>
    </row>
    <row r="649" spans="1:28" x14ac:dyDescent="0.2">
      <c r="A649" t="s">
        <v>193</v>
      </c>
      <c r="B649">
        <v>5</v>
      </c>
      <c r="C649">
        <v>2</v>
      </c>
      <c r="D649">
        <v>2</v>
      </c>
      <c r="E649">
        <v>2</v>
      </c>
      <c r="F649">
        <v>2</v>
      </c>
      <c r="G649">
        <v>2</v>
      </c>
      <c r="H649">
        <v>2</v>
      </c>
      <c r="I649">
        <v>240000</v>
      </c>
      <c r="J649">
        <v>3</v>
      </c>
      <c r="K649" s="3">
        <v>1</v>
      </c>
      <c r="L649">
        <v>1</v>
      </c>
      <c r="M649" s="3">
        <v>1</v>
      </c>
      <c r="N649" s="3">
        <v>1</v>
      </c>
      <c r="O649" s="3">
        <v>2</v>
      </c>
      <c r="P649">
        <v>2</v>
      </c>
      <c r="S649">
        <v>2</v>
      </c>
      <c r="T649">
        <v>2</v>
      </c>
      <c r="U649" s="3">
        <v>2</v>
      </c>
      <c r="V649">
        <v>2</v>
      </c>
      <c r="W649" s="3">
        <v>1</v>
      </c>
      <c r="X649">
        <v>2</v>
      </c>
      <c r="AB649">
        <v>4</v>
      </c>
    </row>
    <row r="650" spans="1:28" x14ac:dyDescent="0.2">
      <c r="A650" t="s">
        <v>193</v>
      </c>
      <c r="B650">
        <v>6</v>
      </c>
      <c r="C650">
        <v>1</v>
      </c>
      <c r="D650">
        <v>1</v>
      </c>
      <c r="E650">
        <v>2</v>
      </c>
      <c r="F650">
        <v>2</v>
      </c>
      <c r="G650">
        <v>2</v>
      </c>
      <c r="H650">
        <v>2</v>
      </c>
      <c r="I650" s="2">
        <v>200000</v>
      </c>
      <c r="J650">
        <v>4</v>
      </c>
      <c r="K650" s="3">
        <v>1</v>
      </c>
      <c r="L650">
        <v>1</v>
      </c>
      <c r="M650" s="3">
        <v>1</v>
      </c>
      <c r="N650" s="3">
        <v>1</v>
      </c>
      <c r="O650" s="3">
        <v>2</v>
      </c>
      <c r="P650">
        <v>2</v>
      </c>
      <c r="S650">
        <v>1</v>
      </c>
      <c r="T650">
        <v>1</v>
      </c>
      <c r="U650" s="3">
        <v>1</v>
      </c>
      <c r="V650">
        <v>1</v>
      </c>
      <c r="W650" s="3">
        <v>1</v>
      </c>
      <c r="X650">
        <v>2</v>
      </c>
      <c r="AB650">
        <v>4</v>
      </c>
    </row>
    <row r="651" spans="1:28" x14ac:dyDescent="0.2">
      <c r="A651" t="s">
        <v>193</v>
      </c>
      <c r="B651">
        <v>6</v>
      </c>
      <c r="C651">
        <v>1</v>
      </c>
      <c r="D651">
        <v>1</v>
      </c>
      <c r="E651">
        <v>2</v>
      </c>
      <c r="F651">
        <v>2</v>
      </c>
      <c r="G651">
        <v>2</v>
      </c>
      <c r="H651">
        <v>2</v>
      </c>
      <c r="I651">
        <v>240000</v>
      </c>
      <c r="J651">
        <v>5</v>
      </c>
      <c r="K651" s="3">
        <v>1</v>
      </c>
      <c r="L651">
        <v>1</v>
      </c>
      <c r="M651" s="3">
        <v>1</v>
      </c>
      <c r="N651" s="3">
        <v>1</v>
      </c>
      <c r="O651" s="3">
        <v>2</v>
      </c>
      <c r="P651">
        <v>1</v>
      </c>
      <c r="S651">
        <v>1</v>
      </c>
      <c r="T651">
        <v>1</v>
      </c>
      <c r="U651" s="3">
        <v>1</v>
      </c>
      <c r="V651">
        <v>1</v>
      </c>
      <c r="W651" s="3">
        <v>1</v>
      </c>
      <c r="X651">
        <v>2</v>
      </c>
      <c r="AB651">
        <v>4</v>
      </c>
    </row>
    <row r="652" spans="1:28" x14ac:dyDescent="0.2">
      <c r="A652" t="s">
        <v>193</v>
      </c>
      <c r="B652">
        <v>6</v>
      </c>
      <c r="C652">
        <v>1</v>
      </c>
      <c r="D652">
        <v>1</v>
      </c>
      <c r="E652">
        <v>1</v>
      </c>
      <c r="F652">
        <v>2</v>
      </c>
      <c r="G652">
        <v>2</v>
      </c>
      <c r="H652">
        <v>2</v>
      </c>
      <c r="I652">
        <v>165000</v>
      </c>
      <c r="J652">
        <v>3</v>
      </c>
      <c r="K652" s="3">
        <v>1</v>
      </c>
      <c r="L652">
        <v>1</v>
      </c>
      <c r="M652" s="3">
        <v>1</v>
      </c>
      <c r="N652" s="3">
        <v>1</v>
      </c>
      <c r="O652" s="3">
        <v>2</v>
      </c>
      <c r="P652">
        <v>2</v>
      </c>
      <c r="S652">
        <v>1</v>
      </c>
      <c r="T652">
        <v>2</v>
      </c>
      <c r="U652" s="3">
        <v>1</v>
      </c>
      <c r="V652">
        <v>1</v>
      </c>
      <c r="W652" s="3">
        <v>1</v>
      </c>
      <c r="X652">
        <v>2</v>
      </c>
      <c r="AB652">
        <v>4</v>
      </c>
    </row>
    <row r="653" spans="1:28" x14ac:dyDescent="0.2">
      <c r="A653" t="s">
        <v>193</v>
      </c>
      <c r="B653">
        <v>3</v>
      </c>
      <c r="C653">
        <v>2</v>
      </c>
      <c r="D653">
        <v>2</v>
      </c>
      <c r="E653">
        <v>2</v>
      </c>
      <c r="F653">
        <v>2</v>
      </c>
      <c r="G653">
        <v>2</v>
      </c>
      <c r="H653">
        <v>2</v>
      </c>
      <c r="I653">
        <v>250000</v>
      </c>
      <c r="J653">
        <v>2</v>
      </c>
      <c r="K653" s="3">
        <v>1</v>
      </c>
      <c r="L653">
        <v>1</v>
      </c>
      <c r="M653" s="3">
        <v>1</v>
      </c>
      <c r="N653" s="3">
        <v>1</v>
      </c>
      <c r="O653" s="3">
        <v>2</v>
      </c>
      <c r="P653">
        <v>2</v>
      </c>
      <c r="S653">
        <v>1</v>
      </c>
      <c r="T653">
        <v>2</v>
      </c>
      <c r="U653" s="3">
        <v>2</v>
      </c>
      <c r="V653">
        <v>1</v>
      </c>
      <c r="W653" s="3">
        <v>1</v>
      </c>
      <c r="X653">
        <v>1</v>
      </c>
      <c r="AB653">
        <v>5</v>
      </c>
    </row>
    <row r="654" spans="1:28" x14ac:dyDescent="0.2">
      <c r="A654" t="s">
        <v>193</v>
      </c>
      <c r="B654">
        <v>6</v>
      </c>
      <c r="C654">
        <v>2</v>
      </c>
      <c r="D654">
        <v>2</v>
      </c>
      <c r="E654">
        <v>2</v>
      </c>
      <c r="F654">
        <v>2</v>
      </c>
      <c r="G654">
        <v>2</v>
      </c>
      <c r="H654">
        <v>2</v>
      </c>
      <c r="I654" s="2">
        <v>300000</v>
      </c>
      <c r="J654">
        <v>1</v>
      </c>
      <c r="K654" s="3">
        <v>1</v>
      </c>
      <c r="L654">
        <v>1</v>
      </c>
      <c r="M654" s="3">
        <v>1</v>
      </c>
      <c r="N654" s="3">
        <v>1</v>
      </c>
      <c r="O654" s="3">
        <v>1</v>
      </c>
      <c r="P654">
        <v>1</v>
      </c>
      <c r="S654">
        <v>2</v>
      </c>
      <c r="T654">
        <v>2</v>
      </c>
      <c r="U654" s="3">
        <v>2</v>
      </c>
      <c r="V654">
        <v>2</v>
      </c>
      <c r="W654" s="3">
        <v>1</v>
      </c>
      <c r="X654">
        <v>1</v>
      </c>
      <c r="AB654">
        <v>5</v>
      </c>
    </row>
    <row r="655" spans="1:28" x14ac:dyDescent="0.2">
      <c r="A655" t="s">
        <v>193</v>
      </c>
      <c r="B655">
        <v>6</v>
      </c>
      <c r="C655">
        <v>1</v>
      </c>
      <c r="D655">
        <v>1</v>
      </c>
      <c r="E655">
        <v>2</v>
      </c>
      <c r="F655">
        <v>2</v>
      </c>
      <c r="G655">
        <v>2</v>
      </c>
      <c r="H655">
        <v>2</v>
      </c>
      <c r="I655">
        <v>162000</v>
      </c>
      <c r="J655">
        <v>3</v>
      </c>
      <c r="K655" s="3">
        <v>1</v>
      </c>
      <c r="L655">
        <v>1</v>
      </c>
      <c r="M655" s="3">
        <v>1</v>
      </c>
      <c r="N655" s="3">
        <v>1</v>
      </c>
      <c r="O655" s="3">
        <v>2</v>
      </c>
      <c r="P655">
        <v>1</v>
      </c>
      <c r="S655">
        <v>1</v>
      </c>
      <c r="T655">
        <v>1</v>
      </c>
      <c r="U655" s="3">
        <v>1</v>
      </c>
      <c r="V655">
        <v>1</v>
      </c>
      <c r="W655" s="3">
        <v>1</v>
      </c>
      <c r="X655">
        <v>2</v>
      </c>
      <c r="AB655">
        <v>5</v>
      </c>
    </row>
    <row r="656" spans="1:28" x14ac:dyDescent="0.2">
      <c r="A656" t="s">
        <v>193</v>
      </c>
      <c r="B656">
        <v>7</v>
      </c>
      <c r="C656">
        <v>1</v>
      </c>
      <c r="D656">
        <v>1</v>
      </c>
      <c r="E656">
        <v>1</v>
      </c>
      <c r="F656">
        <v>2</v>
      </c>
      <c r="G656">
        <v>2</v>
      </c>
      <c r="H656">
        <v>2</v>
      </c>
      <c r="I656">
        <v>0</v>
      </c>
      <c r="J656">
        <v>4</v>
      </c>
      <c r="K656" s="3">
        <v>1</v>
      </c>
      <c r="L656">
        <v>1</v>
      </c>
      <c r="M656" s="3">
        <v>1</v>
      </c>
      <c r="N656" s="3">
        <v>1</v>
      </c>
      <c r="O656" s="3">
        <v>2</v>
      </c>
      <c r="P656">
        <v>1</v>
      </c>
      <c r="S656">
        <v>1</v>
      </c>
      <c r="T656">
        <v>1</v>
      </c>
      <c r="U656" s="3" t="s">
        <v>34</v>
      </c>
      <c r="V656">
        <v>2</v>
      </c>
      <c r="W656" s="3">
        <v>2</v>
      </c>
      <c r="X656">
        <v>2</v>
      </c>
      <c r="AB656">
        <v>5</v>
      </c>
    </row>
    <row r="657" spans="1:28" x14ac:dyDescent="0.2">
      <c r="A657" t="s">
        <v>193</v>
      </c>
      <c r="B657">
        <v>6</v>
      </c>
      <c r="C657">
        <v>1</v>
      </c>
      <c r="D657">
        <v>1</v>
      </c>
      <c r="E657">
        <v>1</v>
      </c>
      <c r="F657">
        <v>2</v>
      </c>
      <c r="G657">
        <v>2</v>
      </c>
      <c r="H657">
        <v>2</v>
      </c>
      <c r="I657">
        <v>195000</v>
      </c>
      <c r="J657">
        <v>3</v>
      </c>
      <c r="K657" s="3">
        <v>1</v>
      </c>
      <c r="L657">
        <v>1</v>
      </c>
      <c r="M657" s="3">
        <v>1</v>
      </c>
      <c r="N657" s="3">
        <v>1</v>
      </c>
      <c r="O657" s="3">
        <v>2</v>
      </c>
      <c r="P657">
        <v>1</v>
      </c>
      <c r="S657">
        <v>1</v>
      </c>
      <c r="T657">
        <v>1</v>
      </c>
      <c r="U657" s="3">
        <v>1</v>
      </c>
      <c r="V657">
        <v>2</v>
      </c>
      <c r="W657" s="3">
        <v>1</v>
      </c>
      <c r="X657">
        <v>2</v>
      </c>
      <c r="AB657">
        <v>5</v>
      </c>
    </row>
    <row r="658" spans="1:28" x14ac:dyDescent="0.2">
      <c r="A658" t="s">
        <v>193</v>
      </c>
      <c r="B658">
        <v>6</v>
      </c>
      <c r="C658">
        <v>1</v>
      </c>
      <c r="D658">
        <v>1</v>
      </c>
      <c r="E658">
        <v>2</v>
      </c>
      <c r="F658">
        <v>2</v>
      </c>
      <c r="G658">
        <v>2</v>
      </c>
      <c r="H658">
        <v>2</v>
      </c>
      <c r="I658">
        <v>165000</v>
      </c>
      <c r="J658">
        <v>3</v>
      </c>
      <c r="K658" s="3">
        <v>1</v>
      </c>
      <c r="L658">
        <v>1</v>
      </c>
      <c r="M658" s="3">
        <v>1</v>
      </c>
      <c r="N658" s="3">
        <v>1</v>
      </c>
      <c r="O658" s="3">
        <v>2</v>
      </c>
      <c r="P658">
        <v>1</v>
      </c>
      <c r="S658">
        <v>1</v>
      </c>
      <c r="T658">
        <v>1</v>
      </c>
      <c r="U658" s="3">
        <v>1</v>
      </c>
      <c r="V658">
        <v>1</v>
      </c>
      <c r="W658" s="3">
        <v>1</v>
      </c>
      <c r="X658">
        <v>1</v>
      </c>
      <c r="AB658">
        <v>1</v>
      </c>
    </row>
    <row r="659" spans="1:28" x14ac:dyDescent="0.2">
      <c r="A659" t="s">
        <v>193</v>
      </c>
      <c r="B659">
        <v>8</v>
      </c>
      <c r="C659">
        <v>1</v>
      </c>
      <c r="D659">
        <v>1</v>
      </c>
      <c r="E659">
        <v>1</v>
      </c>
      <c r="F659">
        <v>1</v>
      </c>
      <c r="G659">
        <v>1</v>
      </c>
      <c r="H659">
        <v>1</v>
      </c>
      <c r="I659" t="s">
        <v>34</v>
      </c>
      <c r="J659">
        <v>5</v>
      </c>
      <c r="K659" s="3">
        <v>1</v>
      </c>
      <c r="L659">
        <v>1</v>
      </c>
      <c r="M659" s="3">
        <v>1</v>
      </c>
      <c r="N659" s="3">
        <v>1</v>
      </c>
      <c r="O659" s="3">
        <v>1</v>
      </c>
      <c r="P659">
        <v>1</v>
      </c>
      <c r="S659">
        <v>1</v>
      </c>
      <c r="T659">
        <v>1</v>
      </c>
      <c r="U659" s="3">
        <v>1</v>
      </c>
      <c r="V659">
        <v>1</v>
      </c>
      <c r="W659" s="3">
        <v>1</v>
      </c>
      <c r="X659">
        <v>1</v>
      </c>
      <c r="AB659">
        <v>2</v>
      </c>
    </row>
    <row r="660" spans="1:28" x14ac:dyDescent="0.2">
      <c r="A660" t="s">
        <v>193</v>
      </c>
      <c r="B660">
        <v>6</v>
      </c>
      <c r="C660">
        <v>1</v>
      </c>
      <c r="D660">
        <v>1</v>
      </c>
      <c r="E660">
        <v>2</v>
      </c>
      <c r="F660">
        <v>2</v>
      </c>
      <c r="G660">
        <v>2</v>
      </c>
      <c r="H660">
        <v>1</v>
      </c>
      <c r="I660" s="2">
        <v>300000</v>
      </c>
      <c r="J660">
        <v>2</v>
      </c>
      <c r="K660" s="3">
        <v>1</v>
      </c>
      <c r="L660">
        <v>1</v>
      </c>
      <c r="M660" s="3">
        <v>1</v>
      </c>
      <c r="N660" s="3">
        <v>1</v>
      </c>
      <c r="O660" s="3">
        <v>2</v>
      </c>
      <c r="P660">
        <v>1</v>
      </c>
      <c r="S660">
        <v>1</v>
      </c>
      <c r="T660">
        <v>2</v>
      </c>
      <c r="U660" s="3">
        <v>1</v>
      </c>
      <c r="V660">
        <v>1</v>
      </c>
      <c r="W660" s="3">
        <v>1</v>
      </c>
      <c r="X660">
        <v>1</v>
      </c>
      <c r="AB660">
        <v>2</v>
      </c>
    </row>
    <row r="661" spans="1:28" x14ac:dyDescent="0.2">
      <c r="A661" t="s">
        <v>193</v>
      </c>
      <c r="B661">
        <v>7</v>
      </c>
      <c r="C661">
        <v>1</v>
      </c>
      <c r="D661">
        <v>1</v>
      </c>
      <c r="E661">
        <v>2</v>
      </c>
      <c r="F661">
        <v>2</v>
      </c>
      <c r="G661">
        <v>2</v>
      </c>
      <c r="H661">
        <v>2</v>
      </c>
      <c r="I661">
        <v>360000</v>
      </c>
      <c r="J661">
        <v>2</v>
      </c>
      <c r="K661" s="3">
        <v>1</v>
      </c>
      <c r="L661">
        <v>1</v>
      </c>
      <c r="M661" s="3">
        <v>1</v>
      </c>
      <c r="N661" s="3">
        <v>1</v>
      </c>
      <c r="O661" s="3">
        <v>2</v>
      </c>
      <c r="P661">
        <v>1</v>
      </c>
      <c r="S661">
        <v>2</v>
      </c>
      <c r="T661">
        <v>2</v>
      </c>
      <c r="U661" s="3">
        <v>2</v>
      </c>
      <c r="V661">
        <v>2</v>
      </c>
      <c r="W661" s="3">
        <v>1</v>
      </c>
      <c r="X661">
        <v>1</v>
      </c>
      <c r="AB661">
        <v>2</v>
      </c>
    </row>
    <row r="662" spans="1:28" x14ac:dyDescent="0.2">
      <c r="A662" t="s">
        <v>193</v>
      </c>
      <c r="B662">
        <v>6</v>
      </c>
      <c r="C662">
        <v>2</v>
      </c>
      <c r="D662">
        <v>2</v>
      </c>
      <c r="E662">
        <v>1</v>
      </c>
      <c r="F662">
        <v>2</v>
      </c>
      <c r="G662">
        <v>2</v>
      </c>
      <c r="H662">
        <v>2</v>
      </c>
      <c r="I662" t="s">
        <v>34</v>
      </c>
      <c r="J662">
        <v>3</v>
      </c>
      <c r="K662" s="3">
        <v>1</v>
      </c>
      <c r="L662">
        <v>1</v>
      </c>
      <c r="M662" s="3">
        <v>1</v>
      </c>
      <c r="N662" s="3">
        <v>1</v>
      </c>
      <c r="O662" s="3">
        <v>2</v>
      </c>
      <c r="P662">
        <v>2</v>
      </c>
      <c r="S662">
        <v>2</v>
      </c>
      <c r="T662">
        <v>2</v>
      </c>
      <c r="U662" s="3">
        <v>1</v>
      </c>
      <c r="V662">
        <v>1</v>
      </c>
      <c r="W662" s="3">
        <v>1</v>
      </c>
      <c r="X662">
        <v>1</v>
      </c>
      <c r="AB662">
        <v>2</v>
      </c>
    </row>
    <row r="663" spans="1:28" x14ac:dyDescent="0.2">
      <c r="A663" t="s">
        <v>193</v>
      </c>
      <c r="B663">
        <v>5</v>
      </c>
      <c r="C663">
        <v>2</v>
      </c>
      <c r="D663">
        <v>2</v>
      </c>
      <c r="E663">
        <v>1</v>
      </c>
      <c r="F663">
        <v>2</v>
      </c>
      <c r="G663">
        <v>2</v>
      </c>
      <c r="H663">
        <v>2</v>
      </c>
      <c r="I663">
        <v>0</v>
      </c>
      <c r="J663">
        <v>1</v>
      </c>
      <c r="K663" s="3">
        <v>1</v>
      </c>
      <c r="L663">
        <v>1</v>
      </c>
      <c r="M663" s="3">
        <v>1</v>
      </c>
      <c r="N663" s="3">
        <v>1</v>
      </c>
      <c r="O663" s="3">
        <v>1</v>
      </c>
      <c r="P663">
        <v>2</v>
      </c>
      <c r="S663">
        <v>2</v>
      </c>
      <c r="T663">
        <v>2</v>
      </c>
      <c r="U663" s="3">
        <v>1</v>
      </c>
      <c r="V663">
        <v>1</v>
      </c>
      <c r="W663" s="3">
        <v>2</v>
      </c>
      <c r="X663">
        <v>2</v>
      </c>
      <c r="AB663">
        <v>2</v>
      </c>
    </row>
    <row r="664" spans="1:28" x14ac:dyDescent="0.2">
      <c r="A664" t="s">
        <v>193</v>
      </c>
      <c r="B664">
        <v>6</v>
      </c>
      <c r="C664">
        <v>2</v>
      </c>
      <c r="D664">
        <v>2</v>
      </c>
      <c r="E664">
        <v>2</v>
      </c>
      <c r="F664">
        <v>2</v>
      </c>
      <c r="G664">
        <v>2</v>
      </c>
      <c r="H664">
        <v>1</v>
      </c>
      <c r="I664" s="2">
        <v>100000</v>
      </c>
      <c r="J664">
        <v>1</v>
      </c>
      <c r="K664" s="3">
        <v>1</v>
      </c>
      <c r="L664">
        <v>1</v>
      </c>
      <c r="M664" s="3">
        <v>1</v>
      </c>
      <c r="N664" s="3">
        <v>1</v>
      </c>
      <c r="O664" s="3">
        <v>2</v>
      </c>
      <c r="P664">
        <v>1</v>
      </c>
      <c r="S664">
        <v>2</v>
      </c>
      <c r="T664">
        <v>2</v>
      </c>
      <c r="U664" s="3">
        <v>2</v>
      </c>
      <c r="V664">
        <v>2</v>
      </c>
      <c r="W664" s="3">
        <v>1</v>
      </c>
      <c r="X664">
        <v>2</v>
      </c>
      <c r="AB664">
        <v>2</v>
      </c>
    </row>
    <row r="665" spans="1:28" x14ac:dyDescent="0.2">
      <c r="A665" t="s">
        <v>193</v>
      </c>
      <c r="B665">
        <v>9</v>
      </c>
      <c r="C665">
        <v>1</v>
      </c>
      <c r="D665">
        <v>1</v>
      </c>
      <c r="E665">
        <v>2</v>
      </c>
      <c r="F665">
        <v>2</v>
      </c>
      <c r="G665">
        <v>2</v>
      </c>
      <c r="H665">
        <v>2</v>
      </c>
      <c r="I665" s="2">
        <v>100000</v>
      </c>
      <c r="J665">
        <v>3</v>
      </c>
      <c r="K665" s="3">
        <v>1</v>
      </c>
      <c r="L665">
        <v>1</v>
      </c>
      <c r="M665" s="3">
        <v>1</v>
      </c>
      <c r="N665" s="3">
        <v>1</v>
      </c>
      <c r="O665" s="3">
        <v>2</v>
      </c>
      <c r="P665">
        <v>1</v>
      </c>
      <c r="S665">
        <v>1</v>
      </c>
      <c r="T665">
        <v>1</v>
      </c>
      <c r="U665" s="3">
        <v>1</v>
      </c>
      <c r="V665">
        <v>1</v>
      </c>
      <c r="W665" s="3">
        <v>1</v>
      </c>
      <c r="X665">
        <v>1</v>
      </c>
      <c r="AB665">
        <v>3</v>
      </c>
    </row>
    <row r="666" spans="1:28" x14ac:dyDescent="0.2">
      <c r="A666" t="s">
        <v>193</v>
      </c>
      <c r="B666">
        <v>6</v>
      </c>
      <c r="C666">
        <v>1</v>
      </c>
      <c r="D666">
        <v>1</v>
      </c>
      <c r="E666">
        <v>2</v>
      </c>
      <c r="F666">
        <v>2</v>
      </c>
      <c r="G666">
        <v>2</v>
      </c>
      <c r="H666">
        <v>2</v>
      </c>
      <c r="I666">
        <v>360000</v>
      </c>
      <c r="J666">
        <v>1</v>
      </c>
      <c r="K666" s="3">
        <v>1</v>
      </c>
      <c r="L666">
        <v>1</v>
      </c>
      <c r="M666" s="3">
        <v>1</v>
      </c>
      <c r="N666" s="3">
        <v>1</v>
      </c>
      <c r="O666" s="3">
        <v>2</v>
      </c>
      <c r="P666">
        <v>1</v>
      </c>
      <c r="S666">
        <v>1</v>
      </c>
      <c r="T666">
        <v>2</v>
      </c>
      <c r="U666" s="3">
        <v>1</v>
      </c>
      <c r="V666">
        <v>1</v>
      </c>
      <c r="W666" s="3">
        <v>1</v>
      </c>
      <c r="X666">
        <v>1</v>
      </c>
      <c r="AB666">
        <v>3</v>
      </c>
    </row>
    <row r="667" spans="1:28" x14ac:dyDescent="0.2">
      <c r="A667" t="s">
        <v>193</v>
      </c>
      <c r="B667">
        <v>8</v>
      </c>
      <c r="C667">
        <v>1</v>
      </c>
      <c r="D667">
        <v>1</v>
      </c>
      <c r="E667">
        <v>2</v>
      </c>
      <c r="F667">
        <v>2</v>
      </c>
      <c r="G667">
        <v>2</v>
      </c>
      <c r="H667">
        <v>2</v>
      </c>
      <c r="I667">
        <v>162000</v>
      </c>
      <c r="J667">
        <v>2</v>
      </c>
      <c r="K667" s="3">
        <v>1</v>
      </c>
      <c r="L667">
        <v>1</v>
      </c>
      <c r="M667" s="3">
        <v>1</v>
      </c>
      <c r="N667" s="3">
        <v>1</v>
      </c>
      <c r="O667" s="3">
        <v>1</v>
      </c>
      <c r="P667">
        <v>2</v>
      </c>
      <c r="S667">
        <v>1</v>
      </c>
      <c r="T667">
        <v>2</v>
      </c>
      <c r="U667" s="3">
        <v>2</v>
      </c>
      <c r="V667">
        <v>1</v>
      </c>
      <c r="W667" s="3">
        <v>1</v>
      </c>
      <c r="X667">
        <v>2</v>
      </c>
      <c r="AB667">
        <v>3</v>
      </c>
    </row>
    <row r="668" spans="1:28" x14ac:dyDescent="0.2">
      <c r="A668" t="s">
        <v>193</v>
      </c>
      <c r="B668">
        <v>7</v>
      </c>
      <c r="C668">
        <v>1</v>
      </c>
      <c r="D668">
        <v>2</v>
      </c>
      <c r="E668">
        <v>2</v>
      </c>
      <c r="F668">
        <v>2</v>
      </c>
      <c r="G668">
        <v>2</v>
      </c>
      <c r="H668">
        <v>2</v>
      </c>
      <c r="I668">
        <v>360000</v>
      </c>
      <c r="J668">
        <v>1</v>
      </c>
      <c r="K668" s="3">
        <v>1</v>
      </c>
      <c r="L668">
        <v>1</v>
      </c>
      <c r="M668" s="3">
        <v>1</v>
      </c>
      <c r="N668" s="3">
        <v>1</v>
      </c>
      <c r="O668" s="3">
        <v>1</v>
      </c>
      <c r="P668">
        <v>2</v>
      </c>
      <c r="S668">
        <v>1</v>
      </c>
      <c r="T668">
        <v>2</v>
      </c>
      <c r="U668" s="3">
        <v>2</v>
      </c>
      <c r="V668">
        <v>2</v>
      </c>
      <c r="W668" s="3">
        <v>1</v>
      </c>
      <c r="X668">
        <v>2</v>
      </c>
      <c r="AB668">
        <v>3</v>
      </c>
    </row>
    <row r="669" spans="1:28" x14ac:dyDescent="0.2">
      <c r="A669" t="s">
        <v>193</v>
      </c>
      <c r="B669">
        <v>7</v>
      </c>
      <c r="C669">
        <v>2</v>
      </c>
      <c r="D669">
        <v>2</v>
      </c>
      <c r="E669">
        <v>2</v>
      </c>
      <c r="F669">
        <v>2</v>
      </c>
      <c r="G669">
        <v>2</v>
      </c>
      <c r="H669">
        <v>2</v>
      </c>
      <c r="I669">
        <v>25000</v>
      </c>
      <c r="J669">
        <v>3</v>
      </c>
      <c r="K669" s="3">
        <v>1</v>
      </c>
      <c r="L669">
        <v>1</v>
      </c>
      <c r="M669" s="3">
        <v>1</v>
      </c>
      <c r="N669" s="3">
        <v>1</v>
      </c>
      <c r="O669" s="3">
        <v>2</v>
      </c>
      <c r="P669">
        <v>2</v>
      </c>
      <c r="S669">
        <v>1</v>
      </c>
      <c r="T669">
        <v>2</v>
      </c>
      <c r="U669" s="3">
        <v>2</v>
      </c>
      <c r="V669">
        <v>2</v>
      </c>
      <c r="W669" s="3">
        <v>1</v>
      </c>
      <c r="X669">
        <v>2</v>
      </c>
      <c r="AB669">
        <v>3</v>
      </c>
    </row>
    <row r="670" spans="1:28" x14ac:dyDescent="0.2">
      <c r="A670" t="s">
        <v>193</v>
      </c>
      <c r="B670">
        <v>6</v>
      </c>
      <c r="C670">
        <v>1</v>
      </c>
      <c r="D670">
        <v>1</v>
      </c>
      <c r="E670">
        <v>2</v>
      </c>
      <c r="F670">
        <v>2</v>
      </c>
      <c r="G670">
        <v>2</v>
      </c>
      <c r="H670">
        <v>1</v>
      </c>
      <c r="I670">
        <v>1200000</v>
      </c>
      <c r="J670">
        <v>2</v>
      </c>
      <c r="K670" s="3">
        <v>1</v>
      </c>
      <c r="L670">
        <v>1</v>
      </c>
      <c r="M670" s="3">
        <v>1</v>
      </c>
      <c r="N670" s="3">
        <v>1</v>
      </c>
      <c r="O670" s="3">
        <v>2</v>
      </c>
      <c r="P670">
        <v>1</v>
      </c>
      <c r="S670">
        <v>1</v>
      </c>
      <c r="T670">
        <v>1</v>
      </c>
      <c r="U670" s="3">
        <v>1</v>
      </c>
      <c r="V670">
        <v>1</v>
      </c>
      <c r="W670" s="3">
        <v>1</v>
      </c>
      <c r="X670">
        <v>1</v>
      </c>
      <c r="AB670">
        <v>4</v>
      </c>
    </row>
    <row r="671" spans="1:28" x14ac:dyDescent="0.2">
      <c r="A671" t="s">
        <v>193</v>
      </c>
      <c r="B671">
        <v>6</v>
      </c>
      <c r="C671">
        <v>2</v>
      </c>
      <c r="D671">
        <v>2</v>
      </c>
      <c r="E671">
        <v>2</v>
      </c>
      <c r="F671">
        <v>2</v>
      </c>
      <c r="G671">
        <v>2</v>
      </c>
      <c r="H671">
        <v>1</v>
      </c>
      <c r="I671">
        <v>240000</v>
      </c>
      <c r="J671">
        <v>2</v>
      </c>
      <c r="K671" s="3">
        <v>1</v>
      </c>
      <c r="L671">
        <v>2</v>
      </c>
      <c r="M671" s="3">
        <v>1</v>
      </c>
      <c r="N671" s="3">
        <v>1</v>
      </c>
      <c r="O671" s="3">
        <v>2</v>
      </c>
      <c r="P671">
        <v>2</v>
      </c>
      <c r="S671">
        <v>2</v>
      </c>
      <c r="T671">
        <v>2</v>
      </c>
      <c r="U671" s="3">
        <v>2</v>
      </c>
      <c r="V671">
        <v>1</v>
      </c>
      <c r="W671" s="3">
        <v>1</v>
      </c>
      <c r="X671">
        <v>1</v>
      </c>
      <c r="AB671">
        <v>4</v>
      </c>
    </row>
    <row r="672" spans="1:28" x14ac:dyDescent="0.2">
      <c r="A672" t="s">
        <v>193</v>
      </c>
      <c r="B672">
        <v>5</v>
      </c>
      <c r="C672">
        <v>1</v>
      </c>
      <c r="D672">
        <v>1</v>
      </c>
      <c r="E672">
        <v>2</v>
      </c>
      <c r="F672">
        <v>2</v>
      </c>
      <c r="G672">
        <v>2</v>
      </c>
      <c r="H672">
        <v>2</v>
      </c>
      <c r="I672">
        <v>360000</v>
      </c>
      <c r="J672">
        <v>2</v>
      </c>
      <c r="K672" s="3">
        <v>1</v>
      </c>
      <c r="L672">
        <v>1</v>
      </c>
      <c r="M672" s="3">
        <v>1</v>
      </c>
      <c r="N672" s="3">
        <v>1</v>
      </c>
      <c r="O672" s="3">
        <v>2</v>
      </c>
      <c r="P672">
        <v>1</v>
      </c>
      <c r="S672">
        <v>1</v>
      </c>
      <c r="T672">
        <v>1</v>
      </c>
      <c r="U672" s="3">
        <v>1</v>
      </c>
      <c r="V672">
        <v>2</v>
      </c>
      <c r="W672" s="3">
        <v>1</v>
      </c>
      <c r="X672">
        <v>1</v>
      </c>
      <c r="AB672">
        <v>4</v>
      </c>
    </row>
    <row r="673" spans="1:28" x14ac:dyDescent="0.2">
      <c r="A673" t="s">
        <v>193</v>
      </c>
      <c r="B673">
        <v>7</v>
      </c>
      <c r="C673">
        <v>1</v>
      </c>
      <c r="D673">
        <v>1</v>
      </c>
      <c r="E673">
        <v>2</v>
      </c>
      <c r="F673">
        <v>2</v>
      </c>
      <c r="G673">
        <v>2</v>
      </c>
      <c r="H673">
        <v>2</v>
      </c>
      <c r="I673">
        <v>360000</v>
      </c>
      <c r="J673">
        <v>2</v>
      </c>
      <c r="K673" s="3">
        <v>1</v>
      </c>
      <c r="L673">
        <v>1</v>
      </c>
      <c r="M673" s="3">
        <v>1</v>
      </c>
      <c r="N673" s="3">
        <v>1</v>
      </c>
      <c r="O673" s="3">
        <v>2</v>
      </c>
      <c r="P673">
        <v>1</v>
      </c>
      <c r="S673">
        <v>1</v>
      </c>
      <c r="T673">
        <v>1</v>
      </c>
      <c r="U673" s="3">
        <v>1</v>
      </c>
      <c r="V673">
        <v>1</v>
      </c>
      <c r="W673" s="3">
        <v>1</v>
      </c>
      <c r="X673">
        <v>1</v>
      </c>
      <c r="AB673">
        <v>4</v>
      </c>
    </row>
    <row r="674" spans="1:28" x14ac:dyDescent="0.2">
      <c r="A674" t="s">
        <v>193</v>
      </c>
      <c r="B674">
        <v>6</v>
      </c>
      <c r="C674">
        <v>1</v>
      </c>
      <c r="D674">
        <v>1</v>
      </c>
      <c r="E674">
        <v>2</v>
      </c>
      <c r="F674">
        <v>2</v>
      </c>
      <c r="G674">
        <v>2</v>
      </c>
      <c r="H674">
        <v>2</v>
      </c>
      <c r="I674" s="2">
        <v>600000</v>
      </c>
      <c r="J674">
        <v>2</v>
      </c>
      <c r="K674" s="3">
        <v>1</v>
      </c>
      <c r="L674">
        <v>1</v>
      </c>
      <c r="M674" s="3">
        <v>1</v>
      </c>
      <c r="N674" s="3">
        <v>1</v>
      </c>
      <c r="O674" s="3">
        <v>2</v>
      </c>
      <c r="P674">
        <v>1</v>
      </c>
      <c r="S674">
        <v>1</v>
      </c>
      <c r="T674">
        <v>2</v>
      </c>
      <c r="U674" s="3">
        <v>1</v>
      </c>
      <c r="V674">
        <v>1</v>
      </c>
      <c r="W674" s="3">
        <v>1</v>
      </c>
      <c r="X674">
        <v>1</v>
      </c>
      <c r="AB674">
        <v>4</v>
      </c>
    </row>
    <row r="675" spans="1:28" x14ac:dyDescent="0.2">
      <c r="A675" t="s">
        <v>193</v>
      </c>
      <c r="B675">
        <v>6</v>
      </c>
      <c r="C675">
        <v>2</v>
      </c>
      <c r="D675">
        <v>2</v>
      </c>
      <c r="E675">
        <v>2</v>
      </c>
      <c r="F675">
        <v>2</v>
      </c>
      <c r="G675">
        <v>2</v>
      </c>
      <c r="H675">
        <v>2</v>
      </c>
      <c r="I675">
        <v>0</v>
      </c>
      <c r="J675">
        <v>1</v>
      </c>
      <c r="K675" s="3">
        <v>1</v>
      </c>
      <c r="L675">
        <v>1</v>
      </c>
      <c r="M675" s="3">
        <v>1</v>
      </c>
      <c r="N675" s="3">
        <v>1</v>
      </c>
      <c r="O675" s="3">
        <v>1</v>
      </c>
      <c r="P675">
        <v>2</v>
      </c>
      <c r="S675">
        <v>2</v>
      </c>
      <c r="T675">
        <v>2</v>
      </c>
      <c r="U675" s="3">
        <v>2</v>
      </c>
      <c r="V675">
        <v>2</v>
      </c>
      <c r="W675" s="3">
        <v>2</v>
      </c>
      <c r="X675">
        <v>1</v>
      </c>
      <c r="AB675">
        <v>4</v>
      </c>
    </row>
    <row r="676" spans="1:28" x14ac:dyDescent="0.2">
      <c r="A676" t="s">
        <v>193</v>
      </c>
      <c r="B676">
        <v>6</v>
      </c>
      <c r="C676">
        <v>2</v>
      </c>
      <c r="D676">
        <v>2</v>
      </c>
      <c r="E676">
        <v>2</v>
      </c>
      <c r="F676">
        <v>2</v>
      </c>
      <c r="G676">
        <v>2</v>
      </c>
      <c r="H676">
        <v>2</v>
      </c>
      <c r="I676" s="2">
        <v>400000</v>
      </c>
      <c r="J676">
        <v>2</v>
      </c>
      <c r="K676" s="3">
        <v>1</v>
      </c>
      <c r="L676">
        <v>1</v>
      </c>
      <c r="M676" s="3">
        <v>1</v>
      </c>
      <c r="N676" s="3">
        <v>1</v>
      </c>
      <c r="O676" s="3">
        <v>2</v>
      </c>
      <c r="P676">
        <v>2</v>
      </c>
      <c r="S676">
        <v>1</v>
      </c>
      <c r="T676">
        <v>2</v>
      </c>
      <c r="U676" s="3">
        <v>2</v>
      </c>
      <c r="V676">
        <v>2</v>
      </c>
      <c r="W676" s="3">
        <v>1</v>
      </c>
      <c r="X676">
        <v>1</v>
      </c>
      <c r="AB676">
        <v>4</v>
      </c>
    </row>
    <row r="677" spans="1:28" x14ac:dyDescent="0.2">
      <c r="A677" t="s">
        <v>193</v>
      </c>
      <c r="B677">
        <v>7</v>
      </c>
      <c r="C677">
        <v>2</v>
      </c>
      <c r="D677">
        <v>2</v>
      </c>
      <c r="E677">
        <v>2</v>
      </c>
      <c r="F677">
        <v>2</v>
      </c>
      <c r="G677">
        <v>2</v>
      </c>
      <c r="H677">
        <v>2</v>
      </c>
      <c r="I677">
        <v>162000</v>
      </c>
      <c r="J677">
        <v>2</v>
      </c>
      <c r="K677" s="3">
        <v>1</v>
      </c>
      <c r="L677">
        <v>1</v>
      </c>
      <c r="M677" s="3">
        <v>2</v>
      </c>
      <c r="N677" s="3">
        <v>1</v>
      </c>
      <c r="O677" s="3">
        <v>2</v>
      </c>
      <c r="P677">
        <v>2</v>
      </c>
      <c r="S677">
        <v>2</v>
      </c>
      <c r="T677">
        <v>2</v>
      </c>
      <c r="U677" s="3">
        <v>2</v>
      </c>
      <c r="V677">
        <v>2</v>
      </c>
      <c r="W677" s="3">
        <v>2</v>
      </c>
      <c r="X677">
        <v>1</v>
      </c>
      <c r="AB677">
        <v>4</v>
      </c>
    </row>
    <row r="678" spans="1:28" x14ac:dyDescent="0.2">
      <c r="A678" t="s">
        <v>193</v>
      </c>
      <c r="B678">
        <v>6</v>
      </c>
      <c r="C678">
        <v>1</v>
      </c>
      <c r="D678">
        <v>1</v>
      </c>
      <c r="E678">
        <v>2</v>
      </c>
      <c r="F678">
        <v>2</v>
      </c>
      <c r="G678">
        <v>2</v>
      </c>
      <c r="H678">
        <v>2</v>
      </c>
      <c r="I678">
        <v>250000</v>
      </c>
      <c r="J678">
        <v>3</v>
      </c>
      <c r="K678" s="3">
        <v>1</v>
      </c>
      <c r="L678">
        <v>1</v>
      </c>
      <c r="M678" s="3">
        <v>1</v>
      </c>
      <c r="N678" s="3">
        <v>1</v>
      </c>
      <c r="O678" s="3">
        <v>2</v>
      </c>
      <c r="P678">
        <v>2</v>
      </c>
      <c r="S678">
        <v>1</v>
      </c>
      <c r="T678">
        <v>2</v>
      </c>
      <c r="U678" s="3">
        <v>2</v>
      </c>
      <c r="V678">
        <v>2</v>
      </c>
      <c r="W678" s="3">
        <v>1</v>
      </c>
      <c r="X678">
        <v>1</v>
      </c>
      <c r="AB678">
        <v>4</v>
      </c>
    </row>
    <row r="679" spans="1:28" x14ac:dyDescent="0.2">
      <c r="A679" t="s">
        <v>193</v>
      </c>
      <c r="B679">
        <v>7</v>
      </c>
      <c r="C679">
        <v>2</v>
      </c>
      <c r="D679">
        <v>2</v>
      </c>
      <c r="E679">
        <v>2</v>
      </c>
      <c r="F679">
        <v>2</v>
      </c>
      <c r="G679">
        <v>2</v>
      </c>
      <c r="H679">
        <v>2</v>
      </c>
      <c r="I679">
        <v>150000</v>
      </c>
      <c r="J679">
        <v>4</v>
      </c>
      <c r="K679" s="3">
        <v>1</v>
      </c>
      <c r="L679">
        <v>1</v>
      </c>
      <c r="M679" s="3">
        <v>1</v>
      </c>
      <c r="N679" s="3">
        <v>1</v>
      </c>
      <c r="O679" s="3">
        <v>2</v>
      </c>
      <c r="P679">
        <v>2</v>
      </c>
      <c r="S679">
        <v>1</v>
      </c>
      <c r="T679">
        <v>2</v>
      </c>
      <c r="U679" s="3">
        <v>1</v>
      </c>
      <c r="V679">
        <v>1</v>
      </c>
      <c r="W679" s="3">
        <v>1</v>
      </c>
      <c r="X679">
        <v>1</v>
      </c>
      <c r="AB679">
        <v>4</v>
      </c>
    </row>
    <row r="680" spans="1:28" x14ac:dyDescent="0.2">
      <c r="A680" t="s">
        <v>193</v>
      </c>
      <c r="B680">
        <v>7</v>
      </c>
      <c r="C680">
        <v>1</v>
      </c>
      <c r="D680">
        <v>1</v>
      </c>
      <c r="E680">
        <v>2</v>
      </c>
      <c r="F680">
        <v>2</v>
      </c>
      <c r="G680">
        <v>2</v>
      </c>
      <c r="H680">
        <v>2</v>
      </c>
      <c r="I680" s="2">
        <v>200000</v>
      </c>
      <c r="J680">
        <v>3</v>
      </c>
      <c r="K680" s="3">
        <v>1</v>
      </c>
      <c r="L680">
        <v>1</v>
      </c>
      <c r="M680" s="3">
        <v>1</v>
      </c>
      <c r="N680" s="3">
        <v>1</v>
      </c>
      <c r="O680" s="3">
        <v>2</v>
      </c>
      <c r="P680">
        <v>2</v>
      </c>
      <c r="S680">
        <v>1</v>
      </c>
      <c r="T680">
        <v>2</v>
      </c>
      <c r="U680" s="3">
        <v>1</v>
      </c>
      <c r="V680">
        <v>1</v>
      </c>
      <c r="W680" s="3">
        <v>1</v>
      </c>
      <c r="X680">
        <v>1</v>
      </c>
      <c r="AB680">
        <v>4</v>
      </c>
    </row>
    <row r="681" spans="1:28" x14ac:dyDescent="0.2">
      <c r="A681" t="s">
        <v>193</v>
      </c>
      <c r="B681">
        <v>7</v>
      </c>
      <c r="C681">
        <v>2</v>
      </c>
      <c r="D681">
        <v>2</v>
      </c>
      <c r="E681">
        <v>2</v>
      </c>
      <c r="F681">
        <v>2</v>
      </c>
      <c r="G681">
        <v>2</v>
      </c>
      <c r="H681">
        <v>2</v>
      </c>
      <c r="I681">
        <v>240000</v>
      </c>
      <c r="J681">
        <v>2</v>
      </c>
      <c r="K681" s="3">
        <v>1</v>
      </c>
      <c r="L681">
        <v>1</v>
      </c>
      <c r="M681" s="3">
        <v>1</v>
      </c>
      <c r="N681" s="3">
        <v>1</v>
      </c>
      <c r="O681" s="3">
        <v>2</v>
      </c>
      <c r="P681">
        <v>1</v>
      </c>
      <c r="S681">
        <v>1</v>
      </c>
      <c r="T681">
        <v>2</v>
      </c>
      <c r="U681" s="3">
        <v>1</v>
      </c>
      <c r="V681">
        <v>1</v>
      </c>
      <c r="W681" s="3">
        <v>1</v>
      </c>
      <c r="X681">
        <v>2</v>
      </c>
      <c r="AB681">
        <v>4</v>
      </c>
    </row>
    <row r="682" spans="1:28" x14ac:dyDescent="0.2">
      <c r="A682" t="s">
        <v>193</v>
      </c>
      <c r="B682">
        <v>7</v>
      </c>
      <c r="C682">
        <v>1</v>
      </c>
      <c r="D682">
        <v>1</v>
      </c>
      <c r="E682">
        <v>2</v>
      </c>
      <c r="F682">
        <v>2</v>
      </c>
      <c r="G682">
        <v>2</v>
      </c>
      <c r="H682">
        <v>2</v>
      </c>
      <c r="I682">
        <v>230500</v>
      </c>
      <c r="J682">
        <v>3</v>
      </c>
      <c r="K682" s="3">
        <v>1</v>
      </c>
      <c r="L682">
        <v>1</v>
      </c>
      <c r="M682" s="3">
        <v>1</v>
      </c>
      <c r="N682" s="3">
        <v>1</v>
      </c>
      <c r="O682" s="3">
        <v>1</v>
      </c>
      <c r="P682">
        <v>2</v>
      </c>
      <c r="S682">
        <v>1</v>
      </c>
      <c r="T682">
        <v>1</v>
      </c>
      <c r="U682" s="3">
        <v>2</v>
      </c>
      <c r="V682">
        <v>1</v>
      </c>
      <c r="W682" s="3">
        <v>1</v>
      </c>
      <c r="X682">
        <v>2</v>
      </c>
      <c r="AB682">
        <v>4</v>
      </c>
    </row>
    <row r="683" spans="1:28" x14ac:dyDescent="0.2">
      <c r="A683" t="s">
        <v>193</v>
      </c>
      <c r="B683">
        <v>6</v>
      </c>
      <c r="C683">
        <v>1</v>
      </c>
      <c r="D683">
        <v>1</v>
      </c>
      <c r="E683">
        <v>2</v>
      </c>
      <c r="F683">
        <v>2</v>
      </c>
      <c r="G683">
        <v>2</v>
      </c>
      <c r="H683">
        <v>2</v>
      </c>
      <c r="I683">
        <v>60000</v>
      </c>
      <c r="J683">
        <v>2</v>
      </c>
      <c r="K683" s="3">
        <v>1</v>
      </c>
      <c r="L683">
        <v>1</v>
      </c>
      <c r="M683" s="3">
        <v>1</v>
      </c>
      <c r="N683" s="3">
        <v>1</v>
      </c>
      <c r="O683" s="3">
        <v>2</v>
      </c>
      <c r="P683">
        <v>1</v>
      </c>
      <c r="S683">
        <v>2</v>
      </c>
      <c r="T683">
        <v>1</v>
      </c>
      <c r="U683" s="3">
        <v>2</v>
      </c>
      <c r="V683">
        <v>2</v>
      </c>
      <c r="W683" s="3">
        <v>1</v>
      </c>
      <c r="X683">
        <v>2</v>
      </c>
      <c r="AB683">
        <v>4</v>
      </c>
    </row>
    <row r="684" spans="1:28" x14ac:dyDescent="0.2">
      <c r="A684" t="s">
        <v>193</v>
      </c>
      <c r="B684">
        <v>6</v>
      </c>
      <c r="C684">
        <v>1</v>
      </c>
      <c r="D684">
        <v>1</v>
      </c>
      <c r="E684">
        <v>2</v>
      </c>
      <c r="F684">
        <v>2</v>
      </c>
      <c r="G684">
        <v>2</v>
      </c>
      <c r="H684">
        <v>2</v>
      </c>
      <c r="I684">
        <v>750000</v>
      </c>
      <c r="J684">
        <v>2</v>
      </c>
      <c r="K684" s="3">
        <v>1</v>
      </c>
      <c r="L684">
        <v>1</v>
      </c>
      <c r="M684" s="3">
        <v>2</v>
      </c>
      <c r="N684" s="3">
        <v>1</v>
      </c>
      <c r="O684" s="3">
        <v>2</v>
      </c>
      <c r="P684">
        <v>2</v>
      </c>
      <c r="S684">
        <v>1</v>
      </c>
      <c r="T684">
        <v>1</v>
      </c>
      <c r="U684" s="3">
        <v>1</v>
      </c>
      <c r="V684">
        <v>2</v>
      </c>
      <c r="W684" s="3">
        <v>1</v>
      </c>
      <c r="X684">
        <v>2</v>
      </c>
      <c r="AB684">
        <v>4</v>
      </c>
    </row>
    <row r="685" spans="1:28" x14ac:dyDescent="0.2">
      <c r="A685" t="s">
        <v>193</v>
      </c>
      <c r="B685">
        <v>3</v>
      </c>
      <c r="C685">
        <v>2</v>
      </c>
      <c r="D685">
        <v>2</v>
      </c>
      <c r="E685">
        <v>2</v>
      </c>
      <c r="F685">
        <v>2</v>
      </c>
      <c r="G685">
        <v>2</v>
      </c>
      <c r="H685">
        <v>1</v>
      </c>
      <c r="I685">
        <v>0</v>
      </c>
      <c r="J685">
        <v>1</v>
      </c>
      <c r="K685" s="3">
        <v>1</v>
      </c>
      <c r="L685">
        <v>2</v>
      </c>
      <c r="M685" s="3">
        <v>1</v>
      </c>
      <c r="N685" s="3">
        <v>1</v>
      </c>
      <c r="O685" s="3">
        <v>1</v>
      </c>
      <c r="P685">
        <v>2</v>
      </c>
      <c r="S685">
        <v>2</v>
      </c>
      <c r="T685">
        <v>2</v>
      </c>
      <c r="U685" s="3">
        <v>2</v>
      </c>
      <c r="V685">
        <v>2</v>
      </c>
      <c r="W685" s="3">
        <v>1</v>
      </c>
      <c r="X685">
        <v>2</v>
      </c>
      <c r="AB685">
        <v>4</v>
      </c>
    </row>
    <row r="686" spans="1:28" x14ac:dyDescent="0.2">
      <c r="A686" t="s">
        <v>193</v>
      </c>
      <c r="B686">
        <v>6</v>
      </c>
      <c r="C686">
        <v>2</v>
      </c>
      <c r="D686">
        <v>2</v>
      </c>
      <c r="E686">
        <v>2</v>
      </c>
      <c r="F686">
        <v>2</v>
      </c>
      <c r="G686">
        <v>2</v>
      </c>
      <c r="H686">
        <v>2</v>
      </c>
      <c r="I686">
        <v>385000</v>
      </c>
      <c r="J686">
        <v>3</v>
      </c>
      <c r="K686" s="3">
        <v>1</v>
      </c>
      <c r="L686">
        <v>1</v>
      </c>
      <c r="M686" s="3">
        <v>1</v>
      </c>
      <c r="N686" s="3">
        <v>1</v>
      </c>
      <c r="O686" s="3">
        <v>2</v>
      </c>
      <c r="P686">
        <v>2</v>
      </c>
      <c r="S686">
        <v>2</v>
      </c>
      <c r="T686">
        <v>2</v>
      </c>
      <c r="U686" s="3">
        <v>2</v>
      </c>
      <c r="V686">
        <v>2</v>
      </c>
      <c r="W686" s="3">
        <v>1</v>
      </c>
      <c r="X686">
        <v>2</v>
      </c>
      <c r="AB686">
        <v>4</v>
      </c>
    </row>
    <row r="687" spans="1:28" x14ac:dyDescent="0.2">
      <c r="A687" t="s">
        <v>193</v>
      </c>
      <c r="B687">
        <v>7</v>
      </c>
      <c r="C687">
        <v>2</v>
      </c>
      <c r="D687">
        <v>1</v>
      </c>
      <c r="E687">
        <v>2</v>
      </c>
      <c r="F687">
        <v>2</v>
      </c>
      <c r="G687">
        <v>2</v>
      </c>
      <c r="H687">
        <v>2</v>
      </c>
      <c r="I687">
        <v>250000</v>
      </c>
      <c r="J687">
        <v>2</v>
      </c>
      <c r="K687" s="3">
        <v>1</v>
      </c>
      <c r="L687">
        <v>1</v>
      </c>
      <c r="M687" s="3">
        <v>1</v>
      </c>
      <c r="N687" s="3">
        <v>1</v>
      </c>
      <c r="O687" s="3">
        <v>1</v>
      </c>
      <c r="P687">
        <v>2</v>
      </c>
      <c r="S687">
        <v>1</v>
      </c>
      <c r="T687">
        <v>2</v>
      </c>
      <c r="U687" s="3">
        <v>1</v>
      </c>
      <c r="V687">
        <v>2</v>
      </c>
      <c r="W687" s="3">
        <v>1</v>
      </c>
      <c r="X687">
        <v>2</v>
      </c>
      <c r="AB687">
        <v>4</v>
      </c>
    </row>
    <row r="688" spans="1:28" x14ac:dyDescent="0.2">
      <c r="A688" t="s">
        <v>193</v>
      </c>
      <c r="B688">
        <v>5</v>
      </c>
      <c r="C688">
        <v>2</v>
      </c>
      <c r="D688">
        <v>2</v>
      </c>
      <c r="E688">
        <v>2</v>
      </c>
      <c r="F688">
        <v>2</v>
      </c>
      <c r="G688">
        <v>1</v>
      </c>
      <c r="H688">
        <v>1</v>
      </c>
      <c r="I688">
        <v>250000</v>
      </c>
      <c r="J688">
        <v>2</v>
      </c>
      <c r="K688" s="3">
        <v>1</v>
      </c>
      <c r="L688">
        <v>1</v>
      </c>
      <c r="M688" s="3">
        <v>1</v>
      </c>
      <c r="N688" s="3">
        <v>1</v>
      </c>
      <c r="O688" s="3">
        <v>2</v>
      </c>
      <c r="P688">
        <v>2</v>
      </c>
      <c r="S688">
        <v>2</v>
      </c>
      <c r="T688">
        <v>2</v>
      </c>
      <c r="U688" s="3">
        <v>2</v>
      </c>
      <c r="V688">
        <v>2</v>
      </c>
      <c r="W688" s="3">
        <v>1</v>
      </c>
      <c r="X688">
        <v>2</v>
      </c>
      <c r="AB688">
        <v>4</v>
      </c>
    </row>
    <row r="689" spans="1:28" x14ac:dyDescent="0.2">
      <c r="A689" t="s">
        <v>193</v>
      </c>
      <c r="B689">
        <v>6</v>
      </c>
      <c r="C689">
        <v>2</v>
      </c>
      <c r="D689">
        <v>2</v>
      </c>
      <c r="E689">
        <v>1</v>
      </c>
      <c r="F689">
        <v>1</v>
      </c>
      <c r="G689">
        <v>2</v>
      </c>
      <c r="H689">
        <v>2</v>
      </c>
      <c r="I689">
        <v>170000</v>
      </c>
      <c r="J689">
        <v>3</v>
      </c>
      <c r="K689" s="3">
        <v>1</v>
      </c>
      <c r="L689">
        <v>1</v>
      </c>
      <c r="M689" s="3">
        <v>1</v>
      </c>
      <c r="N689" s="3">
        <v>1</v>
      </c>
      <c r="O689" s="3">
        <v>2</v>
      </c>
      <c r="P689">
        <v>2</v>
      </c>
      <c r="S689">
        <v>1</v>
      </c>
      <c r="T689">
        <v>2</v>
      </c>
      <c r="U689" s="3">
        <v>2</v>
      </c>
      <c r="V689">
        <v>2</v>
      </c>
      <c r="W689" s="3">
        <v>1</v>
      </c>
      <c r="X689">
        <v>2</v>
      </c>
      <c r="AB689">
        <v>4</v>
      </c>
    </row>
    <row r="690" spans="1:28" x14ac:dyDescent="0.2">
      <c r="A690" t="s">
        <v>193</v>
      </c>
      <c r="B690">
        <v>6</v>
      </c>
      <c r="C690">
        <v>2</v>
      </c>
      <c r="D690">
        <v>2</v>
      </c>
      <c r="E690">
        <v>2</v>
      </c>
      <c r="F690">
        <v>2</v>
      </c>
      <c r="G690">
        <v>2</v>
      </c>
      <c r="H690">
        <v>2</v>
      </c>
      <c r="I690">
        <v>0</v>
      </c>
      <c r="J690">
        <v>4</v>
      </c>
      <c r="K690" s="3">
        <v>1</v>
      </c>
      <c r="L690">
        <v>1</v>
      </c>
      <c r="M690" s="3">
        <v>2</v>
      </c>
      <c r="N690" s="3">
        <v>1</v>
      </c>
      <c r="O690" s="3">
        <v>2</v>
      </c>
      <c r="P690">
        <v>2</v>
      </c>
      <c r="S690">
        <v>2</v>
      </c>
      <c r="T690">
        <v>2</v>
      </c>
      <c r="U690" s="3">
        <v>2</v>
      </c>
      <c r="V690">
        <v>2</v>
      </c>
      <c r="W690" s="3">
        <v>1</v>
      </c>
      <c r="X690">
        <v>2</v>
      </c>
      <c r="AB690">
        <v>4</v>
      </c>
    </row>
    <row r="691" spans="1:28" x14ac:dyDescent="0.2">
      <c r="A691" t="s">
        <v>193</v>
      </c>
      <c r="B691">
        <v>6</v>
      </c>
      <c r="C691">
        <v>2</v>
      </c>
      <c r="D691">
        <v>2</v>
      </c>
      <c r="E691">
        <v>2</v>
      </c>
      <c r="F691">
        <v>2</v>
      </c>
      <c r="G691">
        <v>2</v>
      </c>
      <c r="H691">
        <v>2</v>
      </c>
      <c r="I691">
        <v>180000</v>
      </c>
      <c r="J691">
        <v>3</v>
      </c>
      <c r="K691" s="3">
        <v>1</v>
      </c>
      <c r="L691">
        <v>1</v>
      </c>
      <c r="M691" s="3">
        <v>1</v>
      </c>
      <c r="N691" s="3">
        <v>1</v>
      </c>
      <c r="O691" s="3">
        <v>2</v>
      </c>
      <c r="P691">
        <v>2</v>
      </c>
      <c r="S691">
        <v>2</v>
      </c>
      <c r="T691">
        <v>2</v>
      </c>
      <c r="U691" s="3">
        <v>2</v>
      </c>
      <c r="V691">
        <v>2</v>
      </c>
      <c r="W691" s="3">
        <v>1</v>
      </c>
      <c r="X691">
        <v>2</v>
      </c>
      <c r="AB691">
        <v>4</v>
      </c>
    </row>
    <row r="692" spans="1:28" x14ac:dyDescent="0.2">
      <c r="A692" t="s">
        <v>193</v>
      </c>
      <c r="B692">
        <v>6</v>
      </c>
      <c r="C692">
        <v>2</v>
      </c>
      <c r="D692">
        <v>2</v>
      </c>
      <c r="E692">
        <v>2</v>
      </c>
      <c r="F692">
        <v>2</v>
      </c>
      <c r="G692">
        <v>2</v>
      </c>
      <c r="H692">
        <v>2</v>
      </c>
      <c r="I692">
        <v>1500000</v>
      </c>
      <c r="J692">
        <v>2</v>
      </c>
      <c r="K692" s="3">
        <v>1</v>
      </c>
      <c r="L692">
        <v>1</v>
      </c>
      <c r="M692" s="3">
        <v>1</v>
      </c>
      <c r="N692" s="3">
        <v>1</v>
      </c>
      <c r="O692" s="3">
        <v>2</v>
      </c>
      <c r="P692">
        <v>2</v>
      </c>
      <c r="S692">
        <v>1</v>
      </c>
      <c r="T692">
        <v>2</v>
      </c>
      <c r="U692" s="3">
        <v>1</v>
      </c>
      <c r="V692">
        <v>1</v>
      </c>
      <c r="W692" s="3">
        <v>1</v>
      </c>
      <c r="X692">
        <v>2</v>
      </c>
      <c r="AB692">
        <v>4</v>
      </c>
    </row>
    <row r="693" spans="1:28" x14ac:dyDescent="0.2">
      <c r="A693" t="s">
        <v>193</v>
      </c>
      <c r="B693">
        <v>7</v>
      </c>
      <c r="C693">
        <v>2</v>
      </c>
      <c r="D693">
        <v>2</v>
      </c>
      <c r="E693">
        <v>2</v>
      </c>
      <c r="F693">
        <v>2</v>
      </c>
      <c r="G693">
        <v>2</v>
      </c>
      <c r="H693">
        <v>1</v>
      </c>
      <c r="I693" s="2">
        <v>300000</v>
      </c>
      <c r="J693">
        <v>2</v>
      </c>
      <c r="K693" s="3">
        <v>1</v>
      </c>
      <c r="L693">
        <v>1</v>
      </c>
      <c r="M693" s="3">
        <v>1</v>
      </c>
      <c r="N693" s="3">
        <v>1</v>
      </c>
      <c r="O693" s="3">
        <v>2</v>
      </c>
      <c r="P693">
        <v>2</v>
      </c>
      <c r="S693">
        <v>2</v>
      </c>
      <c r="T693">
        <v>2</v>
      </c>
      <c r="U693" s="3">
        <v>1</v>
      </c>
      <c r="V693">
        <v>2</v>
      </c>
      <c r="W693" s="3">
        <v>1</v>
      </c>
      <c r="X693">
        <v>2</v>
      </c>
      <c r="AB693">
        <v>4</v>
      </c>
    </row>
    <row r="694" spans="1:28" x14ac:dyDescent="0.2">
      <c r="A694" t="s">
        <v>193</v>
      </c>
      <c r="B694">
        <v>6</v>
      </c>
      <c r="C694">
        <v>2</v>
      </c>
      <c r="D694">
        <v>2</v>
      </c>
      <c r="E694">
        <v>2</v>
      </c>
      <c r="F694">
        <v>2</v>
      </c>
      <c r="G694">
        <v>2</v>
      </c>
      <c r="H694">
        <v>2</v>
      </c>
      <c r="I694">
        <v>2800000</v>
      </c>
      <c r="J694">
        <v>2</v>
      </c>
      <c r="K694" s="3">
        <v>1</v>
      </c>
      <c r="L694">
        <v>1</v>
      </c>
      <c r="M694" s="3">
        <v>1</v>
      </c>
      <c r="N694" s="3">
        <v>1</v>
      </c>
      <c r="O694" s="3">
        <v>2</v>
      </c>
      <c r="P694">
        <v>1</v>
      </c>
      <c r="S694">
        <v>1</v>
      </c>
      <c r="T694">
        <v>2</v>
      </c>
      <c r="U694" s="3">
        <v>2</v>
      </c>
      <c r="V694">
        <v>2</v>
      </c>
      <c r="W694" s="3">
        <v>1</v>
      </c>
      <c r="X694">
        <v>1</v>
      </c>
      <c r="AB694">
        <v>5</v>
      </c>
    </row>
    <row r="695" spans="1:28" x14ac:dyDescent="0.2">
      <c r="A695" t="s">
        <v>193</v>
      </c>
      <c r="B695">
        <v>7</v>
      </c>
      <c r="C695">
        <v>1</v>
      </c>
      <c r="D695">
        <v>1</v>
      </c>
      <c r="E695">
        <v>2</v>
      </c>
      <c r="F695">
        <v>2</v>
      </c>
      <c r="G695">
        <v>2</v>
      </c>
      <c r="H695">
        <v>2</v>
      </c>
      <c r="I695">
        <v>0</v>
      </c>
      <c r="J695">
        <v>2</v>
      </c>
      <c r="K695" s="3">
        <v>1</v>
      </c>
      <c r="L695">
        <v>2</v>
      </c>
      <c r="M695" s="3">
        <v>1</v>
      </c>
      <c r="N695" s="3">
        <v>1</v>
      </c>
      <c r="O695" s="3">
        <v>2</v>
      </c>
      <c r="P695">
        <v>1</v>
      </c>
      <c r="S695">
        <v>1</v>
      </c>
      <c r="T695">
        <v>1</v>
      </c>
      <c r="U695" s="3">
        <v>1</v>
      </c>
      <c r="V695">
        <v>2</v>
      </c>
      <c r="W695" s="3">
        <v>1</v>
      </c>
      <c r="X695">
        <v>2</v>
      </c>
      <c r="AB695">
        <v>5</v>
      </c>
    </row>
    <row r="696" spans="1:28" x14ac:dyDescent="0.2">
      <c r="A696" t="s">
        <v>193</v>
      </c>
      <c r="B696">
        <v>6</v>
      </c>
      <c r="C696">
        <v>1</v>
      </c>
      <c r="D696">
        <v>2</v>
      </c>
      <c r="E696">
        <v>2</v>
      </c>
      <c r="F696">
        <v>2</v>
      </c>
      <c r="G696">
        <v>2</v>
      </c>
      <c r="H696">
        <v>2</v>
      </c>
      <c r="I696">
        <v>1200000</v>
      </c>
      <c r="J696">
        <v>2</v>
      </c>
      <c r="K696" s="3">
        <v>1</v>
      </c>
      <c r="L696">
        <v>1</v>
      </c>
      <c r="M696" s="3">
        <v>1</v>
      </c>
      <c r="N696" s="3">
        <v>1</v>
      </c>
      <c r="O696" s="3">
        <v>2</v>
      </c>
      <c r="P696">
        <v>1</v>
      </c>
      <c r="S696">
        <v>1</v>
      </c>
      <c r="T696">
        <v>2</v>
      </c>
      <c r="U696" s="3">
        <v>2</v>
      </c>
      <c r="V696">
        <v>2</v>
      </c>
      <c r="W696" s="3">
        <v>1</v>
      </c>
      <c r="X696">
        <v>2</v>
      </c>
      <c r="AB696">
        <v>5</v>
      </c>
    </row>
    <row r="697" spans="1:28" x14ac:dyDescent="0.2">
      <c r="A697" t="s">
        <v>193</v>
      </c>
      <c r="B697">
        <v>7</v>
      </c>
      <c r="C697">
        <v>2</v>
      </c>
      <c r="D697">
        <v>1</v>
      </c>
      <c r="E697">
        <v>2</v>
      </c>
      <c r="F697">
        <v>2</v>
      </c>
      <c r="G697">
        <v>2</v>
      </c>
      <c r="H697">
        <v>2</v>
      </c>
      <c r="I697">
        <v>480000</v>
      </c>
      <c r="J697">
        <v>2</v>
      </c>
      <c r="K697" s="3">
        <v>1</v>
      </c>
      <c r="L697">
        <v>1</v>
      </c>
      <c r="M697" s="3">
        <v>1</v>
      </c>
      <c r="N697" s="3">
        <v>1</v>
      </c>
      <c r="O697" s="3">
        <v>2</v>
      </c>
      <c r="P697">
        <v>1</v>
      </c>
      <c r="S697">
        <v>1</v>
      </c>
      <c r="T697">
        <v>2</v>
      </c>
      <c r="U697" s="3">
        <v>1</v>
      </c>
      <c r="V697">
        <v>1</v>
      </c>
      <c r="W697" s="3">
        <v>1</v>
      </c>
      <c r="X697">
        <v>1</v>
      </c>
      <c r="AB697">
        <v>6</v>
      </c>
    </row>
    <row r="698" spans="1:28" x14ac:dyDescent="0.2">
      <c r="A698" t="s">
        <v>193</v>
      </c>
      <c r="B698">
        <v>9</v>
      </c>
      <c r="C698">
        <v>2</v>
      </c>
      <c r="D698">
        <v>2</v>
      </c>
      <c r="E698">
        <v>2</v>
      </c>
      <c r="F698">
        <v>2</v>
      </c>
      <c r="G698">
        <v>2</v>
      </c>
      <c r="H698">
        <v>2</v>
      </c>
      <c r="I698" s="2">
        <v>200000</v>
      </c>
      <c r="J698">
        <v>1</v>
      </c>
      <c r="K698" s="3">
        <v>1</v>
      </c>
      <c r="L698">
        <v>2</v>
      </c>
      <c r="M698" s="3">
        <v>1</v>
      </c>
      <c r="N698" s="3">
        <v>1</v>
      </c>
      <c r="O698" s="3">
        <v>2</v>
      </c>
      <c r="P698">
        <v>2</v>
      </c>
      <c r="S698">
        <v>2</v>
      </c>
      <c r="T698">
        <v>2</v>
      </c>
      <c r="U698" s="3">
        <v>2</v>
      </c>
      <c r="V698">
        <v>2</v>
      </c>
      <c r="W698" s="3">
        <v>1</v>
      </c>
      <c r="X698">
        <v>1</v>
      </c>
      <c r="AB698">
        <v>1</v>
      </c>
    </row>
    <row r="699" spans="1:28" x14ac:dyDescent="0.2">
      <c r="A699" t="s">
        <v>193</v>
      </c>
      <c r="B699">
        <v>6</v>
      </c>
      <c r="C699">
        <v>2</v>
      </c>
      <c r="D699">
        <v>2</v>
      </c>
      <c r="E699">
        <v>2</v>
      </c>
      <c r="F699">
        <v>2</v>
      </c>
      <c r="G699">
        <v>2</v>
      </c>
      <c r="H699">
        <v>2</v>
      </c>
      <c r="I699" s="2">
        <v>300000</v>
      </c>
      <c r="J699">
        <v>4</v>
      </c>
      <c r="K699" s="3">
        <v>1</v>
      </c>
      <c r="L699">
        <v>1</v>
      </c>
      <c r="M699" s="3">
        <v>1</v>
      </c>
      <c r="N699" s="3">
        <v>1</v>
      </c>
      <c r="O699" s="3">
        <v>2</v>
      </c>
      <c r="P699">
        <v>2</v>
      </c>
      <c r="S699">
        <v>1</v>
      </c>
      <c r="T699">
        <v>2</v>
      </c>
      <c r="U699" s="3">
        <v>1</v>
      </c>
      <c r="V699">
        <v>1</v>
      </c>
      <c r="W699" s="3">
        <v>1</v>
      </c>
      <c r="X699">
        <v>1</v>
      </c>
      <c r="AB699">
        <v>1</v>
      </c>
    </row>
    <row r="700" spans="1:28" x14ac:dyDescent="0.2">
      <c r="A700" t="s">
        <v>193</v>
      </c>
      <c r="B700">
        <v>8</v>
      </c>
      <c r="C700">
        <v>1</v>
      </c>
      <c r="D700">
        <v>1</v>
      </c>
      <c r="E700">
        <v>2</v>
      </c>
      <c r="F700">
        <v>2</v>
      </c>
      <c r="G700">
        <v>2</v>
      </c>
      <c r="H700">
        <v>2</v>
      </c>
      <c r="I700">
        <v>0</v>
      </c>
      <c r="J700">
        <v>3</v>
      </c>
      <c r="K700" s="3">
        <v>1</v>
      </c>
      <c r="L700">
        <v>1</v>
      </c>
      <c r="M700" s="3">
        <v>1</v>
      </c>
      <c r="N700" s="3">
        <v>1</v>
      </c>
      <c r="O700" s="3">
        <v>2</v>
      </c>
      <c r="P700">
        <v>1</v>
      </c>
      <c r="S700">
        <v>1</v>
      </c>
      <c r="T700">
        <v>1</v>
      </c>
      <c r="U700" s="3">
        <v>1</v>
      </c>
      <c r="V700">
        <v>1</v>
      </c>
      <c r="W700" s="3">
        <v>2</v>
      </c>
      <c r="X700">
        <v>2</v>
      </c>
      <c r="AB700">
        <v>1</v>
      </c>
    </row>
    <row r="701" spans="1:28" x14ac:dyDescent="0.2">
      <c r="A701" t="s">
        <v>193</v>
      </c>
      <c r="B701">
        <v>9</v>
      </c>
      <c r="C701">
        <v>2</v>
      </c>
      <c r="D701">
        <v>1</v>
      </c>
      <c r="E701">
        <v>1</v>
      </c>
      <c r="F701">
        <v>2</v>
      </c>
      <c r="G701">
        <v>1</v>
      </c>
      <c r="H701">
        <v>1</v>
      </c>
      <c r="I701">
        <v>0</v>
      </c>
      <c r="J701" t="s">
        <v>194</v>
      </c>
      <c r="K701" s="3">
        <v>1</v>
      </c>
      <c r="L701">
        <v>1</v>
      </c>
      <c r="M701" s="3">
        <v>2</v>
      </c>
      <c r="N701" s="3">
        <v>1</v>
      </c>
      <c r="O701" s="3">
        <v>1</v>
      </c>
      <c r="P701">
        <v>1</v>
      </c>
      <c r="S701">
        <v>1</v>
      </c>
      <c r="T701">
        <v>2</v>
      </c>
      <c r="U701" s="3">
        <v>2</v>
      </c>
      <c r="V701">
        <v>2</v>
      </c>
      <c r="W701" s="3">
        <v>2</v>
      </c>
      <c r="X701">
        <v>2</v>
      </c>
      <c r="AB701">
        <v>1</v>
      </c>
    </row>
    <row r="702" spans="1:28" x14ac:dyDescent="0.2">
      <c r="A702" t="s">
        <v>193</v>
      </c>
      <c r="B702">
        <v>3</v>
      </c>
      <c r="C702">
        <v>2</v>
      </c>
      <c r="D702">
        <v>2</v>
      </c>
      <c r="E702">
        <v>2</v>
      </c>
      <c r="F702">
        <v>2</v>
      </c>
      <c r="G702">
        <v>2</v>
      </c>
      <c r="H702">
        <v>2</v>
      </c>
      <c r="I702">
        <v>185000</v>
      </c>
      <c r="J702">
        <v>3</v>
      </c>
      <c r="K702" s="3">
        <v>1</v>
      </c>
      <c r="L702">
        <v>1</v>
      </c>
      <c r="M702" s="3">
        <v>1</v>
      </c>
      <c r="N702" s="3">
        <v>1</v>
      </c>
      <c r="O702" s="3">
        <v>2</v>
      </c>
      <c r="P702">
        <v>2</v>
      </c>
      <c r="S702">
        <v>2</v>
      </c>
      <c r="T702">
        <v>2</v>
      </c>
      <c r="U702" s="3">
        <v>2</v>
      </c>
      <c r="V702">
        <v>2</v>
      </c>
      <c r="W702" s="3">
        <v>1</v>
      </c>
      <c r="X702">
        <v>2</v>
      </c>
      <c r="AB702">
        <v>1</v>
      </c>
    </row>
    <row r="703" spans="1:28" x14ac:dyDescent="0.2">
      <c r="A703" t="s">
        <v>193</v>
      </c>
      <c r="B703">
        <v>3</v>
      </c>
      <c r="C703">
        <v>2</v>
      </c>
      <c r="D703">
        <v>2</v>
      </c>
      <c r="E703">
        <v>2</v>
      </c>
      <c r="F703">
        <v>2</v>
      </c>
      <c r="G703">
        <v>2</v>
      </c>
      <c r="H703">
        <v>2</v>
      </c>
      <c r="I703">
        <v>0</v>
      </c>
      <c r="J703">
        <v>4</v>
      </c>
      <c r="K703" s="3">
        <v>1</v>
      </c>
      <c r="L703">
        <v>1</v>
      </c>
      <c r="M703" s="3">
        <v>1</v>
      </c>
      <c r="N703" s="3">
        <v>1</v>
      </c>
      <c r="O703" s="3">
        <v>1</v>
      </c>
      <c r="P703">
        <v>2</v>
      </c>
      <c r="S703">
        <v>1</v>
      </c>
      <c r="T703">
        <v>2</v>
      </c>
      <c r="U703" s="3">
        <v>2</v>
      </c>
      <c r="V703">
        <v>1</v>
      </c>
      <c r="W703" s="3">
        <v>2</v>
      </c>
      <c r="X703">
        <v>2</v>
      </c>
      <c r="AB703">
        <v>1</v>
      </c>
    </row>
    <row r="704" spans="1:28" x14ac:dyDescent="0.2">
      <c r="A704" t="s">
        <v>193</v>
      </c>
      <c r="B704">
        <v>7</v>
      </c>
      <c r="C704">
        <v>1</v>
      </c>
      <c r="D704">
        <v>1</v>
      </c>
      <c r="E704">
        <v>1</v>
      </c>
      <c r="F704">
        <v>1</v>
      </c>
      <c r="G704">
        <v>1</v>
      </c>
      <c r="H704">
        <v>1</v>
      </c>
      <c r="I704" t="s">
        <v>34</v>
      </c>
      <c r="J704" t="s">
        <v>195</v>
      </c>
      <c r="K704" s="3">
        <v>1</v>
      </c>
      <c r="L704">
        <v>1</v>
      </c>
      <c r="M704" s="3">
        <v>1</v>
      </c>
      <c r="N704" s="3">
        <v>1</v>
      </c>
      <c r="O704" s="3">
        <v>1</v>
      </c>
      <c r="P704">
        <v>1</v>
      </c>
      <c r="S704">
        <v>1</v>
      </c>
      <c r="T704">
        <v>1</v>
      </c>
      <c r="U704" s="3">
        <v>1</v>
      </c>
      <c r="V704">
        <v>1</v>
      </c>
      <c r="W704" s="3">
        <v>1</v>
      </c>
      <c r="X704">
        <v>1</v>
      </c>
      <c r="AB704">
        <v>2</v>
      </c>
    </row>
    <row r="705" spans="1:28" x14ac:dyDescent="0.2">
      <c r="A705" t="s">
        <v>193</v>
      </c>
      <c r="B705">
        <v>5</v>
      </c>
      <c r="C705">
        <v>1</v>
      </c>
      <c r="D705">
        <v>1</v>
      </c>
      <c r="E705">
        <v>1</v>
      </c>
      <c r="F705">
        <v>2</v>
      </c>
      <c r="G705">
        <v>2</v>
      </c>
      <c r="H705">
        <v>2</v>
      </c>
      <c r="I705">
        <v>30000</v>
      </c>
      <c r="J705">
        <v>3</v>
      </c>
      <c r="K705" s="3">
        <v>1</v>
      </c>
      <c r="L705">
        <v>1</v>
      </c>
      <c r="M705" s="3">
        <v>1</v>
      </c>
      <c r="N705" s="3">
        <v>1</v>
      </c>
      <c r="O705" s="3">
        <v>2</v>
      </c>
      <c r="P705">
        <v>1</v>
      </c>
      <c r="S705">
        <v>1</v>
      </c>
      <c r="T705">
        <v>1</v>
      </c>
      <c r="U705" s="3">
        <v>1</v>
      </c>
      <c r="V705">
        <v>1</v>
      </c>
      <c r="W705" s="3">
        <v>1</v>
      </c>
      <c r="X705">
        <v>1</v>
      </c>
      <c r="AB705">
        <v>2</v>
      </c>
    </row>
    <row r="706" spans="1:28" x14ac:dyDescent="0.2">
      <c r="A706" t="s">
        <v>193</v>
      </c>
      <c r="B706">
        <v>7</v>
      </c>
      <c r="C706">
        <v>1</v>
      </c>
      <c r="D706">
        <v>1</v>
      </c>
      <c r="E706">
        <v>2</v>
      </c>
      <c r="F706">
        <v>2</v>
      </c>
      <c r="G706">
        <v>2</v>
      </c>
      <c r="H706">
        <v>2</v>
      </c>
      <c r="I706" s="2">
        <v>500000</v>
      </c>
      <c r="J706">
        <v>6</v>
      </c>
      <c r="K706" s="3">
        <v>1</v>
      </c>
      <c r="L706">
        <v>1</v>
      </c>
      <c r="M706" s="3">
        <v>1</v>
      </c>
      <c r="N706" s="3">
        <v>1</v>
      </c>
      <c r="O706" s="3">
        <v>2</v>
      </c>
      <c r="P706">
        <v>1</v>
      </c>
      <c r="S706">
        <v>1</v>
      </c>
      <c r="T706">
        <v>1</v>
      </c>
      <c r="U706" s="3">
        <v>1</v>
      </c>
      <c r="V706">
        <v>1</v>
      </c>
      <c r="W706" s="3">
        <v>1</v>
      </c>
      <c r="X706">
        <v>1</v>
      </c>
      <c r="AB706">
        <v>2</v>
      </c>
    </row>
    <row r="707" spans="1:28" x14ac:dyDescent="0.2">
      <c r="A707" t="s">
        <v>193</v>
      </c>
      <c r="B707">
        <v>4</v>
      </c>
      <c r="C707">
        <v>2</v>
      </c>
      <c r="D707">
        <v>2</v>
      </c>
      <c r="E707">
        <v>1</v>
      </c>
      <c r="F707">
        <v>1</v>
      </c>
      <c r="G707">
        <v>1</v>
      </c>
      <c r="H707">
        <v>2</v>
      </c>
      <c r="I707">
        <v>0</v>
      </c>
      <c r="J707">
        <v>1</v>
      </c>
      <c r="K707" s="3">
        <v>1</v>
      </c>
      <c r="L707">
        <v>1</v>
      </c>
      <c r="M707" s="3">
        <v>1</v>
      </c>
      <c r="N707" s="3">
        <v>1</v>
      </c>
      <c r="O707" s="3">
        <v>2</v>
      </c>
      <c r="P707">
        <v>2</v>
      </c>
      <c r="S707">
        <v>2</v>
      </c>
      <c r="T707">
        <v>2</v>
      </c>
      <c r="U707" s="3">
        <v>2</v>
      </c>
      <c r="V707">
        <v>1</v>
      </c>
      <c r="W707" s="3">
        <v>2</v>
      </c>
      <c r="X707">
        <v>1</v>
      </c>
      <c r="AB707">
        <v>2</v>
      </c>
    </row>
    <row r="708" spans="1:28" x14ac:dyDescent="0.2">
      <c r="A708" t="s">
        <v>193</v>
      </c>
      <c r="B708">
        <v>5</v>
      </c>
      <c r="C708">
        <v>2</v>
      </c>
      <c r="D708">
        <v>2</v>
      </c>
      <c r="E708">
        <v>2</v>
      </c>
      <c r="F708">
        <v>2</v>
      </c>
      <c r="G708">
        <v>2</v>
      </c>
      <c r="H708">
        <v>2</v>
      </c>
      <c r="I708">
        <v>50000</v>
      </c>
      <c r="J708">
        <v>2</v>
      </c>
      <c r="K708" s="3">
        <v>1</v>
      </c>
      <c r="L708">
        <v>1</v>
      </c>
      <c r="M708" s="3">
        <v>1</v>
      </c>
      <c r="N708" s="3">
        <v>1</v>
      </c>
      <c r="O708" s="3">
        <v>2</v>
      </c>
      <c r="P708">
        <v>1</v>
      </c>
      <c r="S708">
        <v>1</v>
      </c>
      <c r="T708">
        <v>2</v>
      </c>
      <c r="U708" s="3">
        <v>1</v>
      </c>
      <c r="V708">
        <v>1</v>
      </c>
      <c r="W708" s="3">
        <v>1</v>
      </c>
      <c r="X708">
        <v>1</v>
      </c>
      <c r="AB708">
        <v>2</v>
      </c>
    </row>
    <row r="709" spans="1:28" x14ac:dyDescent="0.2">
      <c r="A709" t="s">
        <v>193</v>
      </c>
      <c r="B709">
        <v>4</v>
      </c>
      <c r="C709">
        <v>2</v>
      </c>
      <c r="D709">
        <v>2</v>
      </c>
      <c r="E709">
        <v>2</v>
      </c>
      <c r="F709">
        <v>2</v>
      </c>
      <c r="G709">
        <v>2</v>
      </c>
      <c r="H709">
        <v>2</v>
      </c>
      <c r="I709">
        <v>0</v>
      </c>
      <c r="J709">
        <v>3</v>
      </c>
      <c r="K709" s="3">
        <v>1</v>
      </c>
      <c r="L709">
        <v>1</v>
      </c>
      <c r="M709" s="3">
        <v>1</v>
      </c>
      <c r="N709" s="3">
        <v>1</v>
      </c>
      <c r="O709" s="3">
        <v>2</v>
      </c>
      <c r="P709">
        <v>1</v>
      </c>
      <c r="S709">
        <v>1</v>
      </c>
      <c r="T709">
        <v>2</v>
      </c>
      <c r="U709" s="3">
        <v>1</v>
      </c>
      <c r="V709">
        <v>1</v>
      </c>
      <c r="W709" s="3">
        <v>2</v>
      </c>
      <c r="X709">
        <v>1</v>
      </c>
      <c r="AB709">
        <v>2</v>
      </c>
    </row>
    <row r="710" spans="1:28" x14ac:dyDescent="0.2">
      <c r="A710" t="s">
        <v>193</v>
      </c>
      <c r="B710">
        <v>8</v>
      </c>
      <c r="C710">
        <v>1</v>
      </c>
      <c r="D710">
        <v>1</v>
      </c>
      <c r="E710">
        <v>1</v>
      </c>
      <c r="F710">
        <v>2</v>
      </c>
      <c r="G710">
        <v>2</v>
      </c>
      <c r="H710">
        <v>2</v>
      </c>
      <c r="I710">
        <v>0</v>
      </c>
      <c r="J710">
        <v>4</v>
      </c>
      <c r="K710" s="3">
        <v>1</v>
      </c>
      <c r="L710">
        <v>1</v>
      </c>
      <c r="M710" s="3">
        <v>1</v>
      </c>
      <c r="N710" s="3">
        <v>1</v>
      </c>
      <c r="O710" s="3">
        <v>2</v>
      </c>
      <c r="P710">
        <v>1</v>
      </c>
      <c r="S710">
        <v>2</v>
      </c>
      <c r="T710">
        <v>2</v>
      </c>
      <c r="U710" s="3">
        <v>2</v>
      </c>
      <c r="V710">
        <v>1</v>
      </c>
      <c r="W710" s="3">
        <v>2</v>
      </c>
      <c r="X710">
        <v>2</v>
      </c>
      <c r="AB710">
        <v>2</v>
      </c>
    </row>
    <row r="711" spans="1:28" x14ac:dyDescent="0.2">
      <c r="A711" t="s">
        <v>193</v>
      </c>
      <c r="B711">
        <v>8</v>
      </c>
      <c r="C711">
        <v>1</v>
      </c>
      <c r="D711">
        <v>2</v>
      </c>
      <c r="E711">
        <v>1</v>
      </c>
      <c r="F711">
        <v>2</v>
      </c>
      <c r="G711">
        <v>2</v>
      </c>
      <c r="H711">
        <v>2</v>
      </c>
      <c r="I711">
        <v>150000</v>
      </c>
      <c r="J711">
        <v>2</v>
      </c>
      <c r="K711" s="3">
        <v>1</v>
      </c>
      <c r="L711">
        <v>1</v>
      </c>
      <c r="M711" s="3">
        <v>1</v>
      </c>
      <c r="N711" s="3">
        <v>1</v>
      </c>
      <c r="O711" s="3">
        <v>2</v>
      </c>
      <c r="P711">
        <v>1</v>
      </c>
      <c r="S711">
        <v>2</v>
      </c>
      <c r="T711">
        <v>2</v>
      </c>
      <c r="U711" s="3">
        <v>2</v>
      </c>
      <c r="V711">
        <v>1</v>
      </c>
      <c r="W711" s="3">
        <v>1</v>
      </c>
      <c r="X711">
        <v>2</v>
      </c>
      <c r="AB711">
        <v>2</v>
      </c>
    </row>
    <row r="712" spans="1:28" x14ac:dyDescent="0.2">
      <c r="A712" t="s">
        <v>193</v>
      </c>
      <c r="B712">
        <v>6</v>
      </c>
      <c r="C712">
        <v>1</v>
      </c>
      <c r="D712">
        <v>1</v>
      </c>
      <c r="E712">
        <v>1</v>
      </c>
      <c r="F712">
        <v>1</v>
      </c>
      <c r="G712">
        <v>1</v>
      </c>
      <c r="H712">
        <v>1</v>
      </c>
      <c r="I712">
        <v>180000</v>
      </c>
      <c r="J712">
        <v>3</v>
      </c>
      <c r="K712" s="3">
        <v>1</v>
      </c>
      <c r="L712">
        <v>1</v>
      </c>
      <c r="M712" s="3">
        <v>1</v>
      </c>
      <c r="N712" s="3">
        <v>1</v>
      </c>
      <c r="O712" s="3">
        <v>2</v>
      </c>
      <c r="P712">
        <v>1</v>
      </c>
      <c r="S712">
        <v>1</v>
      </c>
      <c r="T712">
        <v>1</v>
      </c>
      <c r="U712" s="3">
        <v>1</v>
      </c>
      <c r="V712">
        <v>1</v>
      </c>
      <c r="W712" s="3">
        <v>1</v>
      </c>
      <c r="X712">
        <v>2</v>
      </c>
      <c r="AB712">
        <v>2</v>
      </c>
    </row>
    <row r="713" spans="1:28" x14ac:dyDescent="0.2">
      <c r="A713" t="s">
        <v>193</v>
      </c>
      <c r="B713">
        <v>8</v>
      </c>
      <c r="C713">
        <v>1</v>
      </c>
      <c r="D713">
        <v>1</v>
      </c>
      <c r="E713">
        <v>2</v>
      </c>
      <c r="F713">
        <v>2</v>
      </c>
      <c r="G713">
        <v>2</v>
      </c>
      <c r="H713">
        <v>2</v>
      </c>
      <c r="I713">
        <v>70000</v>
      </c>
      <c r="J713">
        <v>4</v>
      </c>
      <c r="K713" s="3">
        <v>1</v>
      </c>
      <c r="L713">
        <v>1</v>
      </c>
      <c r="M713" s="3">
        <v>1</v>
      </c>
      <c r="N713" s="3">
        <v>1</v>
      </c>
      <c r="O713" s="3">
        <v>2</v>
      </c>
      <c r="P713">
        <v>1</v>
      </c>
      <c r="S713">
        <v>1</v>
      </c>
      <c r="T713">
        <v>2</v>
      </c>
      <c r="U713" s="3" t="s">
        <v>34</v>
      </c>
      <c r="V713">
        <v>1</v>
      </c>
      <c r="W713" s="3">
        <v>2</v>
      </c>
      <c r="X713">
        <v>2</v>
      </c>
      <c r="AB713">
        <v>2</v>
      </c>
    </row>
    <row r="714" spans="1:28" x14ac:dyDescent="0.2">
      <c r="A714" t="s">
        <v>193</v>
      </c>
      <c r="B714">
        <v>7</v>
      </c>
      <c r="C714">
        <v>1</v>
      </c>
      <c r="D714">
        <v>1</v>
      </c>
      <c r="E714">
        <v>2</v>
      </c>
      <c r="F714">
        <v>2</v>
      </c>
      <c r="G714">
        <v>2</v>
      </c>
      <c r="H714">
        <v>2</v>
      </c>
      <c r="I714" s="2">
        <v>300000</v>
      </c>
      <c r="J714">
        <v>4</v>
      </c>
      <c r="K714" s="3">
        <v>1</v>
      </c>
      <c r="L714">
        <v>1</v>
      </c>
      <c r="M714" s="3">
        <v>1</v>
      </c>
      <c r="N714" s="3">
        <v>1</v>
      </c>
      <c r="O714" s="3">
        <v>2</v>
      </c>
      <c r="P714">
        <v>1</v>
      </c>
      <c r="S714">
        <v>1</v>
      </c>
      <c r="T714">
        <v>1</v>
      </c>
      <c r="U714" s="3">
        <v>1</v>
      </c>
      <c r="V714">
        <v>1</v>
      </c>
      <c r="W714" s="3">
        <v>1</v>
      </c>
      <c r="X714">
        <v>2</v>
      </c>
      <c r="AB714">
        <v>2</v>
      </c>
    </row>
    <row r="715" spans="1:28" x14ac:dyDescent="0.2">
      <c r="A715" t="s">
        <v>193</v>
      </c>
      <c r="B715">
        <v>6</v>
      </c>
      <c r="C715">
        <v>1</v>
      </c>
      <c r="D715">
        <v>1</v>
      </c>
      <c r="E715">
        <v>2</v>
      </c>
      <c r="F715">
        <v>2</v>
      </c>
      <c r="G715">
        <v>2</v>
      </c>
      <c r="H715">
        <v>2</v>
      </c>
      <c r="I715">
        <v>360000</v>
      </c>
      <c r="J715">
        <v>1</v>
      </c>
      <c r="K715" s="3">
        <v>1</v>
      </c>
      <c r="L715">
        <v>1</v>
      </c>
      <c r="M715" s="3">
        <v>1</v>
      </c>
      <c r="N715" s="3">
        <v>1</v>
      </c>
      <c r="O715" s="3">
        <v>2</v>
      </c>
      <c r="P715">
        <v>2</v>
      </c>
      <c r="S715">
        <v>1</v>
      </c>
      <c r="T715">
        <v>2</v>
      </c>
      <c r="U715" s="3">
        <v>2</v>
      </c>
      <c r="V715">
        <v>2</v>
      </c>
      <c r="W715" s="3">
        <v>1</v>
      </c>
      <c r="X715">
        <v>2</v>
      </c>
      <c r="AB715">
        <v>2</v>
      </c>
    </row>
    <row r="716" spans="1:28" x14ac:dyDescent="0.2">
      <c r="A716" t="s">
        <v>193</v>
      </c>
      <c r="B716">
        <v>8</v>
      </c>
      <c r="C716">
        <v>1</v>
      </c>
      <c r="D716">
        <v>1</v>
      </c>
      <c r="E716">
        <v>2</v>
      </c>
      <c r="F716">
        <v>2</v>
      </c>
      <c r="G716">
        <v>2</v>
      </c>
      <c r="H716">
        <v>2</v>
      </c>
      <c r="I716">
        <v>0</v>
      </c>
      <c r="J716">
        <v>8</v>
      </c>
      <c r="K716" s="3">
        <v>1</v>
      </c>
      <c r="L716">
        <v>1</v>
      </c>
      <c r="M716" s="3">
        <v>1</v>
      </c>
      <c r="N716" s="3">
        <v>1</v>
      </c>
      <c r="O716" s="3">
        <v>2</v>
      </c>
      <c r="P716">
        <v>1</v>
      </c>
      <c r="S716">
        <v>1</v>
      </c>
      <c r="T716">
        <v>1</v>
      </c>
      <c r="U716" s="3">
        <v>1</v>
      </c>
      <c r="V716">
        <v>1</v>
      </c>
      <c r="W716" s="3">
        <v>2</v>
      </c>
      <c r="X716">
        <v>2</v>
      </c>
      <c r="AB716">
        <v>3</v>
      </c>
    </row>
    <row r="717" spans="1:28" x14ac:dyDescent="0.2">
      <c r="A717" t="s">
        <v>193</v>
      </c>
      <c r="B717">
        <v>6</v>
      </c>
      <c r="C717">
        <v>1</v>
      </c>
      <c r="D717">
        <v>1</v>
      </c>
      <c r="E717">
        <v>2</v>
      </c>
      <c r="F717">
        <v>2</v>
      </c>
      <c r="G717">
        <v>2</v>
      </c>
      <c r="H717">
        <v>2</v>
      </c>
      <c r="I717" s="2">
        <v>400000</v>
      </c>
      <c r="J717">
        <v>3</v>
      </c>
      <c r="K717" s="3">
        <v>1</v>
      </c>
      <c r="L717">
        <v>1</v>
      </c>
      <c r="M717" s="3">
        <v>1</v>
      </c>
      <c r="N717" s="3">
        <v>1</v>
      </c>
      <c r="O717" s="3">
        <v>2</v>
      </c>
      <c r="P717">
        <v>1</v>
      </c>
      <c r="S717">
        <v>1</v>
      </c>
      <c r="T717">
        <v>2</v>
      </c>
      <c r="U717" s="3">
        <v>1</v>
      </c>
      <c r="V717">
        <v>1</v>
      </c>
      <c r="W717" s="3">
        <v>1</v>
      </c>
      <c r="X717">
        <v>2</v>
      </c>
      <c r="AB717">
        <v>3</v>
      </c>
    </row>
    <row r="718" spans="1:28" x14ac:dyDescent="0.2">
      <c r="A718" t="s">
        <v>193</v>
      </c>
      <c r="B718">
        <v>5</v>
      </c>
      <c r="C718">
        <v>1</v>
      </c>
      <c r="D718">
        <v>1</v>
      </c>
      <c r="E718">
        <v>2</v>
      </c>
      <c r="F718">
        <v>2</v>
      </c>
      <c r="G718">
        <v>2</v>
      </c>
      <c r="H718">
        <v>2</v>
      </c>
      <c r="I718">
        <v>70000</v>
      </c>
      <c r="J718">
        <v>2</v>
      </c>
      <c r="K718" s="3">
        <v>1</v>
      </c>
      <c r="L718">
        <v>1</v>
      </c>
      <c r="M718" s="3">
        <v>1</v>
      </c>
      <c r="N718" s="3">
        <v>1</v>
      </c>
      <c r="O718" s="3">
        <v>2</v>
      </c>
      <c r="P718">
        <v>1</v>
      </c>
      <c r="S718">
        <v>2</v>
      </c>
      <c r="T718">
        <v>1</v>
      </c>
      <c r="U718" s="3">
        <v>1</v>
      </c>
      <c r="V718">
        <v>1</v>
      </c>
      <c r="W718" s="3">
        <v>2</v>
      </c>
      <c r="X718">
        <v>1</v>
      </c>
      <c r="AB718">
        <v>4</v>
      </c>
    </row>
    <row r="719" spans="1:28" x14ac:dyDescent="0.2">
      <c r="A719" t="s">
        <v>193</v>
      </c>
      <c r="B719">
        <v>7</v>
      </c>
      <c r="C719">
        <v>1</v>
      </c>
      <c r="D719">
        <v>1</v>
      </c>
      <c r="E719">
        <v>2</v>
      </c>
      <c r="F719">
        <v>2</v>
      </c>
      <c r="G719">
        <v>2</v>
      </c>
      <c r="H719">
        <v>2</v>
      </c>
      <c r="I719">
        <v>360000</v>
      </c>
      <c r="J719">
        <v>4</v>
      </c>
      <c r="K719" s="3">
        <v>1</v>
      </c>
      <c r="L719">
        <v>1</v>
      </c>
      <c r="M719" s="3">
        <v>1</v>
      </c>
      <c r="N719" s="3">
        <v>1</v>
      </c>
      <c r="O719" s="3">
        <v>1</v>
      </c>
      <c r="P719">
        <v>1</v>
      </c>
      <c r="S719">
        <v>1</v>
      </c>
      <c r="T719">
        <v>1</v>
      </c>
      <c r="U719" s="3">
        <v>1</v>
      </c>
      <c r="V719">
        <v>1</v>
      </c>
      <c r="W719" s="3">
        <v>1</v>
      </c>
      <c r="X719">
        <v>1</v>
      </c>
      <c r="AB719">
        <v>4</v>
      </c>
    </row>
    <row r="720" spans="1:28" x14ac:dyDescent="0.2">
      <c r="A720" t="s">
        <v>193</v>
      </c>
      <c r="B720">
        <v>7</v>
      </c>
      <c r="C720">
        <v>1</v>
      </c>
      <c r="D720">
        <v>1</v>
      </c>
      <c r="E720">
        <v>1</v>
      </c>
      <c r="F720">
        <v>2</v>
      </c>
      <c r="G720">
        <v>2</v>
      </c>
      <c r="H720">
        <v>1</v>
      </c>
      <c r="I720" s="2">
        <v>4000000</v>
      </c>
      <c r="J720">
        <v>2</v>
      </c>
      <c r="K720" s="3">
        <v>1</v>
      </c>
      <c r="L720">
        <v>1</v>
      </c>
      <c r="M720" s="3">
        <v>1</v>
      </c>
      <c r="N720" s="3">
        <v>1</v>
      </c>
      <c r="O720" s="3">
        <v>2</v>
      </c>
      <c r="P720">
        <v>1</v>
      </c>
      <c r="S720">
        <v>1</v>
      </c>
      <c r="T720">
        <v>1</v>
      </c>
      <c r="U720" s="3">
        <v>1</v>
      </c>
      <c r="V720">
        <v>1</v>
      </c>
      <c r="W720" s="3">
        <v>2</v>
      </c>
      <c r="X720">
        <v>1</v>
      </c>
      <c r="AB720">
        <v>4</v>
      </c>
    </row>
    <row r="721" spans="1:28" x14ac:dyDescent="0.2">
      <c r="A721" t="s">
        <v>193</v>
      </c>
      <c r="B721">
        <v>8</v>
      </c>
      <c r="C721">
        <v>1</v>
      </c>
      <c r="D721">
        <v>1</v>
      </c>
      <c r="E721">
        <v>1</v>
      </c>
      <c r="F721">
        <v>1</v>
      </c>
      <c r="G721">
        <v>1</v>
      </c>
      <c r="H721">
        <v>1</v>
      </c>
      <c r="I721" t="s">
        <v>34</v>
      </c>
      <c r="J721">
        <v>4</v>
      </c>
      <c r="K721" s="3">
        <v>1</v>
      </c>
      <c r="L721">
        <v>1</v>
      </c>
      <c r="M721" s="3">
        <v>1</v>
      </c>
      <c r="N721" s="3">
        <v>1</v>
      </c>
      <c r="O721" s="3">
        <v>1</v>
      </c>
      <c r="P721">
        <v>1</v>
      </c>
      <c r="S721">
        <v>1</v>
      </c>
      <c r="T721">
        <v>1</v>
      </c>
      <c r="U721" s="3">
        <v>1</v>
      </c>
      <c r="V721">
        <v>1</v>
      </c>
      <c r="W721" s="3">
        <v>1</v>
      </c>
      <c r="X721">
        <v>1</v>
      </c>
      <c r="AB721">
        <v>4</v>
      </c>
    </row>
    <row r="722" spans="1:28" x14ac:dyDescent="0.2">
      <c r="A722" t="s">
        <v>193</v>
      </c>
      <c r="B722">
        <v>7</v>
      </c>
      <c r="C722">
        <v>1</v>
      </c>
      <c r="D722">
        <v>1</v>
      </c>
      <c r="E722">
        <v>2</v>
      </c>
      <c r="F722">
        <v>2</v>
      </c>
      <c r="G722">
        <v>2</v>
      </c>
      <c r="H722">
        <v>2</v>
      </c>
      <c r="I722" s="2">
        <v>500000</v>
      </c>
      <c r="J722">
        <v>3</v>
      </c>
      <c r="K722" s="3">
        <v>1</v>
      </c>
      <c r="L722">
        <v>1</v>
      </c>
      <c r="M722" s="3">
        <v>1</v>
      </c>
      <c r="N722" s="3">
        <v>1</v>
      </c>
      <c r="O722" s="3">
        <v>2</v>
      </c>
      <c r="P722">
        <v>1</v>
      </c>
      <c r="S722">
        <v>1</v>
      </c>
      <c r="T722">
        <v>2</v>
      </c>
      <c r="U722" s="3">
        <v>2</v>
      </c>
      <c r="V722">
        <v>2</v>
      </c>
      <c r="W722" s="3">
        <v>1</v>
      </c>
      <c r="X722">
        <v>1</v>
      </c>
      <c r="AB722">
        <v>4</v>
      </c>
    </row>
    <row r="723" spans="1:28" x14ac:dyDescent="0.2">
      <c r="A723" t="s">
        <v>193</v>
      </c>
      <c r="B723">
        <v>7</v>
      </c>
      <c r="C723">
        <v>1</v>
      </c>
      <c r="D723">
        <v>1</v>
      </c>
      <c r="E723">
        <v>2</v>
      </c>
      <c r="F723">
        <v>2</v>
      </c>
      <c r="G723">
        <v>2</v>
      </c>
      <c r="H723">
        <v>2</v>
      </c>
      <c r="I723">
        <v>1200000</v>
      </c>
      <c r="J723">
        <v>4</v>
      </c>
      <c r="K723" s="3">
        <v>1</v>
      </c>
      <c r="L723">
        <v>1</v>
      </c>
      <c r="M723" s="3">
        <v>1</v>
      </c>
      <c r="N723" s="3">
        <v>1</v>
      </c>
      <c r="O723" s="3">
        <v>2</v>
      </c>
      <c r="P723">
        <v>1</v>
      </c>
      <c r="S723">
        <v>1</v>
      </c>
      <c r="T723">
        <v>1</v>
      </c>
      <c r="U723" s="3">
        <v>1</v>
      </c>
      <c r="V723">
        <v>1</v>
      </c>
      <c r="W723" s="3">
        <v>1</v>
      </c>
      <c r="X723">
        <v>1</v>
      </c>
      <c r="AB723">
        <v>4</v>
      </c>
    </row>
    <row r="724" spans="1:28" x14ac:dyDescent="0.2">
      <c r="A724" t="s">
        <v>193</v>
      </c>
      <c r="B724">
        <v>6</v>
      </c>
      <c r="C724">
        <v>1</v>
      </c>
      <c r="D724">
        <v>1</v>
      </c>
      <c r="E724">
        <v>2</v>
      </c>
      <c r="F724">
        <v>2</v>
      </c>
      <c r="G724">
        <v>2</v>
      </c>
      <c r="H724">
        <v>2</v>
      </c>
      <c r="I724" s="2">
        <v>600000</v>
      </c>
      <c r="J724">
        <v>4</v>
      </c>
      <c r="K724" s="3">
        <v>1</v>
      </c>
      <c r="L724">
        <v>1</v>
      </c>
      <c r="M724" s="3">
        <v>1</v>
      </c>
      <c r="N724" s="3">
        <v>1</v>
      </c>
      <c r="O724" s="3">
        <v>2</v>
      </c>
      <c r="P724">
        <v>1</v>
      </c>
      <c r="S724">
        <v>1</v>
      </c>
      <c r="T724">
        <v>2</v>
      </c>
      <c r="U724" s="3">
        <v>1</v>
      </c>
      <c r="V724">
        <v>1</v>
      </c>
      <c r="W724" s="3">
        <v>1</v>
      </c>
      <c r="X724">
        <v>1</v>
      </c>
      <c r="AB724">
        <v>4</v>
      </c>
    </row>
    <row r="725" spans="1:28" x14ac:dyDescent="0.2">
      <c r="A725" t="s">
        <v>193</v>
      </c>
      <c r="B725">
        <v>6</v>
      </c>
      <c r="C725">
        <v>2</v>
      </c>
      <c r="D725">
        <v>2</v>
      </c>
      <c r="E725">
        <v>1</v>
      </c>
      <c r="F725">
        <v>1</v>
      </c>
      <c r="G725">
        <v>1</v>
      </c>
      <c r="H725">
        <v>1</v>
      </c>
      <c r="I725" s="2">
        <v>700000</v>
      </c>
      <c r="J725">
        <v>6</v>
      </c>
      <c r="K725" s="3">
        <v>1</v>
      </c>
      <c r="L725">
        <v>1</v>
      </c>
      <c r="M725" s="3">
        <v>1</v>
      </c>
      <c r="N725" s="3">
        <v>1</v>
      </c>
      <c r="O725" s="3">
        <v>2</v>
      </c>
      <c r="P725">
        <v>1</v>
      </c>
      <c r="S725">
        <v>2</v>
      </c>
      <c r="T725">
        <v>2</v>
      </c>
      <c r="U725" s="3">
        <v>1</v>
      </c>
      <c r="V725">
        <v>1</v>
      </c>
      <c r="W725" s="3">
        <v>1</v>
      </c>
      <c r="X725">
        <v>1</v>
      </c>
      <c r="AB725">
        <v>4</v>
      </c>
    </row>
    <row r="726" spans="1:28" x14ac:dyDescent="0.2">
      <c r="A726" t="s">
        <v>193</v>
      </c>
      <c r="B726">
        <v>7</v>
      </c>
      <c r="C726">
        <v>1</v>
      </c>
      <c r="D726">
        <v>1</v>
      </c>
      <c r="E726">
        <v>2</v>
      </c>
      <c r="F726">
        <v>2</v>
      </c>
      <c r="G726">
        <v>2</v>
      </c>
      <c r="H726">
        <v>2</v>
      </c>
      <c r="I726" s="2">
        <v>1000000</v>
      </c>
      <c r="J726">
        <v>3</v>
      </c>
      <c r="K726" s="3">
        <v>1</v>
      </c>
      <c r="L726">
        <v>1</v>
      </c>
      <c r="M726" s="3">
        <v>1</v>
      </c>
      <c r="N726" s="3">
        <v>1</v>
      </c>
      <c r="O726" s="3">
        <v>2</v>
      </c>
      <c r="P726">
        <v>1</v>
      </c>
      <c r="S726">
        <v>1</v>
      </c>
      <c r="T726">
        <v>2</v>
      </c>
      <c r="U726" s="3">
        <v>1</v>
      </c>
      <c r="V726">
        <v>1</v>
      </c>
      <c r="W726" s="3">
        <v>1</v>
      </c>
      <c r="X726">
        <v>1</v>
      </c>
      <c r="AB726">
        <v>4</v>
      </c>
    </row>
    <row r="727" spans="1:28" x14ac:dyDescent="0.2">
      <c r="A727" t="s">
        <v>193</v>
      </c>
      <c r="B727">
        <v>8</v>
      </c>
      <c r="C727">
        <v>1</v>
      </c>
      <c r="D727">
        <v>1</v>
      </c>
      <c r="E727">
        <v>2</v>
      </c>
      <c r="F727">
        <v>2</v>
      </c>
      <c r="G727">
        <v>2</v>
      </c>
      <c r="H727">
        <v>2</v>
      </c>
      <c r="I727" s="2">
        <v>800000</v>
      </c>
      <c r="J727">
        <v>4</v>
      </c>
      <c r="K727" s="3">
        <v>1</v>
      </c>
      <c r="L727">
        <v>1</v>
      </c>
      <c r="M727" s="3">
        <v>1</v>
      </c>
      <c r="N727" s="3">
        <v>1</v>
      </c>
      <c r="O727" s="3">
        <v>2</v>
      </c>
      <c r="P727">
        <v>1</v>
      </c>
      <c r="S727">
        <v>1</v>
      </c>
      <c r="T727">
        <v>2</v>
      </c>
      <c r="U727" s="3">
        <v>1</v>
      </c>
      <c r="V727">
        <v>1</v>
      </c>
      <c r="W727" s="3">
        <v>1</v>
      </c>
      <c r="X727">
        <v>2</v>
      </c>
      <c r="AB727">
        <v>4</v>
      </c>
    </row>
    <row r="728" spans="1:28" x14ac:dyDescent="0.2">
      <c r="A728" t="s">
        <v>193</v>
      </c>
      <c r="B728">
        <v>7</v>
      </c>
      <c r="C728">
        <v>1</v>
      </c>
      <c r="D728">
        <v>1</v>
      </c>
      <c r="E728">
        <v>2</v>
      </c>
      <c r="F728">
        <v>2</v>
      </c>
      <c r="G728">
        <v>2</v>
      </c>
      <c r="H728">
        <v>2</v>
      </c>
      <c r="I728">
        <v>0</v>
      </c>
      <c r="J728">
        <v>3</v>
      </c>
      <c r="K728" s="3">
        <v>1</v>
      </c>
      <c r="L728">
        <v>1</v>
      </c>
      <c r="M728" s="3">
        <v>1</v>
      </c>
      <c r="N728" s="3">
        <v>1</v>
      </c>
      <c r="O728" s="3">
        <v>2</v>
      </c>
      <c r="P728">
        <v>1</v>
      </c>
      <c r="S728">
        <v>1</v>
      </c>
      <c r="T728">
        <v>1</v>
      </c>
      <c r="U728" s="3">
        <v>1</v>
      </c>
      <c r="V728">
        <v>1</v>
      </c>
      <c r="W728" s="3">
        <v>2</v>
      </c>
      <c r="X728">
        <v>2</v>
      </c>
      <c r="AB728">
        <v>4</v>
      </c>
    </row>
    <row r="729" spans="1:28" x14ac:dyDescent="0.2">
      <c r="A729" t="s">
        <v>193</v>
      </c>
      <c r="B729">
        <v>5</v>
      </c>
      <c r="C729">
        <v>1</v>
      </c>
      <c r="D729">
        <v>2</v>
      </c>
      <c r="E729">
        <v>2</v>
      </c>
      <c r="F729">
        <v>2</v>
      </c>
      <c r="G729">
        <v>2</v>
      </c>
      <c r="H729">
        <v>2</v>
      </c>
      <c r="I729">
        <v>360000</v>
      </c>
      <c r="J729">
        <v>3</v>
      </c>
      <c r="K729" s="3">
        <v>1</v>
      </c>
      <c r="L729">
        <v>1</v>
      </c>
      <c r="M729" s="3">
        <v>1</v>
      </c>
      <c r="N729" s="3">
        <v>1</v>
      </c>
      <c r="O729" s="3">
        <v>2</v>
      </c>
      <c r="P729">
        <v>1</v>
      </c>
      <c r="S729">
        <v>1</v>
      </c>
      <c r="T729">
        <v>1</v>
      </c>
      <c r="U729" s="3">
        <v>1</v>
      </c>
      <c r="V729">
        <v>1</v>
      </c>
      <c r="W729" s="3">
        <v>1</v>
      </c>
      <c r="X729">
        <v>2</v>
      </c>
      <c r="AB729">
        <v>4</v>
      </c>
    </row>
    <row r="730" spans="1:28" x14ac:dyDescent="0.2">
      <c r="A730" t="s">
        <v>193</v>
      </c>
      <c r="B730">
        <v>7</v>
      </c>
      <c r="C730">
        <v>1</v>
      </c>
      <c r="D730">
        <v>1</v>
      </c>
      <c r="E730">
        <v>1</v>
      </c>
      <c r="F730">
        <v>2</v>
      </c>
      <c r="G730">
        <v>2</v>
      </c>
      <c r="H730">
        <v>2</v>
      </c>
      <c r="I730" s="2">
        <v>200000</v>
      </c>
      <c r="J730">
        <v>2</v>
      </c>
      <c r="K730" s="3">
        <v>1</v>
      </c>
      <c r="L730">
        <v>1</v>
      </c>
      <c r="M730" s="3">
        <v>1</v>
      </c>
      <c r="N730" s="3">
        <v>1</v>
      </c>
      <c r="O730" s="3">
        <v>2</v>
      </c>
      <c r="P730">
        <v>1</v>
      </c>
      <c r="S730">
        <v>1</v>
      </c>
      <c r="T730">
        <v>2</v>
      </c>
      <c r="U730" s="3">
        <v>1</v>
      </c>
      <c r="V730">
        <v>2</v>
      </c>
      <c r="W730" s="3">
        <v>1</v>
      </c>
      <c r="X730">
        <v>1</v>
      </c>
      <c r="AB730">
        <v>5</v>
      </c>
    </row>
    <row r="731" spans="1:28" x14ac:dyDescent="0.2">
      <c r="A731" t="s">
        <v>193</v>
      </c>
      <c r="B731">
        <v>6</v>
      </c>
      <c r="C731">
        <v>1</v>
      </c>
      <c r="D731">
        <v>2</v>
      </c>
      <c r="E731">
        <v>2</v>
      </c>
      <c r="F731">
        <v>2</v>
      </c>
      <c r="G731">
        <v>2</v>
      </c>
      <c r="H731">
        <v>1</v>
      </c>
      <c r="I731">
        <v>564000</v>
      </c>
      <c r="J731">
        <v>4</v>
      </c>
      <c r="K731" s="3">
        <v>1</v>
      </c>
      <c r="L731">
        <v>1</v>
      </c>
      <c r="M731" s="3">
        <v>1</v>
      </c>
      <c r="N731" s="3">
        <v>1</v>
      </c>
      <c r="O731" s="3">
        <v>1</v>
      </c>
      <c r="P731">
        <v>2</v>
      </c>
      <c r="S731">
        <v>1</v>
      </c>
      <c r="T731">
        <v>1</v>
      </c>
      <c r="U731" s="3">
        <v>2</v>
      </c>
      <c r="V731">
        <v>2</v>
      </c>
      <c r="W731" s="3">
        <v>1</v>
      </c>
      <c r="X731">
        <v>1</v>
      </c>
      <c r="AB731">
        <v>5</v>
      </c>
    </row>
    <row r="732" spans="1:28" x14ac:dyDescent="0.2">
      <c r="A732" t="s">
        <v>193</v>
      </c>
      <c r="B732">
        <v>7</v>
      </c>
      <c r="C732">
        <v>2</v>
      </c>
      <c r="D732">
        <v>2</v>
      </c>
      <c r="E732">
        <v>2</v>
      </c>
      <c r="F732">
        <v>2</v>
      </c>
      <c r="G732">
        <v>2</v>
      </c>
      <c r="H732">
        <v>2</v>
      </c>
      <c r="I732">
        <v>2500000</v>
      </c>
      <c r="J732">
        <v>4</v>
      </c>
      <c r="K732" s="3">
        <v>1</v>
      </c>
      <c r="L732">
        <v>1</v>
      </c>
      <c r="M732" s="3">
        <v>1</v>
      </c>
      <c r="N732" s="3">
        <v>1</v>
      </c>
      <c r="O732" s="3">
        <v>2</v>
      </c>
      <c r="P732">
        <v>1</v>
      </c>
      <c r="S732">
        <v>1</v>
      </c>
      <c r="T732">
        <v>2</v>
      </c>
      <c r="U732" s="3">
        <v>1</v>
      </c>
      <c r="V732">
        <v>1</v>
      </c>
      <c r="W732" s="3">
        <v>1</v>
      </c>
      <c r="X732">
        <v>1</v>
      </c>
      <c r="AB732">
        <v>5</v>
      </c>
    </row>
    <row r="733" spans="1:28" x14ac:dyDescent="0.2">
      <c r="A733" t="s">
        <v>193</v>
      </c>
      <c r="B733">
        <v>7</v>
      </c>
      <c r="C733">
        <v>2</v>
      </c>
      <c r="D733">
        <v>2</v>
      </c>
      <c r="E733">
        <v>2</v>
      </c>
      <c r="F733">
        <v>1</v>
      </c>
      <c r="G733">
        <v>2</v>
      </c>
      <c r="H733">
        <v>2</v>
      </c>
      <c r="I733" t="s">
        <v>34</v>
      </c>
      <c r="J733">
        <v>3</v>
      </c>
      <c r="K733" s="3">
        <v>1</v>
      </c>
      <c r="L733">
        <v>1</v>
      </c>
      <c r="M733" s="3">
        <v>1</v>
      </c>
      <c r="N733" s="3">
        <v>1</v>
      </c>
      <c r="O733" s="3">
        <v>2</v>
      </c>
      <c r="P733">
        <v>1</v>
      </c>
      <c r="S733">
        <v>1</v>
      </c>
      <c r="T733">
        <v>2</v>
      </c>
      <c r="U733" s="3">
        <v>2</v>
      </c>
      <c r="V733">
        <v>1</v>
      </c>
      <c r="W733" s="3">
        <v>1</v>
      </c>
      <c r="X733">
        <v>2</v>
      </c>
      <c r="AB733">
        <v>5</v>
      </c>
    </row>
    <row r="734" spans="1:28" x14ac:dyDescent="0.2">
      <c r="A734" t="s">
        <v>193</v>
      </c>
      <c r="B734">
        <v>7</v>
      </c>
      <c r="C734">
        <v>1</v>
      </c>
      <c r="D734">
        <v>1</v>
      </c>
      <c r="E734">
        <v>2</v>
      </c>
      <c r="F734">
        <v>2</v>
      </c>
      <c r="G734">
        <v>2</v>
      </c>
      <c r="H734">
        <v>2</v>
      </c>
      <c r="I734">
        <v>240000</v>
      </c>
      <c r="J734">
        <v>2</v>
      </c>
      <c r="K734" s="3">
        <v>1</v>
      </c>
      <c r="L734">
        <v>1</v>
      </c>
      <c r="M734" s="3">
        <v>1</v>
      </c>
      <c r="N734" s="3">
        <v>1</v>
      </c>
      <c r="O734" s="3">
        <v>2</v>
      </c>
      <c r="P734">
        <v>1</v>
      </c>
      <c r="S734">
        <v>1</v>
      </c>
      <c r="T734">
        <v>1</v>
      </c>
      <c r="U734" s="3">
        <v>1</v>
      </c>
      <c r="V734">
        <v>1</v>
      </c>
      <c r="W734" s="3">
        <v>1</v>
      </c>
      <c r="X734">
        <v>2</v>
      </c>
      <c r="AB734">
        <v>5</v>
      </c>
    </row>
    <row r="735" spans="1:28" x14ac:dyDescent="0.2">
      <c r="A735" t="s">
        <v>193</v>
      </c>
      <c r="B735">
        <v>7</v>
      </c>
      <c r="C735">
        <v>1</v>
      </c>
      <c r="D735">
        <v>1</v>
      </c>
      <c r="E735">
        <v>2</v>
      </c>
      <c r="F735">
        <v>2</v>
      </c>
      <c r="G735">
        <v>2</v>
      </c>
      <c r="H735">
        <v>2</v>
      </c>
      <c r="I735" s="2">
        <v>600000</v>
      </c>
      <c r="J735">
        <v>4</v>
      </c>
      <c r="K735" s="3">
        <v>1</v>
      </c>
      <c r="L735">
        <v>1</v>
      </c>
      <c r="M735" s="3">
        <v>1</v>
      </c>
      <c r="N735" s="3">
        <v>1</v>
      </c>
      <c r="O735" s="3">
        <v>2</v>
      </c>
      <c r="P735">
        <v>1</v>
      </c>
      <c r="S735">
        <v>1</v>
      </c>
      <c r="T735">
        <v>1</v>
      </c>
      <c r="U735" s="3">
        <v>1</v>
      </c>
      <c r="V735">
        <v>1</v>
      </c>
      <c r="W735" s="3">
        <v>1</v>
      </c>
      <c r="X735">
        <v>2</v>
      </c>
      <c r="AB735">
        <v>5</v>
      </c>
    </row>
    <row r="736" spans="1:28" x14ac:dyDescent="0.2">
      <c r="A736" t="s">
        <v>193</v>
      </c>
      <c r="B736">
        <v>6</v>
      </c>
      <c r="C736">
        <v>1</v>
      </c>
      <c r="D736">
        <v>1</v>
      </c>
      <c r="E736">
        <v>2</v>
      </c>
      <c r="F736">
        <v>2</v>
      </c>
      <c r="G736">
        <v>2</v>
      </c>
      <c r="H736">
        <v>2</v>
      </c>
      <c r="I736">
        <v>1500000</v>
      </c>
      <c r="J736">
        <v>5</v>
      </c>
      <c r="K736" s="3">
        <v>1</v>
      </c>
      <c r="L736">
        <v>1</v>
      </c>
      <c r="M736" s="3">
        <v>1</v>
      </c>
      <c r="N736" s="3">
        <v>1</v>
      </c>
      <c r="O736" s="3">
        <v>2</v>
      </c>
      <c r="P736">
        <v>2</v>
      </c>
      <c r="S736">
        <v>1</v>
      </c>
      <c r="T736">
        <v>2</v>
      </c>
      <c r="U736" s="3">
        <v>1</v>
      </c>
      <c r="V736">
        <v>1</v>
      </c>
      <c r="W736" s="3">
        <v>1</v>
      </c>
      <c r="X736">
        <v>2</v>
      </c>
      <c r="AB736">
        <v>6</v>
      </c>
    </row>
    <row r="737" spans="1:28" x14ac:dyDescent="0.2">
      <c r="A737" t="s">
        <v>193</v>
      </c>
      <c r="B737">
        <v>7</v>
      </c>
      <c r="C737">
        <v>2</v>
      </c>
      <c r="D737">
        <v>2</v>
      </c>
      <c r="E737">
        <v>1</v>
      </c>
      <c r="F737">
        <v>1</v>
      </c>
      <c r="G737">
        <v>1</v>
      </c>
      <c r="H737">
        <v>1</v>
      </c>
      <c r="I737">
        <v>1200000</v>
      </c>
      <c r="J737">
        <v>5</v>
      </c>
      <c r="K737" s="3">
        <v>1</v>
      </c>
      <c r="L737">
        <v>1</v>
      </c>
      <c r="M737" s="3">
        <v>1</v>
      </c>
      <c r="N737" s="3">
        <v>1</v>
      </c>
      <c r="O737" s="3">
        <v>2</v>
      </c>
      <c r="P737">
        <v>1</v>
      </c>
      <c r="S737">
        <v>2</v>
      </c>
      <c r="T737">
        <v>2</v>
      </c>
      <c r="U737" s="3">
        <v>1</v>
      </c>
      <c r="V737">
        <v>1</v>
      </c>
      <c r="W737" s="3">
        <v>1</v>
      </c>
      <c r="X737">
        <v>2</v>
      </c>
      <c r="AB737">
        <v>6</v>
      </c>
    </row>
    <row r="738" spans="1:28" x14ac:dyDescent="0.2">
      <c r="A738" t="s">
        <v>193</v>
      </c>
      <c r="B738">
        <v>5</v>
      </c>
      <c r="C738">
        <v>1</v>
      </c>
      <c r="D738">
        <v>2</v>
      </c>
      <c r="E738">
        <v>2</v>
      </c>
      <c r="F738">
        <v>2</v>
      </c>
      <c r="G738">
        <v>2</v>
      </c>
      <c r="H738">
        <v>2</v>
      </c>
      <c r="I738">
        <v>120000</v>
      </c>
      <c r="J738">
        <v>1</v>
      </c>
      <c r="K738" s="3">
        <v>1</v>
      </c>
      <c r="L738">
        <v>1</v>
      </c>
      <c r="M738" s="3">
        <v>1</v>
      </c>
      <c r="N738" s="3">
        <v>1</v>
      </c>
      <c r="O738" s="3">
        <v>2</v>
      </c>
      <c r="P738">
        <v>2</v>
      </c>
      <c r="S738">
        <v>2</v>
      </c>
      <c r="T738">
        <v>2</v>
      </c>
      <c r="U738" s="3">
        <v>1</v>
      </c>
      <c r="V738">
        <v>1</v>
      </c>
      <c r="W738" s="3">
        <v>1</v>
      </c>
      <c r="X738">
        <v>1</v>
      </c>
      <c r="AB738">
        <v>1</v>
      </c>
    </row>
    <row r="739" spans="1:28" x14ac:dyDescent="0.2">
      <c r="A739" t="s">
        <v>193</v>
      </c>
      <c r="B739">
        <v>5</v>
      </c>
      <c r="C739">
        <v>2</v>
      </c>
      <c r="D739">
        <v>2</v>
      </c>
      <c r="E739">
        <v>2</v>
      </c>
      <c r="F739">
        <v>2</v>
      </c>
      <c r="G739">
        <v>2</v>
      </c>
      <c r="H739">
        <v>2</v>
      </c>
      <c r="I739">
        <v>0</v>
      </c>
      <c r="J739">
        <v>3</v>
      </c>
      <c r="K739" s="3">
        <v>1</v>
      </c>
      <c r="L739">
        <v>1</v>
      </c>
      <c r="M739" s="3">
        <v>1</v>
      </c>
      <c r="N739" s="3">
        <v>1</v>
      </c>
      <c r="O739" s="3">
        <v>2</v>
      </c>
      <c r="P739">
        <v>2</v>
      </c>
      <c r="S739">
        <v>2</v>
      </c>
      <c r="T739">
        <v>2</v>
      </c>
      <c r="U739" s="3">
        <v>2</v>
      </c>
      <c r="V739">
        <v>1</v>
      </c>
      <c r="W739" s="3">
        <v>2</v>
      </c>
      <c r="X739">
        <v>1</v>
      </c>
      <c r="AB739">
        <v>1</v>
      </c>
    </row>
    <row r="740" spans="1:28" x14ac:dyDescent="0.2">
      <c r="A740" t="s">
        <v>193</v>
      </c>
      <c r="B740">
        <v>4</v>
      </c>
      <c r="C740">
        <v>2</v>
      </c>
      <c r="D740">
        <v>2</v>
      </c>
      <c r="E740">
        <v>2</v>
      </c>
      <c r="F740">
        <v>2</v>
      </c>
      <c r="G740">
        <v>2</v>
      </c>
      <c r="H740">
        <v>2</v>
      </c>
      <c r="I740">
        <v>84000</v>
      </c>
      <c r="J740">
        <v>1</v>
      </c>
      <c r="K740" s="3">
        <v>1</v>
      </c>
      <c r="L740">
        <v>2</v>
      </c>
      <c r="M740" s="3">
        <v>2</v>
      </c>
      <c r="N740" s="3">
        <v>1</v>
      </c>
      <c r="O740" s="3">
        <v>1</v>
      </c>
      <c r="P740">
        <v>2</v>
      </c>
      <c r="S740">
        <v>2</v>
      </c>
      <c r="T740">
        <v>2</v>
      </c>
      <c r="U740" s="3">
        <v>2</v>
      </c>
      <c r="V740">
        <v>2</v>
      </c>
      <c r="W740" s="3">
        <v>1</v>
      </c>
      <c r="X740">
        <v>1</v>
      </c>
      <c r="AB740">
        <v>1</v>
      </c>
    </row>
    <row r="741" spans="1:28" x14ac:dyDescent="0.2">
      <c r="A741" t="s">
        <v>193</v>
      </c>
      <c r="B741">
        <v>7</v>
      </c>
      <c r="C741">
        <v>1</v>
      </c>
      <c r="D741">
        <v>1</v>
      </c>
      <c r="E741">
        <v>2</v>
      </c>
      <c r="F741">
        <v>2</v>
      </c>
      <c r="G741">
        <v>2</v>
      </c>
      <c r="H741">
        <v>1</v>
      </c>
      <c r="I741">
        <v>96000</v>
      </c>
      <c r="J741">
        <v>2</v>
      </c>
      <c r="K741" s="3">
        <v>1</v>
      </c>
      <c r="L741">
        <v>1</v>
      </c>
      <c r="M741" s="3">
        <v>1</v>
      </c>
      <c r="N741" s="3">
        <v>1</v>
      </c>
      <c r="O741" s="3">
        <v>2</v>
      </c>
      <c r="P741">
        <v>1</v>
      </c>
      <c r="S741">
        <v>1</v>
      </c>
      <c r="T741">
        <v>2</v>
      </c>
      <c r="U741" s="3">
        <v>1</v>
      </c>
      <c r="V741">
        <v>1</v>
      </c>
      <c r="W741" s="3">
        <v>1</v>
      </c>
      <c r="X741">
        <v>2</v>
      </c>
      <c r="AB741">
        <v>1</v>
      </c>
    </row>
    <row r="742" spans="1:28" x14ac:dyDescent="0.2">
      <c r="A742" t="s">
        <v>193</v>
      </c>
      <c r="B742">
        <v>2</v>
      </c>
      <c r="C742">
        <v>2</v>
      </c>
      <c r="D742">
        <v>2</v>
      </c>
      <c r="E742">
        <v>2</v>
      </c>
      <c r="F742">
        <v>2</v>
      </c>
      <c r="G742">
        <v>2</v>
      </c>
      <c r="H742">
        <v>1</v>
      </c>
      <c r="I742">
        <v>12000</v>
      </c>
      <c r="J742">
        <v>2</v>
      </c>
      <c r="K742" s="3">
        <v>1</v>
      </c>
      <c r="L742">
        <v>1</v>
      </c>
      <c r="M742" s="3">
        <v>1</v>
      </c>
      <c r="N742" s="3">
        <v>1</v>
      </c>
      <c r="O742" s="3">
        <v>2</v>
      </c>
      <c r="P742">
        <v>2</v>
      </c>
      <c r="S742">
        <v>2</v>
      </c>
      <c r="T742">
        <v>2</v>
      </c>
      <c r="U742" s="3">
        <v>1</v>
      </c>
      <c r="V742">
        <v>1</v>
      </c>
      <c r="W742" s="3">
        <v>1</v>
      </c>
      <c r="X742">
        <v>2</v>
      </c>
      <c r="AB742">
        <v>1</v>
      </c>
    </row>
    <row r="743" spans="1:28" x14ac:dyDescent="0.2">
      <c r="A743" t="s">
        <v>193</v>
      </c>
      <c r="B743">
        <v>5</v>
      </c>
      <c r="C743">
        <v>2</v>
      </c>
      <c r="D743">
        <v>2</v>
      </c>
      <c r="E743">
        <v>2</v>
      </c>
      <c r="F743">
        <v>2</v>
      </c>
      <c r="G743">
        <v>2</v>
      </c>
      <c r="H743">
        <v>2</v>
      </c>
      <c r="I743">
        <v>166200</v>
      </c>
      <c r="J743">
        <v>1</v>
      </c>
      <c r="K743" s="3">
        <v>1</v>
      </c>
      <c r="L743">
        <v>2</v>
      </c>
      <c r="M743" s="3">
        <v>1</v>
      </c>
      <c r="N743" s="3">
        <v>1</v>
      </c>
      <c r="O743" s="3">
        <v>2</v>
      </c>
      <c r="P743">
        <v>2</v>
      </c>
      <c r="S743">
        <v>2</v>
      </c>
      <c r="T743">
        <v>2</v>
      </c>
      <c r="U743" s="3">
        <v>2</v>
      </c>
      <c r="V743">
        <v>2</v>
      </c>
      <c r="W743" s="3">
        <v>1</v>
      </c>
      <c r="X743">
        <v>2</v>
      </c>
      <c r="AB743">
        <v>1</v>
      </c>
    </row>
    <row r="744" spans="1:28" x14ac:dyDescent="0.2">
      <c r="A744" t="s">
        <v>193</v>
      </c>
      <c r="B744">
        <v>6</v>
      </c>
      <c r="C744">
        <v>1</v>
      </c>
      <c r="D744">
        <v>1</v>
      </c>
      <c r="E744">
        <v>2</v>
      </c>
      <c r="F744">
        <v>2</v>
      </c>
      <c r="G744">
        <v>2</v>
      </c>
      <c r="H744">
        <v>2</v>
      </c>
      <c r="I744">
        <v>380000</v>
      </c>
      <c r="J744">
        <v>1000</v>
      </c>
      <c r="K744" s="3">
        <v>1</v>
      </c>
      <c r="L744">
        <v>1</v>
      </c>
      <c r="M744" s="3">
        <v>1</v>
      </c>
      <c r="N744" s="3">
        <v>1</v>
      </c>
      <c r="O744" s="3">
        <v>2</v>
      </c>
      <c r="P744">
        <v>2</v>
      </c>
      <c r="S744">
        <v>1</v>
      </c>
      <c r="T744">
        <v>1</v>
      </c>
      <c r="U744" s="3">
        <v>1</v>
      </c>
      <c r="V744">
        <v>1</v>
      </c>
      <c r="W744" s="3">
        <v>1</v>
      </c>
      <c r="X744">
        <v>1</v>
      </c>
      <c r="AB744">
        <v>2</v>
      </c>
    </row>
    <row r="745" spans="1:28" x14ac:dyDescent="0.2">
      <c r="A745" t="s">
        <v>193</v>
      </c>
      <c r="B745">
        <v>4</v>
      </c>
      <c r="C745">
        <v>2</v>
      </c>
      <c r="D745">
        <v>2</v>
      </c>
      <c r="E745">
        <v>2</v>
      </c>
      <c r="F745">
        <v>2</v>
      </c>
      <c r="G745">
        <v>2</v>
      </c>
      <c r="H745">
        <v>2</v>
      </c>
      <c r="I745">
        <v>0</v>
      </c>
      <c r="J745">
        <v>3</v>
      </c>
      <c r="K745" s="3">
        <v>1</v>
      </c>
      <c r="L745">
        <v>1</v>
      </c>
      <c r="M745" s="3">
        <v>1</v>
      </c>
      <c r="N745" s="3">
        <v>1</v>
      </c>
      <c r="O745" s="3">
        <v>2</v>
      </c>
      <c r="P745">
        <v>2</v>
      </c>
      <c r="S745">
        <v>1</v>
      </c>
      <c r="T745">
        <v>2</v>
      </c>
      <c r="U745" s="3" t="s">
        <v>34</v>
      </c>
      <c r="V745">
        <v>1</v>
      </c>
      <c r="W745" s="3">
        <v>2</v>
      </c>
      <c r="X745">
        <v>1</v>
      </c>
      <c r="AB745">
        <v>2</v>
      </c>
    </row>
    <row r="746" spans="1:28" x14ac:dyDescent="0.2">
      <c r="A746" t="s">
        <v>193</v>
      </c>
      <c r="B746">
        <v>6</v>
      </c>
      <c r="C746">
        <v>2</v>
      </c>
      <c r="D746">
        <v>2</v>
      </c>
      <c r="E746">
        <v>2</v>
      </c>
      <c r="F746">
        <v>2</v>
      </c>
      <c r="G746">
        <v>2</v>
      </c>
      <c r="H746">
        <v>2</v>
      </c>
      <c r="I746">
        <v>0</v>
      </c>
      <c r="J746">
        <v>3</v>
      </c>
      <c r="K746" s="3">
        <v>1</v>
      </c>
      <c r="L746">
        <v>1</v>
      </c>
      <c r="M746" s="3">
        <v>1</v>
      </c>
      <c r="N746" s="3">
        <v>1</v>
      </c>
      <c r="O746" s="3">
        <v>2</v>
      </c>
      <c r="P746">
        <v>1</v>
      </c>
      <c r="S746">
        <v>1</v>
      </c>
      <c r="T746">
        <v>2</v>
      </c>
      <c r="U746" s="3" t="s">
        <v>34</v>
      </c>
      <c r="V746">
        <v>1</v>
      </c>
      <c r="W746" s="3">
        <v>2</v>
      </c>
      <c r="X746">
        <v>1</v>
      </c>
      <c r="AB746">
        <v>2</v>
      </c>
    </row>
    <row r="747" spans="1:28" x14ac:dyDescent="0.2">
      <c r="A747" t="s">
        <v>193</v>
      </c>
      <c r="B747">
        <v>6</v>
      </c>
      <c r="C747">
        <v>1</v>
      </c>
      <c r="D747">
        <v>2</v>
      </c>
      <c r="E747">
        <v>1</v>
      </c>
      <c r="F747">
        <v>2</v>
      </c>
      <c r="G747">
        <v>1</v>
      </c>
      <c r="H747">
        <v>2</v>
      </c>
      <c r="I747">
        <v>0</v>
      </c>
      <c r="J747">
        <v>2</v>
      </c>
      <c r="K747" s="3">
        <v>1</v>
      </c>
      <c r="L747">
        <v>1</v>
      </c>
      <c r="M747" s="3">
        <v>1</v>
      </c>
      <c r="N747" s="3">
        <v>1</v>
      </c>
      <c r="O747" s="3">
        <v>2</v>
      </c>
      <c r="P747">
        <v>2</v>
      </c>
      <c r="S747">
        <v>1</v>
      </c>
      <c r="T747">
        <v>1</v>
      </c>
      <c r="U747" s="3">
        <v>1</v>
      </c>
      <c r="V747">
        <v>1</v>
      </c>
      <c r="W747" s="3">
        <v>2</v>
      </c>
      <c r="X747">
        <v>2</v>
      </c>
      <c r="AB747">
        <v>2</v>
      </c>
    </row>
    <row r="748" spans="1:28" x14ac:dyDescent="0.2">
      <c r="A748" t="s">
        <v>193</v>
      </c>
      <c r="B748">
        <v>7</v>
      </c>
      <c r="C748">
        <v>2</v>
      </c>
      <c r="D748">
        <v>2</v>
      </c>
      <c r="E748">
        <v>2</v>
      </c>
      <c r="F748">
        <v>2</v>
      </c>
      <c r="G748">
        <v>2</v>
      </c>
      <c r="H748">
        <v>2</v>
      </c>
      <c r="I748">
        <v>1200000</v>
      </c>
      <c r="J748">
        <v>5</v>
      </c>
      <c r="K748" s="3">
        <v>1</v>
      </c>
      <c r="L748">
        <v>1</v>
      </c>
      <c r="M748" s="3">
        <v>1</v>
      </c>
      <c r="N748" s="3">
        <v>1</v>
      </c>
      <c r="O748" s="3">
        <v>2</v>
      </c>
      <c r="P748">
        <v>1</v>
      </c>
      <c r="S748">
        <v>1</v>
      </c>
      <c r="T748">
        <v>2</v>
      </c>
      <c r="U748" s="3">
        <v>2</v>
      </c>
      <c r="V748">
        <v>1</v>
      </c>
      <c r="W748" s="3">
        <v>1</v>
      </c>
      <c r="X748">
        <v>2</v>
      </c>
      <c r="AB748">
        <v>2</v>
      </c>
    </row>
    <row r="749" spans="1:28" x14ac:dyDescent="0.2">
      <c r="A749" t="s">
        <v>193</v>
      </c>
      <c r="B749">
        <v>7</v>
      </c>
      <c r="C749">
        <v>1</v>
      </c>
      <c r="D749">
        <v>1</v>
      </c>
      <c r="E749">
        <v>2</v>
      </c>
      <c r="F749">
        <v>2</v>
      </c>
      <c r="G749">
        <v>2</v>
      </c>
      <c r="H749">
        <v>2</v>
      </c>
      <c r="I749">
        <v>0</v>
      </c>
      <c r="J749">
        <v>4</v>
      </c>
      <c r="K749" s="3">
        <v>1</v>
      </c>
      <c r="L749">
        <v>1</v>
      </c>
      <c r="M749" s="3">
        <v>1</v>
      </c>
      <c r="N749" s="3">
        <v>1</v>
      </c>
      <c r="O749" s="3">
        <v>2</v>
      </c>
      <c r="P749">
        <v>1</v>
      </c>
      <c r="S749">
        <v>1</v>
      </c>
      <c r="T749">
        <v>2</v>
      </c>
      <c r="U749" s="3">
        <v>1</v>
      </c>
      <c r="V749">
        <v>1</v>
      </c>
      <c r="W749" s="3">
        <v>2</v>
      </c>
      <c r="X749">
        <v>2</v>
      </c>
      <c r="AB749">
        <v>2</v>
      </c>
    </row>
    <row r="750" spans="1:28" x14ac:dyDescent="0.2">
      <c r="A750" t="s">
        <v>193</v>
      </c>
      <c r="B750">
        <v>7</v>
      </c>
      <c r="C750">
        <v>2</v>
      </c>
      <c r="D750">
        <v>2</v>
      </c>
      <c r="E750">
        <v>2</v>
      </c>
      <c r="F750">
        <v>2</v>
      </c>
      <c r="G750">
        <v>2</v>
      </c>
      <c r="H750">
        <v>2</v>
      </c>
      <c r="I750">
        <v>0</v>
      </c>
      <c r="J750">
        <v>12</v>
      </c>
      <c r="K750" s="3">
        <v>1</v>
      </c>
      <c r="L750">
        <v>1</v>
      </c>
      <c r="M750" s="3">
        <v>1</v>
      </c>
      <c r="N750" s="3">
        <v>1</v>
      </c>
      <c r="O750" s="3">
        <v>2</v>
      </c>
      <c r="P750">
        <v>1</v>
      </c>
      <c r="S750">
        <v>1</v>
      </c>
      <c r="T750">
        <v>2</v>
      </c>
      <c r="U750" s="3" t="s">
        <v>34</v>
      </c>
      <c r="V750">
        <v>1</v>
      </c>
      <c r="W750" s="3">
        <v>2</v>
      </c>
      <c r="X750">
        <v>2</v>
      </c>
      <c r="AB750">
        <v>2</v>
      </c>
    </row>
    <row r="751" spans="1:28" x14ac:dyDescent="0.2">
      <c r="A751" t="s">
        <v>193</v>
      </c>
      <c r="B751">
        <v>6</v>
      </c>
      <c r="C751">
        <v>2</v>
      </c>
      <c r="D751">
        <v>2</v>
      </c>
      <c r="E751">
        <v>1</v>
      </c>
      <c r="F751">
        <v>1</v>
      </c>
      <c r="G751">
        <v>1</v>
      </c>
      <c r="H751">
        <v>1</v>
      </c>
      <c r="I751">
        <v>0</v>
      </c>
      <c r="J751">
        <v>3</v>
      </c>
      <c r="K751" s="3">
        <v>1</v>
      </c>
      <c r="L751">
        <v>1</v>
      </c>
      <c r="M751" s="3">
        <v>1</v>
      </c>
      <c r="N751" s="3">
        <v>1</v>
      </c>
      <c r="O751" s="3">
        <v>2</v>
      </c>
      <c r="P751">
        <v>1</v>
      </c>
      <c r="S751">
        <v>2</v>
      </c>
      <c r="T751">
        <v>2</v>
      </c>
      <c r="U751" s="3" t="s">
        <v>34</v>
      </c>
      <c r="V751">
        <v>1</v>
      </c>
      <c r="W751" s="3">
        <v>2</v>
      </c>
      <c r="X751">
        <v>2</v>
      </c>
      <c r="AB751">
        <v>2</v>
      </c>
    </row>
    <row r="752" spans="1:28" x14ac:dyDescent="0.2">
      <c r="A752" t="s">
        <v>193</v>
      </c>
      <c r="B752">
        <v>6</v>
      </c>
      <c r="C752">
        <v>2</v>
      </c>
      <c r="D752">
        <v>2</v>
      </c>
      <c r="E752">
        <v>2</v>
      </c>
      <c r="F752">
        <v>2</v>
      </c>
      <c r="G752">
        <v>2</v>
      </c>
      <c r="H752">
        <v>2</v>
      </c>
      <c r="I752">
        <v>180000</v>
      </c>
      <c r="J752">
        <v>4</v>
      </c>
      <c r="K752" s="3">
        <v>1</v>
      </c>
      <c r="L752">
        <v>1</v>
      </c>
      <c r="M752" s="3">
        <v>1</v>
      </c>
      <c r="N752" s="3">
        <v>1</v>
      </c>
      <c r="O752" s="3">
        <v>2</v>
      </c>
      <c r="P752">
        <v>1</v>
      </c>
      <c r="S752">
        <v>1</v>
      </c>
      <c r="T752">
        <v>2</v>
      </c>
      <c r="U752" s="3">
        <v>1</v>
      </c>
      <c r="V752">
        <v>1</v>
      </c>
      <c r="W752" s="3">
        <v>1</v>
      </c>
      <c r="X752">
        <v>2</v>
      </c>
      <c r="AB752">
        <v>2</v>
      </c>
    </row>
    <row r="753" spans="1:28" x14ac:dyDescent="0.2">
      <c r="A753" t="s">
        <v>193</v>
      </c>
      <c r="B753">
        <v>5</v>
      </c>
      <c r="C753">
        <v>2</v>
      </c>
      <c r="D753">
        <v>2</v>
      </c>
      <c r="E753">
        <v>2</v>
      </c>
      <c r="F753">
        <v>2</v>
      </c>
      <c r="G753">
        <v>2</v>
      </c>
      <c r="H753">
        <v>2</v>
      </c>
      <c r="I753">
        <v>0</v>
      </c>
      <c r="J753">
        <v>2</v>
      </c>
      <c r="K753" s="3">
        <v>1</v>
      </c>
      <c r="L753">
        <v>2</v>
      </c>
      <c r="M753" s="3">
        <v>1</v>
      </c>
      <c r="N753" s="3">
        <v>1</v>
      </c>
      <c r="O753" s="3">
        <v>2</v>
      </c>
      <c r="P753">
        <v>2</v>
      </c>
      <c r="S753">
        <v>1</v>
      </c>
      <c r="T753">
        <v>1</v>
      </c>
      <c r="U753" s="3">
        <v>2</v>
      </c>
      <c r="V753">
        <v>1</v>
      </c>
      <c r="W753" s="3">
        <v>2</v>
      </c>
      <c r="X753">
        <v>2</v>
      </c>
      <c r="AB753">
        <v>2</v>
      </c>
    </row>
    <row r="754" spans="1:28" x14ac:dyDescent="0.2">
      <c r="A754" t="s">
        <v>193</v>
      </c>
      <c r="B754">
        <v>4</v>
      </c>
      <c r="C754">
        <v>2</v>
      </c>
      <c r="D754">
        <v>2</v>
      </c>
      <c r="E754">
        <v>2</v>
      </c>
      <c r="F754">
        <v>2</v>
      </c>
      <c r="G754">
        <v>2</v>
      </c>
      <c r="H754">
        <v>2</v>
      </c>
      <c r="I754">
        <v>60000</v>
      </c>
      <c r="J754">
        <v>4</v>
      </c>
      <c r="K754" s="3">
        <v>1</v>
      </c>
      <c r="L754">
        <v>1</v>
      </c>
      <c r="M754" s="3">
        <v>1</v>
      </c>
      <c r="N754" s="3">
        <v>1</v>
      </c>
      <c r="O754" s="3">
        <v>2</v>
      </c>
      <c r="P754">
        <v>2</v>
      </c>
      <c r="S754">
        <v>1</v>
      </c>
      <c r="T754">
        <v>2</v>
      </c>
      <c r="U754" s="3">
        <v>2</v>
      </c>
      <c r="V754">
        <v>1</v>
      </c>
      <c r="W754" s="3">
        <v>1</v>
      </c>
      <c r="X754">
        <v>2</v>
      </c>
      <c r="AB754">
        <v>2</v>
      </c>
    </row>
    <row r="755" spans="1:28" x14ac:dyDescent="0.2">
      <c r="A755" t="s">
        <v>193</v>
      </c>
      <c r="B755">
        <v>5</v>
      </c>
      <c r="C755">
        <v>2</v>
      </c>
      <c r="D755">
        <v>2</v>
      </c>
      <c r="E755">
        <v>2</v>
      </c>
      <c r="F755">
        <v>2</v>
      </c>
      <c r="G755">
        <v>2</v>
      </c>
      <c r="H755">
        <v>2</v>
      </c>
      <c r="I755">
        <v>0</v>
      </c>
      <c r="J755">
        <v>2</v>
      </c>
      <c r="K755" s="3">
        <v>1</v>
      </c>
      <c r="L755">
        <v>1</v>
      </c>
      <c r="M755" s="3">
        <v>1</v>
      </c>
      <c r="N755" s="3">
        <v>1</v>
      </c>
      <c r="O755" s="3">
        <v>2</v>
      </c>
      <c r="P755">
        <v>2</v>
      </c>
      <c r="S755">
        <v>2</v>
      </c>
      <c r="T755">
        <v>2</v>
      </c>
      <c r="U755" s="3" t="s">
        <v>34</v>
      </c>
      <c r="V755">
        <v>1</v>
      </c>
      <c r="W755" s="3">
        <v>2</v>
      </c>
      <c r="X755">
        <v>2</v>
      </c>
      <c r="AB755">
        <v>2</v>
      </c>
    </row>
    <row r="756" spans="1:28" x14ac:dyDescent="0.2">
      <c r="A756" t="s">
        <v>193</v>
      </c>
      <c r="B756">
        <v>6</v>
      </c>
      <c r="C756">
        <v>1</v>
      </c>
      <c r="D756">
        <v>1</v>
      </c>
      <c r="E756">
        <v>2</v>
      </c>
      <c r="F756">
        <v>2</v>
      </c>
      <c r="G756">
        <v>2</v>
      </c>
      <c r="H756">
        <v>2</v>
      </c>
      <c r="I756">
        <v>720000</v>
      </c>
      <c r="J756">
        <v>4</v>
      </c>
      <c r="K756" s="3">
        <v>1</v>
      </c>
      <c r="L756">
        <v>1</v>
      </c>
      <c r="M756" s="3">
        <v>1</v>
      </c>
      <c r="N756" s="3">
        <v>1</v>
      </c>
      <c r="O756" s="3">
        <v>2</v>
      </c>
      <c r="P756">
        <v>1</v>
      </c>
      <c r="S756">
        <v>1</v>
      </c>
      <c r="T756">
        <v>1</v>
      </c>
      <c r="U756" s="3">
        <v>1</v>
      </c>
      <c r="V756">
        <v>1</v>
      </c>
      <c r="W756" s="3">
        <v>1</v>
      </c>
      <c r="X756">
        <v>1</v>
      </c>
      <c r="AB756">
        <v>3</v>
      </c>
    </row>
    <row r="757" spans="1:28" x14ac:dyDescent="0.2">
      <c r="A757" t="s">
        <v>193</v>
      </c>
      <c r="B757">
        <v>4</v>
      </c>
      <c r="C757">
        <v>2</v>
      </c>
      <c r="D757">
        <v>2</v>
      </c>
      <c r="E757">
        <v>1</v>
      </c>
      <c r="F757">
        <v>1</v>
      </c>
      <c r="G757">
        <v>1</v>
      </c>
      <c r="H757">
        <v>2</v>
      </c>
      <c r="I757">
        <v>150000</v>
      </c>
      <c r="J757">
        <v>1</v>
      </c>
      <c r="K757" s="3">
        <v>1</v>
      </c>
      <c r="L757">
        <v>2</v>
      </c>
      <c r="M757" s="3">
        <v>1</v>
      </c>
      <c r="N757" s="3">
        <v>1</v>
      </c>
      <c r="O757" s="3">
        <v>1</v>
      </c>
      <c r="P757">
        <v>2</v>
      </c>
      <c r="S757">
        <v>1</v>
      </c>
      <c r="T757">
        <v>2</v>
      </c>
      <c r="U757" s="3">
        <v>2</v>
      </c>
      <c r="V757">
        <v>2</v>
      </c>
      <c r="W757" s="3">
        <v>1</v>
      </c>
      <c r="X757">
        <v>1</v>
      </c>
      <c r="AB757">
        <v>3</v>
      </c>
    </row>
    <row r="758" spans="1:28" x14ac:dyDescent="0.2">
      <c r="A758" t="s">
        <v>193</v>
      </c>
      <c r="B758">
        <v>6</v>
      </c>
      <c r="C758">
        <v>1</v>
      </c>
      <c r="D758">
        <v>2</v>
      </c>
      <c r="E758">
        <v>2</v>
      </c>
      <c r="F758">
        <v>2</v>
      </c>
      <c r="G758">
        <v>2</v>
      </c>
      <c r="H758">
        <v>2</v>
      </c>
      <c r="I758">
        <v>1100000</v>
      </c>
      <c r="J758">
        <v>2</v>
      </c>
      <c r="K758" s="3">
        <v>1</v>
      </c>
      <c r="L758">
        <v>1</v>
      </c>
      <c r="M758" s="3">
        <v>1</v>
      </c>
      <c r="N758" s="3">
        <v>1</v>
      </c>
      <c r="O758" s="3">
        <v>2</v>
      </c>
      <c r="P758">
        <v>1</v>
      </c>
      <c r="S758">
        <v>1</v>
      </c>
      <c r="T758">
        <v>2</v>
      </c>
      <c r="U758" s="3">
        <v>1</v>
      </c>
      <c r="V758">
        <v>2</v>
      </c>
      <c r="W758" s="3">
        <v>1</v>
      </c>
      <c r="X758">
        <v>1</v>
      </c>
      <c r="AB758">
        <v>3</v>
      </c>
    </row>
    <row r="759" spans="1:28" x14ac:dyDescent="0.2">
      <c r="A759" t="s">
        <v>193</v>
      </c>
      <c r="B759">
        <v>5</v>
      </c>
      <c r="C759">
        <v>2</v>
      </c>
      <c r="D759">
        <v>2</v>
      </c>
      <c r="E759">
        <v>2</v>
      </c>
      <c r="F759">
        <v>2</v>
      </c>
      <c r="G759">
        <v>2</v>
      </c>
      <c r="H759">
        <v>2</v>
      </c>
      <c r="I759">
        <v>0</v>
      </c>
      <c r="J759">
        <v>3</v>
      </c>
      <c r="K759" s="3">
        <v>1</v>
      </c>
      <c r="L759">
        <v>1</v>
      </c>
      <c r="M759" s="3">
        <v>1</v>
      </c>
      <c r="N759" s="3">
        <v>1</v>
      </c>
      <c r="O759" s="3">
        <v>2</v>
      </c>
      <c r="P759">
        <v>1</v>
      </c>
      <c r="S759">
        <v>1</v>
      </c>
      <c r="T759">
        <v>2</v>
      </c>
      <c r="U759" s="3" t="s">
        <v>34</v>
      </c>
      <c r="V759">
        <v>1</v>
      </c>
      <c r="W759" s="3">
        <v>2</v>
      </c>
      <c r="X759">
        <v>1</v>
      </c>
      <c r="AB759">
        <v>3</v>
      </c>
    </row>
    <row r="760" spans="1:28" x14ac:dyDescent="0.2">
      <c r="A760" t="s">
        <v>193</v>
      </c>
      <c r="B760">
        <v>6</v>
      </c>
      <c r="C760">
        <v>2</v>
      </c>
      <c r="D760">
        <v>2</v>
      </c>
      <c r="E760">
        <v>2</v>
      </c>
      <c r="F760">
        <v>2</v>
      </c>
      <c r="G760">
        <v>2</v>
      </c>
      <c r="H760">
        <v>1</v>
      </c>
      <c r="I760" s="2">
        <v>1000000</v>
      </c>
      <c r="J760">
        <v>5</v>
      </c>
      <c r="K760" s="3">
        <v>1</v>
      </c>
      <c r="L760">
        <v>1</v>
      </c>
      <c r="M760" s="3">
        <v>1</v>
      </c>
      <c r="N760" s="3">
        <v>1</v>
      </c>
      <c r="O760" s="3">
        <v>2</v>
      </c>
      <c r="P760">
        <v>2</v>
      </c>
      <c r="S760">
        <v>1</v>
      </c>
      <c r="T760">
        <v>2</v>
      </c>
      <c r="U760" s="3">
        <v>2</v>
      </c>
      <c r="V760">
        <v>2</v>
      </c>
      <c r="W760" s="3">
        <v>1</v>
      </c>
      <c r="X760">
        <v>1</v>
      </c>
      <c r="AB760">
        <v>3</v>
      </c>
    </row>
    <row r="761" spans="1:28" x14ac:dyDescent="0.2">
      <c r="A761" t="s">
        <v>193</v>
      </c>
      <c r="B761">
        <v>4</v>
      </c>
      <c r="C761">
        <v>2</v>
      </c>
      <c r="D761">
        <v>2</v>
      </c>
      <c r="E761">
        <v>1</v>
      </c>
      <c r="F761">
        <v>1</v>
      </c>
      <c r="G761">
        <v>2</v>
      </c>
      <c r="H761">
        <v>2</v>
      </c>
      <c r="I761">
        <v>360000</v>
      </c>
      <c r="J761">
        <v>1</v>
      </c>
      <c r="K761" s="3">
        <v>1</v>
      </c>
      <c r="L761">
        <v>1</v>
      </c>
      <c r="M761" s="3">
        <v>1</v>
      </c>
      <c r="N761" s="3">
        <v>1</v>
      </c>
      <c r="O761" s="3">
        <v>2</v>
      </c>
      <c r="P761">
        <v>2</v>
      </c>
      <c r="S761">
        <v>2</v>
      </c>
      <c r="T761">
        <v>2</v>
      </c>
      <c r="U761" s="3">
        <v>1</v>
      </c>
      <c r="V761">
        <v>1</v>
      </c>
      <c r="W761" s="3">
        <v>1</v>
      </c>
      <c r="X761">
        <v>2</v>
      </c>
      <c r="AB761">
        <v>3</v>
      </c>
    </row>
    <row r="762" spans="1:28" x14ac:dyDescent="0.2">
      <c r="A762" t="s">
        <v>193</v>
      </c>
      <c r="B762">
        <v>7</v>
      </c>
      <c r="C762">
        <v>2</v>
      </c>
      <c r="D762">
        <v>2</v>
      </c>
      <c r="E762">
        <v>2</v>
      </c>
      <c r="F762">
        <v>2</v>
      </c>
      <c r="G762">
        <v>2</v>
      </c>
      <c r="H762">
        <v>2</v>
      </c>
      <c r="I762">
        <v>0</v>
      </c>
      <c r="J762">
        <v>6</v>
      </c>
      <c r="K762" s="3">
        <v>1</v>
      </c>
      <c r="L762">
        <v>1</v>
      </c>
      <c r="M762" s="3">
        <v>1</v>
      </c>
      <c r="N762" s="3">
        <v>1</v>
      </c>
      <c r="O762" s="3">
        <v>1</v>
      </c>
      <c r="P762">
        <v>2</v>
      </c>
      <c r="S762">
        <v>2</v>
      </c>
      <c r="T762">
        <v>2</v>
      </c>
      <c r="U762" s="3" t="s">
        <v>34</v>
      </c>
      <c r="V762">
        <v>1</v>
      </c>
      <c r="W762" s="3">
        <v>2</v>
      </c>
      <c r="X762">
        <v>2</v>
      </c>
      <c r="AB762">
        <v>3</v>
      </c>
    </row>
    <row r="763" spans="1:28" x14ac:dyDescent="0.2">
      <c r="A763" t="s">
        <v>193</v>
      </c>
      <c r="B763">
        <v>8</v>
      </c>
      <c r="C763">
        <v>1</v>
      </c>
      <c r="D763">
        <v>1</v>
      </c>
      <c r="E763">
        <v>2</v>
      </c>
      <c r="F763">
        <v>2</v>
      </c>
      <c r="G763">
        <v>2</v>
      </c>
      <c r="H763">
        <v>2</v>
      </c>
      <c r="I763" s="2">
        <v>500000</v>
      </c>
      <c r="J763">
        <v>3</v>
      </c>
      <c r="K763" s="3">
        <v>1</v>
      </c>
      <c r="L763">
        <v>1</v>
      </c>
      <c r="M763" s="3">
        <v>1</v>
      </c>
      <c r="N763" s="3">
        <v>1</v>
      </c>
      <c r="O763" s="3">
        <v>2</v>
      </c>
      <c r="P763">
        <v>1</v>
      </c>
      <c r="S763">
        <v>1</v>
      </c>
      <c r="T763">
        <v>1</v>
      </c>
      <c r="U763" s="3">
        <v>1</v>
      </c>
      <c r="V763">
        <v>1</v>
      </c>
      <c r="W763" s="3">
        <v>2</v>
      </c>
      <c r="X763">
        <v>1</v>
      </c>
      <c r="AB763">
        <v>4</v>
      </c>
    </row>
    <row r="764" spans="1:28" x14ac:dyDescent="0.2">
      <c r="A764" t="s">
        <v>193</v>
      </c>
      <c r="B764">
        <v>8</v>
      </c>
      <c r="C764">
        <v>1</v>
      </c>
      <c r="D764">
        <v>1</v>
      </c>
      <c r="E764">
        <v>2</v>
      </c>
      <c r="F764">
        <v>2</v>
      </c>
      <c r="G764">
        <v>2</v>
      </c>
      <c r="H764">
        <v>2</v>
      </c>
      <c r="I764" s="2">
        <v>800000</v>
      </c>
      <c r="J764">
        <v>3</v>
      </c>
      <c r="K764" s="3">
        <v>1</v>
      </c>
      <c r="L764">
        <v>1</v>
      </c>
      <c r="M764" s="3">
        <v>1</v>
      </c>
      <c r="N764" s="3">
        <v>1</v>
      </c>
      <c r="O764" s="3">
        <v>2</v>
      </c>
      <c r="P764">
        <v>1</v>
      </c>
      <c r="S764">
        <v>1</v>
      </c>
      <c r="T764">
        <v>1</v>
      </c>
      <c r="U764" s="3">
        <v>1</v>
      </c>
      <c r="V764">
        <v>1</v>
      </c>
      <c r="W764" s="3">
        <v>1</v>
      </c>
      <c r="X764">
        <v>1</v>
      </c>
      <c r="AB764">
        <v>4</v>
      </c>
    </row>
    <row r="765" spans="1:28" x14ac:dyDescent="0.2">
      <c r="A765" t="s">
        <v>193</v>
      </c>
      <c r="B765">
        <v>7</v>
      </c>
      <c r="C765">
        <v>1</v>
      </c>
      <c r="D765">
        <v>1</v>
      </c>
      <c r="E765">
        <v>2</v>
      </c>
      <c r="F765">
        <v>1</v>
      </c>
      <c r="G765">
        <v>2</v>
      </c>
      <c r="H765">
        <v>2</v>
      </c>
      <c r="I765">
        <v>45000</v>
      </c>
      <c r="J765">
        <v>25000</v>
      </c>
      <c r="K765" s="3">
        <v>1</v>
      </c>
      <c r="L765">
        <v>1</v>
      </c>
      <c r="M765" s="3">
        <v>1</v>
      </c>
      <c r="N765" s="3">
        <v>1</v>
      </c>
      <c r="O765" s="3">
        <v>2</v>
      </c>
      <c r="P765">
        <v>1</v>
      </c>
      <c r="S765">
        <v>2</v>
      </c>
      <c r="T765">
        <v>2</v>
      </c>
      <c r="U765" s="3">
        <v>1</v>
      </c>
      <c r="V765">
        <v>1</v>
      </c>
      <c r="W765" s="3">
        <v>1</v>
      </c>
      <c r="X765">
        <v>1</v>
      </c>
      <c r="AB765">
        <v>4</v>
      </c>
    </row>
    <row r="766" spans="1:28" x14ac:dyDescent="0.2">
      <c r="A766" t="s">
        <v>193</v>
      </c>
      <c r="B766">
        <v>7</v>
      </c>
      <c r="C766">
        <v>2</v>
      </c>
      <c r="D766">
        <v>2</v>
      </c>
      <c r="E766">
        <v>1</v>
      </c>
      <c r="F766">
        <v>2</v>
      </c>
      <c r="G766">
        <v>2</v>
      </c>
      <c r="H766">
        <v>2</v>
      </c>
      <c r="I766">
        <v>420000</v>
      </c>
      <c r="J766">
        <v>4</v>
      </c>
      <c r="K766" s="3">
        <v>1</v>
      </c>
      <c r="L766">
        <v>1</v>
      </c>
      <c r="M766" s="3">
        <v>1</v>
      </c>
      <c r="N766" s="3">
        <v>1</v>
      </c>
      <c r="O766" s="3">
        <v>1</v>
      </c>
      <c r="P766">
        <v>2</v>
      </c>
      <c r="S766">
        <v>2</v>
      </c>
      <c r="T766">
        <v>2</v>
      </c>
      <c r="U766" s="3">
        <v>2</v>
      </c>
      <c r="V766">
        <v>1</v>
      </c>
      <c r="W766" s="3">
        <v>1</v>
      </c>
      <c r="X766">
        <v>1</v>
      </c>
      <c r="AB766">
        <v>4</v>
      </c>
    </row>
    <row r="767" spans="1:28" x14ac:dyDescent="0.2">
      <c r="A767" t="s">
        <v>193</v>
      </c>
      <c r="B767">
        <v>6</v>
      </c>
      <c r="C767">
        <v>1</v>
      </c>
      <c r="D767">
        <v>1</v>
      </c>
      <c r="E767">
        <v>2</v>
      </c>
      <c r="F767">
        <v>2</v>
      </c>
      <c r="G767">
        <v>2</v>
      </c>
      <c r="H767">
        <v>2</v>
      </c>
      <c r="I767">
        <v>650000</v>
      </c>
      <c r="J767">
        <v>6</v>
      </c>
      <c r="K767" s="3">
        <v>1</v>
      </c>
      <c r="L767">
        <v>1</v>
      </c>
      <c r="M767" s="3">
        <v>1</v>
      </c>
      <c r="N767" s="3">
        <v>1</v>
      </c>
      <c r="O767" s="3">
        <v>2</v>
      </c>
      <c r="P767">
        <v>1</v>
      </c>
      <c r="S767">
        <v>1</v>
      </c>
      <c r="T767">
        <v>2</v>
      </c>
      <c r="U767" s="3">
        <v>1</v>
      </c>
      <c r="V767">
        <v>1</v>
      </c>
      <c r="W767" s="3">
        <v>1</v>
      </c>
      <c r="X767">
        <v>1</v>
      </c>
      <c r="AB767">
        <v>4</v>
      </c>
    </row>
    <row r="768" spans="1:28" x14ac:dyDescent="0.2">
      <c r="A768" t="s">
        <v>193</v>
      </c>
      <c r="B768">
        <v>7</v>
      </c>
      <c r="C768">
        <v>1</v>
      </c>
      <c r="D768">
        <v>1</v>
      </c>
      <c r="E768">
        <v>2</v>
      </c>
      <c r="F768">
        <v>2</v>
      </c>
      <c r="G768">
        <v>2</v>
      </c>
      <c r="H768">
        <v>2</v>
      </c>
      <c r="I768">
        <v>715000</v>
      </c>
      <c r="J768">
        <v>4</v>
      </c>
      <c r="K768" s="3">
        <v>1</v>
      </c>
      <c r="L768">
        <v>1</v>
      </c>
      <c r="M768" s="3">
        <v>1</v>
      </c>
      <c r="N768" s="3">
        <v>1</v>
      </c>
      <c r="O768" s="3">
        <v>2</v>
      </c>
      <c r="P768">
        <v>1</v>
      </c>
      <c r="S768">
        <v>1</v>
      </c>
      <c r="T768">
        <v>1</v>
      </c>
      <c r="U768" s="3">
        <v>1</v>
      </c>
      <c r="V768">
        <v>1</v>
      </c>
      <c r="W768" s="3">
        <v>1</v>
      </c>
      <c r="X768">
        <v>1</v>
      </c>
      <c r="AB768">
        <v>4</v>
      </c>
    </row>
    <row r="769" spans="1:28" x14ac:dyDescent="0.2">
      <c r="A769" t="s">
        <v>193</v>
      </c>
      <c r="B769">
        <v>7</v>
      </c>
      <c r="C769">
        <v>2</v>
      </c>
      <c r="D769">
        <v>2</v>
      </c>
      <c r="E769">
        <v>2</v>
      </c>
      <c r="F769">
        <v>2</v>
      </c>
      <c r="G769">
        <v>2</v>
      </c>
      <c r="H769">
        <v>2</v>
      </c>
      <c r="I769" s="2">
        <v>500000</v>
      </c>
      <c r="J769">
        <v>3</v>
      </c>
      <c r="K769" s="3">
        <v>1</v>
      </c>
      <c r="L769">
        <v>1</v>
      </c>
      <c r="M769" s="3">
        <v>1</v>
      </c>
      <c r="N769" s="3">
        <v>1</v>
      </c>
      <c r="O769" s="3">
        <v>2</v>
      </c>
      <c r="P769">
        <v>2</v>
      </c>
      <c r="S769">
        <v>1</v>
      </c>
      <c r="T769">
        <v>2</v>
      </c>
      <c r="U769" s="3">
        <v>1</v>
      </c>
      <c r="V769">
        <v>1</v>
      </c>
      <c r="W769" s="3">
        <v>1</v>
      </c>
      <c r="X769">
        <v>2</v>
      </c>
      <c r="AB769">
        <v>4</v>
      </c>
    </row>
    <row r="770" spans="1:28" x14ac:dyDescent="0.2">
      <c r="A770" t="s">
        <v>193</v>
      </c>
      <c r="B770">
        <v>4</v>
      </c>
      <c r="C770">
        <v>2</v>
      </c>
      <c r="D770">
        <v>2</v>
      </c>
      <c r="E770">
        <v>2</v>
      </c>
      <c r="F770">
        <v>2</v>
      </c>
      <c r="G770">
        <v>2</v>
      </c>
      <c r="H770">
        <v>1</v>
      </c>
      <c r="I770">
        <v>360000</v>
      </c>
      <c r="J770">
        <v>4</v>
      </c>
      <c r="K770" s="3">
        <v>1</v>
      </c>
      <c r="L770">
        <v>1</v>
      </c>
      <c r="M770" s="3">
        <v>1</v>
      </c>
      <c r="N770" s="3">
        <v>1</v>
      </c>
      <c r="O770" s="3">
        <v>2</v>
      </c>
      <c r="P770">
        <v>2</v>
      </c>
      <c r="S770">
        <v>1</v>
      </c>
      <c r="T770">
        <v>2</v>
      </c>
      <c r="U770" s="3">
        <v>2</v>
      </c>
      <c r="V770">
        <v>1</v>
      </c>
      <c r="W770" s="3">
        <v>1</v>
      </c>
      <c r="X770">
        <v>2</v>
      </c>
      <c r="AB770">
        <v>4</v>
      </c>
    </row>
    <row r="771" spans="1:28" x14ac:dyDescent="0.2">
      <c r="A771" t="s">
        <v>193</v>
      </c>
      <c r="B771">
        <v>6</v>
      </c>
      <c r="C771">
        <v>1</v>
      </c>
      <c r="D771">
        <v>2</v>
      </c>
      <c r="E771">
        <v>2</v>
      </c>
      <c r="F771">
        <v>2</v>
      </c>
      <c r="G771">
        <v>2</v>
      </c>
      <c r="H771">
        <v>2</v>
      </c>
      <c r="I771">
        <v>0</v>
      </c>
      <c r="J771">
        <v>5</v>
      </c>
      <c r="K771" s="3">
        <v>1</v>
      </c>
      <c r="L771">
        <v>1</v>
      </c>
      <c r="M771" s="3">
        <v>1</v>
      </c>
      <c r="N771" s="3">
        <v>1</v>
      </c>
      <c r="O771" s="3">
        <v>2</v>
      </c>
      <c r="P771">
        <v>1</v>
      </c>
      <c r="S771">
        <v>1</v>
      </c>
      <c r="T771">
        <v>1</v>
      </c>
      <c r="U771" s="3" t="s">
        <v>34</v>
      </c>
      <c r="V771">
        <v>1</v>
      </c>
      <c r="W771" s="3">
        <v>2</v>
      </c>
      <c r="X771">
        <v>2</v>
      </c>
      <c r="AB771">
        <v>4</v>
      </c>
    </row>
    <row r="772" spans="1:28" x14ac:dyDescent="0.2">
      <c r="A772" t="s">
        <v>193</v>
      </c>
      <c r="B772">
        <v>4</v>
      </c>
      <c r="C772">
        <v>2</v>
      </c>
      <c r="D772">
        <v>1</v>
      </c>
      <c r="E772">
        <v>1</v>
      </c>
      <c r="F772">
        <v>1</v>
      </c>
      <c r="G772">
        <v>2</v>
      </c>
      <c r="H772">
        <v>1</v>
      </c>
      <c r="I772">
        <v>10000</v>
      </c>
      <c r="J772">
        <v>4</v>
      </c>
      <c r="K772" s="3">
        <v>1</v>
      </c>
      <c r="L772">
        <v>1</v>
      </c>
      <c r="M772" s="3">
        <v>1</v>
      </c>
      <c r="N772" s="3">
        <v>1</v>
      </c>
      <c r="O772" s="3">
        <v>2</v>
      </c>
      <c r="P772">
        <v>1</v>
      </c>
      <c r="S772">
        <v>1</v>
      </c>
      <c r="T772">
        <v>2</v>
      </c>
      <c r="U772" s="3">
        <v>1</v>
      </c>
      <c r="V772">
        <v>2</v>
      </c>
      <c r="W772" s="3">
        <v>2</v>
      </c>
      <c r="X772">
        <v>1</v>
      </c>
      <c r="AB772">
        <v>5</v>
      </c>
    </row>
    <row r="773" spans="1:28" x14ac:dyDescent="0.2">
      <c r="A773" t="s">
        <v>193</v>
      </c>
      <c r="B773">
        <v>6</v>
      </c>
      <c r="C773">
        <v>2</v>
      </c>
      <c r="D773">
        <v>2</v>
      </c>
      <c r="E773">
        <v>2</v>
      </c>
      <c r="F773">
        <v>2</v>
      </c>
      <c r="G773">
        <v>2</v>
      </c>
      <c r="H773">
        <v>1</v>
      </c>
      <c r="I773" s="2">
        <v>1000000</v>
      </c>
      <c r="J773">
        <v>3</v>
      </c>
      <c r="K773" s="3">
        <v>1</v>
      </c>
      <c r="L773">
        <v>1</v>
      </c>
      <c r="M773" s="3">
        <v>1</v>
      </c>
      <c r="N773" s="3">
        <v>1</v>
      </c>
      <c r="O773" s="3">
        <v>2</v>
      </c>
      <c r="P773">
        <v>1</v>
      </c>
      <c r="S773">
        <v>1</v>
      </c>
      <c r="T773">
        <v>2</v>
      </c>
      <c r="U773" s="3">
        <v>1</v>
      </c>
      <c r="V773">
        <v>1</v>
      </c>
      <c r="W773" s="3">
        <v>1</v>
      </c>
      <c r="X773">
        <v>1</v>
      </c>
      <c r="AB773">
        <v>5</v>
      </c>
    </row>
    <row r="774" spans="1:28" x14ac:dyDescent="0.2">
      <c r="A774" t="s">
        <v>193</v>
      </c>
      <c r="B774">
        <v>7</v>
      </c>
      <c r="C774">
        <v>1</v>
      </c>
      <c r="D774">
        <v>2</v>
      </c>
      <c r="E774">
        <v>2</v>
      </c>
      <c r="F774">
        <v>2</v>
      </c>
      <c r="G774">
        <v>2</v>
      </c>
      <c r="H774">
        <v>2</v>
      </c>
      <c r="I774">
        <v>650000</v>
      </c>
      <c r="J774">
        <v>6</v>
      </c>
      <c r="K774" s="3">
        <v>1</v>
      </c>
      <c r="L774">
        <v>1</v>
      </c>
      <c r="M774" s="3">
        <v>1</v>
      </c>
      <c r="N774" s="3">
        <v>1</v>
      </c>
      <c r="O774" s="3">
        <v>2</v>
      </c>
      <c r="P774">
        <v>1</v>
      </c>
      <c r="S774">
        <v>1</v>
      </c>
      <c r="T774">
        <v>2</v>
      </c>
      <c r="U774" s="3">
        <v>2</v>
      </c>
      <c r="V774">
        <v>2</v>
      </c>
      <c r="W774" s="3">
        <v>1</v>
      </c>
      <c r="X774">
        <v>2</v>
      </c>
      <c r="AB774">
        <v>5</v>
      </c>
    </row>
    <row r="775" spans="1:28" x14ac:dyDescent="0.2">
      <c r="A775" t="s">
        <v>193</v>
      </c>
      <c r="B775">
        <v>6</v>
      </c>
      <c r="C775">
        <v>2</v>
      </c>
      <c r="D775">
        <v>2</v>
      </c>
      <c r="E775">
        <v>2</v>
      </c>
      <c r="F775">
        <v>1</v>
      </c>
      <c r="G775">
        <v>2</v>
      </c>
      <c r="H775">
        <v>2</v>
      </c>
      <c r="I775">
        <v>1450000</v>
      </c>
      <c r="J775">
        <v>4</v>
      </c>
      <c r="K775" s="3">
        <v>1</v>
      </c>
      <c r="L775">
        <v>1</v>
      </c>
      <c r="M775" s="3">
        <v>1</v>
      </c>
      <c r="N775" s="3">
        <v>1</v>
      </c>
      <c r="O775" s="3">
        <v>2</v>
      </c>
      <c r="P775">
        <v>1</v>
      </c>
      <c r="S775">
        <v>1</v>
      </c>
      <c r="T775">
        <v>2</v>
      </c>
      <c r="U775" s="3">
        <v>1</v>
      </c>
      <c r="V775">
        <v>1</v>
      </c>
      <c r="W775" s="3">
        <v>1</v>
      </c>
      <c r="X775">
        <v>1</v>
      </c>
      <c r="AB775">
        <v>6</v>
      </c>
    </row>
    <row r="776" spans="1:28" x14ac:dyDescent="0.2">
      <c r="A776" t="s">
        <v>193</v>
      </c>
      <c r="B776">
        <v>6</v>
      </c>
      <c r="C776">
        <v>1</v>
      </c>
      <c r="D776">
        <v>1</v>
      </c>
      <c r="E776">
        <v>1</v>
      </c>
      <c r="F776">
        <v>2</v>
      </c>
      <c r="G776">
        <v>2</v>
      </c>
      <c r="H776">
        <v>2</v>
      </c>
      <c r="I776" s="2">
        <v>600000</v>
      </c>
      <c r="J776">
        <v>2</v>
      </c>
      <c r="K776" s="3">
        <v>1</v>
      </c>
      <c r="L776">
        <v>1</v>
      </c>
      <c r="M776" s="3">
        <v>1</v>
      </c>
      <c r="N776" s="3">
        <v>1</v>
      </c>
      <c r="O776" s="3">
        <v>2</v>
      </c>
      <c r="P776">
        <v>1</v>
      </c>
      <c r="S776">
        <v>1</v>
      </c>
      <c r="T776">
        <v>1</v>
      </c>
      <c r="U776" s="3">
        <v>1</v>
      </c>
      <c r="V776">
        <v>1</v>
      </c>
      <c r="W776" s="3">
        <v>1</v>
      </c>
      <c r="X776">
        <v>1</v>
      </c>
      <c r="AB776">
        <v>6</v>
      </c>
    </row>
    <row r="777" spans="1:28" x14ac:dyDescent="0.2">
      <c r="A777" t="s">
        <v>193</v>
      </c>
      <c r="B777">
        <v>7</v>
      </c>
      <c r="C777">
        <v>1</v>
      </c>
      <c r="D777">
        <v>1</v>
      </c>
      <c r="E777">
        <v>2</v>
      </c>
      <c r="F777">
        <v>2</v>
      </c>
      <c r="G777">
        <v>2</v>
      </c>
      <c r="H777">
        <v>2</v>
      </c>
      <c r="I777" s="2">
        <v>1000000</v>
      </c>
      <c r="J777">
        <v>4</v>
      </c>
      <c r="K777" s="3">
        <v>1</v>
      </c>
      <c r="L777">
        <v>1</v>
      </c>
      <c r="M777" s="3">
        <v>1</v>
      </c>
      <c r="N777" s="3">
        <v>1</v>
      </c>
      <c r="O777" s="3">
        <v>2</v>
      </c>
      <c r="P777">
        <v>1</v>
      </c>
      <c r="S777">
        <v>1</v>
      </c>
      <c r="T777">
        <v>2</v>
      </c>
      <c r="U777" s="3">
        <v>1</v>
      </c>
      <c r="V777">
        <v>1</v>
      </c>
      <c r="W777" s="3">
        <v>1</v>
      </c>
      <c r="X777">
        <v>2</v>
      </c>
      <c r="AB777">
        <v>6</v>
      </c>
    </row>
    <row r="778" spans="1:28" x14ac:dyDescent="0.2">
      <c r="A778" t="s">
        <v>193</v>
      </c>
      <c r="B778">
        <v>6</v>
      </c>
      <c r="C778">
        <v>2</v>
      </c>
      <c r="D778">
        <v>2</v>
      </c>
      <c r="E778">
        <v>2</v>
      </c>
      <c r="F778">
        <v>2</v>
      </c>
      <c r="G778">
        <v>2</v>
      </c>
      <c r="H778">
        <v>2</v>
      </c>
      <c r="I778">
        <v>0</v>
      </c>
      <c r="J778">
        <v>2</v>
      </c>
      <c r="K778" s="3">
        <v>1</v>
      </c>
      <c r="L778">
        <v>1</v>
      </c>
      <c r="M778" s="3">
        <v>1</v>
      </c>
      <c r="N778" s="3">
        <v>1</v>
      </c>
      <c r="O778" s="3">
        <v>2</v>
      </c>
      <c r="P778">
        <v>1</v>
      </c>
      <c r="S778">
        <v>2</v>
      </c>
      <c r="T778">
        <v>2</v>
      </c>
      <c r="U778" s="3">
        <v>2</v>
      </c>
      <c r="V778">
        <v>1</v>
      </c>
      <c r="W778" s="3">
        <v>2</v>
      </c>
      <c r="X778">
        <v>1</v>
      </c>
      <c r="AB778">
        <v>1</v>
      </c>
    </row>
    <row r="779" spans="1:28" x14ac:dyDescent="0.2">
      <c r="A779" t="s">
        <v>193</v>
      </c>
      <c r="B779">
        <v>5</v>
      </c>
      <c r="C779">
        <v>2</v>
      </c>
      <c r="D779">
        <v>2</v>
      </c>
      <c r="E779">
        <v>1</v>
      </c>
      <c r="F779">
        <v>1</v>
      </c>
      <c r="G779">
        <v>2</v>
      </c>
      <c r="H779">
        <v>2</v>
      </c>
      <c r="I779">
        <v>0</v>
      </c>
      <c r="J779">
        <v>3</v>
      </c>
      <c r="K779" s="3">
        <v>1</v>
      </c>
      <c r="L779">
        <v>1</v>
      </c>
      <c r="M779" s="3">
        <v>1</v>
      </c>
      <c r="N779" s="3">
        <v>1</v>
      </c>
      <c r="O779" s="3">
        <v>2</v>
      </c>
      <c r="P779">
        <v>2</v>
      </c>
      <c r="S779">
        <v>1</v>
      </c>
      <c r="T779">
        <v>2</v>
      </c>
      <c r="U779" s="3" t="s">
        <v>34</v>
      </c>
      <c r="V779">
        <v>1</v>
      </c>
      <c r="W779" s="3">
        <v>2</v>
      </c>
      <c r="X779">
        <v>1</v>
      </c>
      <c r="AB779">
        <v>1</v>
      </c>
    </row>
    <row r="780" spans="1:28" x14ac:dyDescent="0.2">
      <c r="A780" t="s">
        <v>193</v>
      </c>
      <c r="B780">
        <v>5</v>
      </c>
      <c r="C780">
        <v>2</v>
      </c>
      <c r="D780">
        <v>2</v>
      </c>
      <c r="E780">
        <v>2</v>
      </c>
      <c r="F780">
        <v>2</v>
      </c>
      <c r="G780">
        <v>2</v>
      </c>
      <c r="H780">
        <v>2</v>
      </c>
      <c r="I780">
        <v>0</v>
      </c>
      <c r="J780">
        <v>2</v>
      </c>
      <c r="K780" s="3">
        <v>1</v>
      </c>
      <c r="L780">
        <v>2</v>
      </c>
      <c r="M780" s="3">
        <v>1</v>
      </c>
      <c r="N780" s="3">
        <v>1</v>
      </c>
      <c r="O780" s="3">
        <v>2</v>
      </c>
      <c r="P780">
        <v>2</v>
      </c>
      <c r="S780">
        <v>1</v>
      </c>
      <c r="T780">
        <v>2</v>
      </c>
      <c r="U780" s="3" t="s">
        <v>34</v>
      </c>
      <c r="V780">
        <v>1</v>
      </c>
      <c r="W780" s="3">
        <v>2</v>
      </c>
      <c r="X780">
        <v>1</v>
      </c>
      <c r="AB780">
        <v>1</v>
      </c>
    </row>
    <row r="781" spans="1:28" x14ac:dyDescent="0.2">
      <c r="A781" t="s">
        <v>193</v>
      </c>
      <c r="B781">
        <v>5</v>
      </c>
      <c r="C781">
        <v>2</v>
      </c>
      <c r="D781">
        <v>2</v>
      </c>
      <c r="E781">
        <v>2</v>
      </c>
      <c r="F781">
        <v>2</v>
      </c>
      <c r="G781">
        <v>2</v>
      </c>
      <c r="H781">
        <v>2</v>
      </c>
      <c r="I781">
        <v>0</v>
      </c>
      <c r="J781">
        <v>1</v>
      </c>
      <c r="K781" s="3">
        <v>1</v>
      </c>
      <c r="L781">
        <v>2</v>
      </c>
      <c r="M781" s="3">
        <v>2</v>
      </c>
      <c r="N781" s="3">
        <v>1</v>
      </c>
      <c r="O781" s="3">
        <v>2</v>
      </c>
      <c r="P781">
        <v>2</v>
      </c>
      <c r="S781">
        <v>2</v>
      </c>
      <c r="T781">
        <v>2</v>
      </c>
      <c r="U781" s="3">
        <v>2</v>
      </c>
      <c r="V781">
        <v>2</v>
      </c>
      <c r="W781" s="3">
        <v>2</v>
      </c>
      <c r="X781">
        <v>1</v>
      </c>
      <c r="AB781">
        <v>1</v>
      </c>
    </row>
    <row r="782" spans="1:28" x14ac:dyDescent="0.2">
      <c r="A782" t="s">
        <v>193</v>
      </c>
      <c r="B782">
        <v>6</v>
      </c>
      <c r="C782">
        <v>2</v>
      </c>
      <c r="D782">
        <v>2</v>
      </c>
      <c r="E782">
        <v>1</v>
      </c>
      <c r="F782">
        <v>1</v>
      </c>
      <c r="G782">
        <v>2</v>
      </c>
      <c r="H782">
        <v>1</v>
      </c>
      <c r="I782">
        <v>72000</v>
      </c>
      <c r="J782">
        <v>2</v>
      </c>
      <c r="K782" s="3">
        <v>1</v>
      </c>
      <c r="L782">
        <v>1</v>
      </c>
      <c r="M782" s="3">
        <v>1</v>
      </c>
      <c r="N782" s="3">
        <v>1</v>
      </c>
      <c r="O782" s="3">
        <v>2</v>
      </c>
      <c r="P782">
        <v>1</v>
      </c>
      <c r="S782">
        <v>1</v>
      </c>
      <c r="T782">
        <v>2</v>
      </c>
      <c r="U782" s="3" t="s">
        <v>34</v>
      </c>
      <c r="V782">
        <v>1</v>
      </c>
      <c r="W782" s="3">
        <v>2</v>
      </c>
      <c r="X782">
        <v>2</v>
      </c>
      <c r="AB782">
        <v>1</v>
      </c>
    </row>
    <row r="783" spans="1:28" x14ac:dyDescent="0.2">
      <c r="A783" t="s">
        <v>193</v>
      </c>
      <c r="B783">
        <v>7</v>
      </c>
      <c r="C783">
        <v>2</v>
      </c>
      <c r="D783">
        <v>2</v>
      </c>
      <c r="E783">
        <v>2</v>
      </c>
      <c r="F783">
        <v>2</v>
      </c>
      <c r="G783">
        <v>2</v>
      </c>
      <c r="H783">
        <v>2</v>
      </c>
      <c r="I783">
        <v>0</v>
      </c>
      <c r="J783">
        <v>2</v>
      </c>
      <c r="K783" s="3">
        <v>1</v>
      </c>
      <c r="L783">
        <v>1</v>
      </c>
      <c r="M783" s="3">
        <v>1</v>
      </c>
      <c r="N783" s="3">
        <v>1</v>
      </c>
      <c r="O783" s="3">
        <v>2</v>
      </c>
      <c r="P783">
        <v>1</v>
      </c>
      <c r="S783">
        <v>1</v>
      </c>
      <c r="T783">
        <v>2</v>
      </c>
      <c r="U783" s="3" t="s">
        <v>34</v>
      </c>
      <c r="V783">
        <v>1</v>
      </c>
      <c r="W783" s="3">
        <v>2</v>
      </c>
      <c r="X783">
        <v>2</v>
      </c>
      <c r="AB783">
        <v>1</v>
      </c>
    </row>
    <row r="784" spans="1:28" x14ac:dyDescent="0.2">
      <c r="A784" t="s">
        <v>193</v>
      </c>
      <c r="B784">
        <v>8</v>
      </c>
      <c r="C784">
        <v>1</v>
      </c>
      <c r="D784">
        <v>1</v>
      </c>
      <c r="E784">
        <v>2</v>
      </c>
      <c r="F784">
        <v>2</v>
      </c>
      <c r="G784">
        <v>2</v>
      </c>
      <c r="H784">
        <v>2</v>
      </c>
      <c r="I784">
        <v>0</v>
      </c>
      <c r="J784">
        <v>2</v>
      </c>
      <c r="K784" s="3">
        <v>1</v>
      </c>
      <c r="L784">
        <v>1</v>
      </c>
      <c r="M784" s="3">
        <v>1</v>
      </c>
      <c r="N784" s="3">
        <v>1</v>
      </c>
      <c r="O784" s="3">
        <v>2</v>
      </c>
      <c r="P784">
        <v>1</v>
      </c>
      <c r="S784">
        <v>1</v>
      </c>
      <c r="T784">
        <v>2</v>
      </c>
      <c r="U784" s="3" t="s">
        <v>34</v>
      </c>
      <c r="V784">
        <v>1</v>
      </c>
      <c r="W784" s="3">
        <v>2</v>
      </c>
      <c r="X784">
        <v>2</v>
      </c>
      <c r="AB784">
        <v>1</v>
      </c>
    </row>
    <row r="785" spans="1:28" x14ac:dyDescent="0.2">
      <c r="A785" t="s">
        <v>193</v>
      </c>
      <c r="B785">
        <v>7</v>
      </c>
      <c r="C785">
        <v>2</v>
      </c>
      <c r="D785">
        <v>2</v>
      </c>
      <c r="E785">
        <v>2</v>
      </c>
      <c r="F785">
        <v>2</v>
      </c>
      <c r="G785">
        <v>2</v>
      </c>
      <c r="H785">
        <v>2</v>
      </c>
      <c r="I785">
        <v>36000</v>
      </c>
      <c r="J785">
        <v>2</v>
      </c>
      <c r="K785" s="3">
        <v>1</v>
      </c>
      <c r="L785">
        <v>1</v>
      </c>
      <c r="M785" s="3">
        <v>1</v>
      </c>
      <c r="N785" s="3">
        <v>1</v>
      </c>
      <c r="O785" s="3">
        <v>2</v>
      </c>
      <c r="P785">
        <v>1</v>
      </c>
      <c r="S785">
        <v>1</v>
      </c>
      <c r="T785">
        <v>2</v>
      </c>
      <c r="U785" s="3" t="s">
        <v>34</v>
      </c>
      <c r="V785">
        <v>1</v>
      </c>
      <c r="W785" s="3">
        <v>2</v>
      </c>
      <c r="X785">
        <v>2</v>
      </c>
      <c r="AB785">
        <v>1</v>
      </c>
    </row>
    <row r="786" spans="1:28" x14ac:dyDescent="0.2">
      <c r="A786" t="s">
        <v>193</v>
      </c>
      <c r="B786">
        <v>5</v>
      </c>
      <c r="C786">
        <v>1</v>
      </c>
      <c r="D786">
        <v>1</v>
      </c>
      <c r="E786">
        <v>2</v>
      </c>
      <c r="F786">
        <v>2</v>
      </c>
      <c r="G786">
        <v>2</v>
      </c>
      <c r="H786">
        <v>2</v>
      </c>
      <c r="I786">
        <v>0</v>
      </c>
      <c r="J786">
        <v>3</v>
      </c>
      <c r="K786" s="3">
        <v>1</v>
      </c>
      <c r="L786">
        <v>1</v>
      </c>
      <c r="M786" s="3">
        <v>1</v>
      </c>
      <c r="N786" s="3">
        <v>1</v>
      </c>
      <c r="O786" s="3">
        <v>2</v>
      </c>
      <c r="P786">
        <v>1</v>
      </c>
      <c r="S786">
        <v>1</v>
      </c>
      <c r="T786">
        <v>2</v>
      </c>
      <c r="U786" s="3" t="s">
        <v>34</v>
      </c>
      <c r="V786">
        <v>1</v>
      </c>
      <c r="W786" s="3">
        <v>2</v>
      </c>
      <c r="X786">
        <v>2</v>
      </c>
      <c r="AB786">
        <v>1</v>
      </c>
    </row>
    <row r="787" spans="1:28" x14ac:dyDescent="0.2">
      <c r="A787" t="s">
        <v>193</v>
      </c>
      <c r="B787">
        <v>3</v>
      </c>
      <c r="C787">
        <v>2</v>
      </c>
      <c r="D787">
        <v>2</v>
      </c>
      <c r="E787">
        <v>2</v>
      </c>
      <c r="F787">
        <v>2</v>
      </c>
      <c r="G787">
        <v>2</v>
      </c>
      <c r="H787">
        <v>2</v>
      </c>
      <c r="I787">
        <v>60000</v>
      </c>
      <c r="J787">
        <v>1</v>
      </c>
      <c r="K787" s="3">
        <v>1</v>
      </c>
      <c r="L787">
        <v>2</v>
      </c>
      <c r="M787" s="3">
        <v>2</v>
      </c>
      <c r="N787" s="3">
        <v>1</v>
      </c>
      <c r="O787" s="3">
        <v>2</v>
      </c>
      <c r="P787">
        <v>2</v>
      </c>
      <c r="S787">
        <v>2</v>
      </c>
      <c r="T787">
        <v>2</v>
      </c>
      <c r="U787" s="3">
        <v>2</v>
      </c>
      <c r="V787">
        <v>1</v>
      </c>
      <c r="W787" s="3">
        <v>1</v>
      </c>
      <c r="X787">
        <v>2</v>
      </c>
      <c r="AB787">
        <v>1</v>
      </c>
    </row>
    <row r="788" spans="1:28" x14ac:dyDescent="0.2">
      <c r="A788" t="s">
        <v>193</v>
      </c>
      <c r="B788">
        <v>4</v>
      </c>
      <c r="C788">
        <v>2</v>
      </c>
      <c r="D788">
        <v>2</v>
      </c>
      <c r="E788">
        <v>2</v>
      </c>
      <c r="F788">
        <v>1</v>
      </c>
      <c r="G788">
        <v>1</v>
      </c>
      <c r="H788">
        <v>2</v>
      </c>
      <c r="I788">
        <v>0</v>
      </c>
      <c r="J788">
        <v>1</v>
      </c>
      <c r="K788" s="3">
        <v>2</v>
      </c>
      <c r="L788">
        <v>2</v>
      </c>
      <c r="M788" s="3">
        <v>2</v>
      </c>
      <c r="N788" s="3">
        <v>1</v>
      </c>
      <c r="O788" s="3">
        <v>2</v>
      </c>
      <c r="P788">
        <v>1</v>
      </c>
      <c r="S788">
        <v>2</v>
      </c>
      <c r="T788">
        <v>2</v>
      </c>
      <c r="U788" s="3">
        <v>2</v>
      </c>
      <c r="V788">
        <v>1</v>
      </c>
      <c r="W788" s="3">
        <v>2</v>
      </c>
      <c r="X788">
        <v>2</v>
      </c>
      <c r="AB788">
        <v>1</v>
      </c>
    </row>
    <row r="789" spans="1:28" x14ac:dyDescent="0.2">
      <c r="A789" t="s">
        <v>193</v>
      </c>
      <c r="B789">
        <v>3</v>
      </c>
      <c r="C789">
        <v>2</v>
      </c>
      <c r="D789">
        <v>2</v>
      </c>
      <c r="E789">
        <v>2</v>
      </c>
      <c r="F789">
        <v>2</v>
      </c>
      <c r="G789">
        <v>2</v>
      </c>
      <c r="H789">
        <v>2</v>
      </c>
      <c r="I789">
        <v>0</v>
      </c>
      <c r="J789">
        <v>3</v>
      </c>
      <c r="K789" s="3">
        <v>1</v>
      </c>
      <c r="L789">
        <v>1</v>
      </c>
      <c r="M789" s="3">
        <v>1</v>
      </c>
      <c r="N789" s="3">
        <v>1</v>
      </c>
      <c r="O789" s="3">
        <v>2</v>
      </c>
      <c r="P789">
        <v>1</v>
      </c>
      <c r="S789">
        <v>1</v>
      </c>
      <c r="T789">
        <v>2</v>
      </c>
      <c r="U789" s="3" t="s">
        <v>34</v>
      </c>
      <c r="V789">
        <v>1</v>
      </c>
      <c r="W789" s="3">
        <v>2</v>
      </c>
      <c r="X789">
        <v>2</v>
      </c>
      <c r="AB789">
        <v>1</v>
      </c>
    </row>
    <row r="790" spans="1:28" x14ac:dyDescent="0.2">
      <c r="A790" t="s">
        <v>193</v>
      </c>
      <c r="B790">
        <v>7</v>
      </c>
      <c r="C790">
        <v>1</v>
      </c>
      <c r="D790">
        <v>1</v>
      </c>
      <c r="E790">
        <v>2</v>
      </c>
      <c r="F790">
        <v>2</v>
      </c>
      <c r="G790">
        <v>2</v>
      </c>
      <c r="H790">
        <v>2</v>
      </c>
      <c r="I790">
        <v>0</v>
      </c>
      <c r="J790">
        <v>5</v>
      </c>
      <c r="K790" s="3">
        <v>1</v>
      </c>
      <c r="L790">
        <v>1</v>
      </c>
      <c r="M790" s="3">
        <v>1</v>
      </c>
      <c r="N790" s="3">
        <v>1</v>
      </c>
      <c r="O790" s="3">
        <v>2</v>
      </c>
      <c r="P790">
        <v>1</v>
      </c>
      <c r="S790">
        <v>1</v>
      </c>
      <c r="T790">
        <v>2</v>
      </c>
      <c r="U790" s="3" t="s">
        <v>34</v>
      </c>
      <c r="V790">
        <v>1</v>
      </c>
      <c r="W790" s="3">
        <v>2</v>
      </c>
      <c r="X790">
        <v>1</v>
      </c>
      <c r="AB790">
        <v>2</v>
      </c>
    </row>
    <row r="791" spans="1:28" x14ac:dyDescent="0.2">
      <c r="A791" t="s">
        <v>193</v>
      </c>
      <c r="B791">
        <v>7</v>
      </c>
      <c r="C791">
        <v>2</v>
      </c>
      <c r="D791">
        <v>2</v>
      </c>
      <c r="E791">
        <v>2</v>
      </c>
      <c r="F791">
        <v>2</v>
      </c>
      <c r="G791">
        <v>2</v>
      </c>
      <c r="H791">
        <v>2</v>
      </c>
      <c r="I791">
        <v>0</v>
      </c>
      <c r="J791">
        <v>3</v>
      </c>
      <c r="K791" s="3">
        <v>1</v>
      </c>
      <c r="L791">
        <v>1</v>
      </c>
      <c r="M791" s="3">
        <v>1</v>
      </c>
      <c r="N791" s="3">
        <v>1</v>
      </c>
      <c r="O791" s="3">
        <v>2</v>
      </c>
      <c r="P791">
        <v>1</v>
      </c>
      <c r="S791">
        <v>1</v>
      </c>
      <c r="T791">
        <v>2</v>
      </c>
      <c r="U791" s="3" t="s">
        <v>34</v>
      </c>
      <c r="V791">
        <v>1</v>
      </c>
      <c r="W791" s="3">
        <v>2</v>
      </c>
      <c r="X791">
        <v>1</v>
      </c>
      <c r="AB791">
        <v>2</v>
      </c>
    </row>
    <row r="792" spans="1:28" x14ac:dyDescent="0.2">
      <c r="A792" t="s">
        <v>193</v>
      </c>
      <c r="B792">
        <v>6</v>
      </c>
      <c r="C792">
        <v>2</v>
      </c>
      <c r="D792">
        <v>2</v>
      </c>
      <c r="E792">
        <v>2</v>
      </c>
      <c r="F792">
        <v>2</v>
      </c>
      <c r="G792">
        <v>2</v>
      </c>
      <c r="H792">
        <v>2</v>
      </c>
      <c r="I792">
        <v>0</v>
      </c>
      <c r="J792">
        <v>1</v>
      </c>
      <c r="K792" s="3">
        <v>1</v>
      </c>
      <c r="L792">
        <v>1</v>
      </c>
      <c r="M792" s="3">
        <v>1</v>
      </c>
      <c r="N792" s="3">
        <v>1</v>
      </c>
      <c r="O792" s="3">
        <v>2</v>
      </c>
      <c r="P792">
        <v>1</v>
      </c>
      <c r="S792">
        <v>2</v>
      </c>
      <c r="T792">
        <v>2</v>
      </c>
      <c r="U792" s="3">
        <v>1</v>
      </c>
      <c r="V792">
        <v>1</v>
      </c>
      <c r="W792" s="3">
        <v>2</v>
      </c>
      <c r="X792">
        <v>1</v>
      </c>
      <c r="AB792">
        <v>2</v>
      </c>
    </row>
    <row r="793" spans="1:28" x14ac:dyDescent="0.2">
      <c r="A793" t="s">
        <v>193</v>
      </c>
      <c r="B793">
        <v>4</v>
      </c>
      <c r="C793">
        <v>2</v>
      </c>
      <c r="D793">
        <v>2</v>
      </c>
      <c r="E793">
        <v>2</v>
      </c>
      <c r="F793">
        <v>1</v>
      </c>
      <c r="G793">
        <v>1</v>
      </c>
      <c r="H793">
        <v>2</v>
      </c>
      <c r="I793">
        <v>0</v>
      </c>
      <c r="J793">
        <v>2</v>
      </c>
      <c r="K793" s="3">
        <v>1</v>
      </c>
      <c r="L793">
        <v>1</v>
      </c>
      <c r="M793" s="3">
        <v>1</v>
      </c>
      <c r="N793" s="3">
        <v>1</v>
      </c>
      <c r="O793" s="3">
        <v>2</v>
      </c>
      <c r="P793">
        <v>2</v>
      </c>
      <c r="S793">
        <v>2</v>
      </c>
      <c r="T793">
        <v>2</v>
      </c>
      <c r="U793" s="3">
        <v>2</v>
      </c>
      <c r="V793">
        <v>1</v>
      </c>
      <c r="W793" s="3">
        <v>2</v>
      </c>
      <c r="X793">
        <v>2</v>
      </c>
      <c r="AB793">
        <v>2</v>
      </c>
    </row>
    <row r="794" spans="1:28" x14ac:dyDescent="0.2">
      <c r="A794" t="s">
        <v>193</v>
      </c>
      <c r="B794">
        <v>6</v>
      </c>
      <c r="C794">
        <v>2</v>
      </c>
      <c r="D794">
        <v>2</v>
      </c>
      <c r="E794">
        <v>2</v>
      </c>
      <c r="F794">
        <v>2</v>
      </c>
      <c r="G794">
        <v>2</v>
      </c>
      <c r="H794">
        <v>2</v>
      </c>
      <c r="I794">
        <v>240000</v>
      </c>
      <c r="J794">
        <v>1</v>
      </c>
      <c r="K794" s="3">
        <v>1</v>
      </c>
      <c r="L794">
        <v>2</v>
      </c>
      <c r="M794" s="3">
        <v>1</v>
      </c>
      <c r="N794" s="3">
        <v>1</v>
      </c>
      <c r="O794" s="3">
        <v>2</v>
      </c>
      <c r="P794">
        <v>1</v>
      </c>
      <c r="S794">
        <v>2</v>
      </c>
      <c r="T794">
        <v>2</v>
      </c>
      <c r="U794" s="3">
        <v>1</v>
      </c>
      <c r="V794">
        <v>2</v>
      </c>
      <c r="W794" s="3">
        <v>1</v>
      </c>
      <c r="X794">
        <v>2</v>
      </c>
      <c r="AB794">
        <v>2</v>
      </c>
    </row>
    <row r="795" spans="1:28" x14ac:dyDescent="0.2">
      <c r="A795" t="s">
        <v>193</v>
      </c>
      <c r="B795">
        <v>5</v>
      </c>
      <c r="C795">
        <v>2</v>
      </c>
      <c r="D795">
        <v>2</v>
      </c>
      <c r="E795">
        <v>2</v>
      </c>
      <c r="F795">
        <v>2</v>
      </c>
      <c r="G795">
        <v>2</v>
      </c>
      <c r="H795">
        <v>2</v>
      </c>
      <c r="I795">
        <v>0</v>
      </c>
      <c r="J795">
        <v>3</v>
      </c>
      <c r="K795" s="3">
        <v>1</v>
      </c>
      <c r="L795">
        <v>2</v>
      </c>
      <c r="M795" s="3">
        <v>2</v>
      </c>
      <c r="N795" s="3">
        <v>1</v>
      </c>
      <c r="O795" s="3">
        <v>2</v>
      </c>
      <c r="P795">
        <v>2</v>
      </c>
      <c r="S795">
        <v>1</v>
      </c>
      <c r="T795">
        <v>2</v>
      </c>
      <c r="U795" s="3" t="s">
        <v>34</v>
      </c>
      <c r="V795">
        <v>1</v>
      </c>
      <c r="W795" s="3">
        <v>2</v>
      </c>
      <c r="X795">
        <v>2</v>
      </c>
      <c r="AB795">
        <v>2</v>
      </c>
    </row>
    <row r="796" spans="1:28" x14ac:dyDescent="0.2">
      <c r="A796" t="s">
        <v>193</v>
      </c>
      <c r="B796">
        <v>6</v>
      </c>
      <c r="C796">
        <v>1</v>
      </c>
      <c r="D796">
        <v>1</v>
      </c>
      <c r="E796">
        <v>2</v>
      </c>
      <c r="F796">
        <v>2</v>
      </c>
      <c r="G796">
        <v>2</v>
      </c>
      <c r="H796">
        <v>2</v>
      </c>
      <c r="I796">
        <v>0</v>
      </c>
      <c r="J796">
        <v>4</v>
      </c>
      <c r="K796" s="3">
        <v>1</v>
      </c>
      <c r="L796">
        <v>1</v>
      </c>
      <c r="M796" s="3">
        <v>1</v>
      </c>
      <c r="N796" s="3">
        <v>1</v>
      </c>
      <c r="O796" s="3">
        <v>2</v>
      </c>
      <c r="P796">
        <v>1</v>
      </c>
      <c r="S796">
        <v>1</v>
      </c>
      <c r="T796">
        <v>1</v>
      </c>
      <c r="U796" s="3" t="s">
        <v>34</v>
      </c>
      <c r="V796">
        <v>1</v>
      </c>
      <c r="W796" s="3">
        <v>2</v>
      </c>
      <c r="X796">
        <v>2</v>
      </c>
      <c r="AB796">
        <v>2</v>
      </c>
    </row>
    <row r="797" spans="1:28" x14ac:dyDescent="0.2">
      <c r="A797" t="s">
        <v>193</v>
      </c>
      <c r="B797">
        <v>7</v>
      </c>
      <c r="C797">
        <v>2</v>
      </c>
      <c r="D797">
        <v>2</v>
      </c>
      <c r="E797">
        <v>2</v>
      </c>
      <c r="F797">
        <v>2</v>
      </c>
      <c r="G797">
        <v>2</v>
      </c>
      <c r="H797">
        <v>2</v>
      </c>
      <c r="I797">
        <v>0</v>
      </c>
      <c r="J797">
        <v>2</v>
      </c>
      <c r="K797" s="3">
        <v>1</v>
      </c>
      <c r="L797">
        <v>1</v>
      </c>
      <c r="M797" s="3">
        <v>1</v>
      </c>
      <c r="N797" s="3">
        <v>1</v>
      </c>
      <c r="O797" s="3">
        <v>2</v>
      </c>
      <c r="P797">
        <v>2</v>
      </c>
      <c r="S797">
        <v>1</v>
      </c>
      <c r="T797">
        <v>2</v>
      </c>
      <c r="U797" s="3">
        <v>2</v>
      </c>
      <c r="V797">
        <v>2</v>
      </c>
      <c r="W797" s="3">
        <v>2</v>
      </c>
      <c r="X797">
        <v>1</v>
      </c>
      <c r="AB797">
        <v>3</v>
      </c>
    </row>
    <row r="798" spans="1:28" x14ac:dyDescent="0.2">
      <c r="A798" t="s">
        <v>193</v>
      </c>
      <c r="B798">
        <v>6</v>
      </c>
      <c r="C798">
        <v>2</v>
      </c>
      <c r="D798">
        <v>2</v>
      </c>
      <c r="E798">
        <v>1</v>
      </c>
      <c r="F798">
        <v>1</v>
      </c>
      <c r="G798">
        <v>1</v>
      </c>
      <c r="H798">
        <v>1</v>
      </c>
      <c r="I798">
        <v>0</v>
      </c>
      <c r="J798">
        <v>1</v>
      </c>
      <c r="K798" s="3">
        <v>1</v>
      </c>
      <c r="L798">
        <v>1</v>
      </c>
      <c r="M798" s="3">
        <v>1</v>
      </c>
      <c r="N798" s="3">
        <v>1</v>
      </c>
      <c r="O798" s="3">
        <v>2</v>
      </c>
      <c r="P798">
        <v>1</v>
      </c>
      <c r="S798">
        <v>2</v>
      </c>
      <c r="T798">
        <v>2</v>
      </c>
      <c r="U798" s="3" t="s">
        <v>34</v>
      </c>
      <c r="V798">
        <v>1</v>
      </c>
      <c r="W798" s="3">
        <v>2</v>
      </c>
      <c r="X798">
        <v>2</v>
      </c>
      <c r="AB798">
        <v>3</v>
      </c>
    </row>
    <row r="799" spans="1:28" x14ac:dyDescent="0.2">
      <c r="A799" t="s">
        <v>193</v>
      </c>
      <c r="B799">
        <v>6</v>
      </c>
      <c r="C799">
        <v>2</v>
      </c>
      <c r="D799">
        <v>2</v>
      </c>
      <c r="E799">
        <v>2</v>
      </c>
      <c r="F799">
        <v>2</v>
      </c>
      <c r="G799">
        <v>2</v>
      </c>
      <c r="H799">
        <v>2</v>
      </c>
      <c r="I799">
        <v>0</v>
      </c>
      <c r="J799">
        <v>5</v>
      </c>
      <c r="K799" s="3">
        <v>1</v>
      </c>
      <c r="L799">
        <v>1</v>
      </c>
      <c r="M799" s="3">
        <v>1</v>
      </c>
      <c r="N799" s="3">
        <v>1</v>
      </c>
      <c r="O799" s="3">
        <v>2</v>
      </c>
      <c r="P799">
        <v>2</v>
      </c>
      <c r="S799">
        <v>2</v>
      </c>
      <c r="T799">
        <v>2</v>
      </c>
      <c r="U799" s="3">
        <v>2</v>
      </c>
      <c r="V799">
        <v>2</v>
      </c>
      <c r="W799" s="3">
        <v>2</v>
      </c>
      <c r="X799">
        <v>2</v>
      </c>
      <c r="AB799">
        <v>3</v>
      </c>
    </row>
    <row r="800" spans="1:28" x14ac:dyDescent="0.2">
      <c r="A800" t="s">
        <v>193</v>
      </c>
      <c r="B800">
        <v>6</v>
      </c>
      <c r="C800">
        <v>2</v>
      </c>
      <c r="D800">
        <v>2</v>
      </c>
      <c r="E800">
        <v>2</v>
      </c>
      <c r="F800">
        <v>1</v>
      </c>
      <c r="G800">
        <v>1</v>
      </c>
      <c r="H800">
        <v>2</v>
      </c>
      <c r="I800">
        <v>0</v>
      </c>
      <c r="J800">
        <v>1</v>
      </c>
      <c r="K800" s="3">
        <v>1</v>
      </c>
      <c r="L800">
        <v>1</v>
      </c>
      <c r="M800" s="3">
        <v>1</v>
      </c>
      <c r="N800" s="3">
        <v>1</v>
      </c>
      <c r="O800" s="3">
        <v>2</v>
      </c>
      <c r="P800">
        <v>1</v>
      </c>
      <c r="S800">
        <v>1</v>
      </c>
      <c r="T800">
        <v>2</v>
      </c>
      <c r="U800" s="3">
        <v>2</v>
      </c>
      <c r="V800">
        <v>1</v>
      </c>
      <c r="W800" s="3">
        <v>2</v>
      </c>
      <c r="X800">
        <v>2</v>
      </c>
      <c r="AB800">
        <v>3</v>
      </c>
    </row>
    <row r="801" spans="1:28" x14ac:dyDescent="0.2">
      <c r="A801" t="s">
        <v>193</v>
      </c>
      <c r="B801">
        <v>7</v>
      </c>
      <c r="C801">
        <v>2</v>
      </c>
      <c r="D801">
        <v>2</v>
      </c>
      <c r="E801">
        <v>1</v>
      </c>
      <c r="F801">
        <v>1</v>
      </c>
      <c r="G801">
        <v>1</v>
      </c>
      <c r="H801">
        <v>1</v>
      </c>
      <c r="I801">
        <v>0</v>
      </c>
      <c r="J801">
        <v>1</v>
      </c>
      <c r="K801" s="3">
        <v>1</v>
      </c>
      <c r="L801">
        <v>1</v>
      </c>
      <c r="M801" s="3">
        <v>1</v>
      </c>
      <c r="N801" s="3">
        <v>1</v>
      </c>
      <c r="O801" s="3">
        <v>2</v>
      </c>
      <c r="P801">
        <v>1</v>
      </c>
      <c r="S801">
        <v>1</v>
      </c>
      <c r="T801">
        <v>2</v>
      </c>
      <c r="U801" s="3">
        <v>1</v>
      </c>
      <c r="V801">
        <v>1</v>
      </c>
      <c r="W801" s="3">
        <v>2</v>
      </c>
      <c r="X801">
        <v>2</v>
      </c>
      <c r="AB801">
        <v>3</v>
      </c>
    </row>
    <row r="802" spans="1:28" x14ac:dyDescent="0.2">
      <c r="A802" t="s">
        <v>193</v>
      </c>
      <c r="B802">
        <v>8</v>
      </c>
      <c r="C802">
        <v>2</v>
      </c>
      <c r="D802">
        <v>1</v>
      </c>
      <c r="E802">
        <v>2</v>
      </c>
      <c r="F802">
        <v>2</v>
      </c>
      <c r="G802">
        <v>2</v>
      </c>
      <c r="H802">
        <v>2</v>
      </c>
      <c r="I802">
        <v>0</v>
      </c>
      <c r="J802">
        <v>2</v>
      </c>
      <c r="K802" s="3">
        <v>1</v>
      </c>
      <c r="L802">
        <v>1</v>
      </c>
      <c r="M802" s="3">
        <v>1</v>
      </c>
      <c r="N802" s="3">
        <v>1</v>
      </c>
      <c r="O802" s="3">
        <v>2</v>
      </c>
      <c r="P802">
        <v>1</v>
      </c>
      <c r="S802">
        <v>1</v>
      </c>
      <c r="T802">
        <v>1</v>
      </c>
      <c r="U802" s="3" t="s">
        <v>34</v>
      </c>
      <c r="V802">
        <v>1</v>
      </c>
      <c r="W802" s="3">
        <v>2</v>
      </c>
      <c r="X802">
        <v>1</v>
      </c>
      <c r="AB802">
        <v>4</v>
      </c>
    </row>
    <row r="803" spans="1:28" x14ac:dyDescent="0.2">
      <c r="A803" t="s">
        <v>193</v>
      </c>
      <c r="B803">
        <v>9</v>
      </c>
      <c r="C803">
        <v>1</v>
      </c>
      <c r="D803">
        <v>1</v>
      </c>
      <c r="E803">
        <v>2</v>
      </c>
      <c r="F803">
        <v>2</v>
      </c>
      <c r="G803">
        <v>2</v>
      </c>
      <c r="H803">
        <v>2</v>
      </c>
      <c r="I803" s="2">
        <v>800000</v>
      </c>
      <c r="J803">
        <v>4</v>
      </c>
      <c r="K803" s="3">
        <v>1</v>
      </c>
      <c r="L803">
        <v>1</v>
      </c>
      <c r="M803" s="3">
        <v>1</v>
      </c>
      <c r="N803" s="3">
        <v>1</v>
      </c>
      <c r="O803" s="3">
        <v>2</v>
      </c>
      <c r="P803">
        <v>1</v>
      </c>
      <c r="S803">
        <v>1</v>
      </c>
      <c r="T803">
        <v>1</v>
      </c>
      <c r="U803" s="3">
        <v>1</v>
      </c>
      <c r="V803">
        <v>1</v>
      </c>
      <c r="W803" s="3">
        <v>1</v>
      </c>
      <c r="X803">
        <v>1</v>
      </c>
      <c r="AB803">
        <v>4</v>
      </c>
    </row>
    <row r="804" spans="1:28" x14ac:dyDescent="0.2">
      <c r="A804" t="s">
        <v>193</v>
      </c>
      <c r="B804">
        <v>10</v>
      </c>
      <c r="C804">
        <v>1</v>
      </c>
      <c r="D804">
        <v>1</v>
      </c>
      <c r="E804">
        <v>2</v>
      </c>
      <c r="F804">
        <v>2</v>
      </c>
      <c r="G804">
        <v>2</v>
      </c>
      <c r="H804">
        <v>2</v>
      </c>
      <c r="I804">
        <v>360000</v>
      </c>
      <c r="J804">
        <v>2</v>
      </c>
      <c r="K804" s="3">
        <v>1</v>
      </c>
      <c r="L804">
        <v>1</v>
      </c>
      <c r="M804" s="3">
        <v>1</v>
      </c>
      <c r="N804" s="3">
        <v>1</v>
      </c>
      <c r="O804" s="3">
        <v>2</v>
      </c>
      <c r="P804">
        <v>1</v>
      </c>
      <c r="S804">
        <v>1</v>
      </c>
      <c r="T804">
        <v>1</v>
      </c>
      <c r="U804" s="3">
        <v>1</v>
      </c>
      <c r="V804">
        <v>1</v>
      </c>
      <c r="W804" s="3">
        <v>1</v>
      </c>
      <c r="X804">
        <v>1</v>
      </c>
      <c r="AB804">
        <v>4</v>
      </c>
    </row>
    <row r="805" spans="1:28" x14ac:dyDescent="0.2">
      <c r="A805" t="s">
        <v>193</v>
      </c>
      <c r="B805">
        <v>7</v>
      </c>
      <c r="C805">
        <v>2</v>
      </c>
      <c r="D805">
        <v>2</v>
      </c>
      <c r="E805">
        <v>1</v>
      </c>
      <c r="F805">
        <v>1</v>
      </c>
      <c r="G805">
        <v>2</v>
      </c>
      <c r="H805">
        <v>2</v>
      </c>
      <c r="I805">
        <v>0</v>
      </c>
      <c r="J805">
        <v>6</v>
      </c>
      <c r="K805" s="3">
        <v>1</v>
      </c>
      <c r="L805">
        <v>1</v>
      </c>
      <c r="M805" s="3">
        <v>1</v>
      </c>
      <c r="N805" s="3">
        <v>1</v>
      </c>
      <c r="O805" s="3">
        <v>2</v>
      </c>
      <c r="P805">
        <v>1</v>
      </c>
      <c r="S805">
        <v>1</v>
      </c>
      <c r="T805">
        <v>2</v>
      </c>
      <c r="U805" s="3">
        <v>1</v>
      </c>
      <c r="V805">
        <v>1</v>
      </c>
      <c r="W805" s="3">
        <v>2</v>
      </c>
      <c r="X805">
        <v>1</v>
      </c>
      <c r="AB805">
        <v>4</v>
      </c>
    </row>
    <row r="806" spans="1:28" x14ac:dyDescent="0.2">
      <c r="A806" t="s">
        <v>193</v>
      </c>
      <c r="B806">
        <v>6</v>
      </c>
      <c r="C806">
        <v>2</v>
      </c>
      <c r="D806">
        <v>2</v>
      </c>
      <c r="E806">
        <v>2</v>
      </c>
      <c r="F806">
        <v>2</v>
      </c>
      <c r="G806">
        <v>2</v>
      </c>
      <c r="H806">
        <v>2</v>
      </c>
      <c r="I806">
        <v>0</v>
      </c>
      <c r="J806">
        <v>2</v>
      </c>
      <c r="K806" s="3">
        <v>1</v>
      </c>
      <c r="L806">
        <v>1</v>
      </c>
      <c r="M806" s="3">
        <v>1</v>
      </c>
      <c r="N806" s="3">
        <v>1</v>
      </c>
      <c r="O806" s="3">
        <v>2</v>
      </c>
      <c r="P806">
        <v>2</v>
      </c>
      <c r="S806">
        <v>1</v>
      </c>
      <c r="T806">
        <v>2</v>
      </c>
      <c r="U806" s="3">
        <v>1</v>
      </c>
      <c r="V806">
        <v>1</v>
      </c>
      <c r="W806" s="3">
        <v>2</v>
      </c>
      <c r="X806">
        <v>1</v>
      </c>
      <c r="AB806">
        <v>4</v>
      </c>
    </row>
    <row r="807" spans="1:28" x14ac:dyDescent="0.2">
      <c r="A807" t="s">
        <v>193</v>
      </c>
      <c r="B807">
        <v>5</v>
      </c>
      <c r="C807">
        <v>2</v>
      </c>
      <c r="D807">
        <v>2</v>
      </c>
      <c r="E807">
        <v>2</v>
      </c>
      <c r="F807">
        <v>2</v>
      </c>
      <c r="G807">
        <v>2</v>
      </c>
      <c r="H807">
        <v>2</v>
      </c>
      <c r="I807" s="2">
        <v>500000</v>
      </c>
      <c r="J807">
        <v>6</v>
      </c>
      <c r="K807" s="3">
        <v>1</v>
      </c>
      <c r="L807">
        <v>1</v>
      </c>
      <c r="M807" s="3">
        <v>1</v>
      </c>
      <c r="N807" s="3">
        <v>1</v>
      </c>
      <c r="O807" s="3">
        <v>2</v>
      </c>
      <c r="P807">
        <v>2</v>
      </c>
      <c r="S807">
        <v>1</v>
      </c>
      <c r="T807">
        <v>2</v>
      </c>
      <c r="U807" s="3">
        <v>1</v>
      </c>
      <c r="V807">
        <v>1</v>
      </c>
      <c r="W807" s="3">
        <v>1</v>
      </c>
      <c r="X807">
        <v>1</v>
      </c>
      <c r="AB807">
        <v>4</v>
      </c>
    </row>
    <row r="808" spans="1:28" x14ac:dyDescent="0.2">
      <c r="A808" t="s">
        <v>193</v>
      </c>
      <c r="B808">
        <v>8</v>
      </c>
      <c r="C808">
        <v>1</v>
      </c>
      <c r="D808">
        <v>1</v>
      </c>
      <c r="E808">
        <v>2</v>
      </c>
      <c r="F808">
        <v>2</v>
      </c>
      <c r="G808">
        <v>2</v>
      </c>
      <c r="H808">
        <v>2</v>
      </c>
      <c r="I808">
        <v>0</v>
      </c>
      <c r="J808">
        <v>4</v>
      </c>
      <c r="K808" s="3">
        <v>1</v>
      </c>
      <c r="L808">
        <v>1</v>
      </c>
      <c r="M808" s="3">
        <v>1</v>
      </c>
      <c r="N808" s="3">
        <v>1</v>
      </c>
      <c r="O808" s="3">
        <v>2</v>
      </c>
      <c r="P808">
        <v>1</v>
      </c>
      <c r="S808">
        <v>1</v>
      </c>
      <c r="T808">
        <v>2</v>
      </c>
      <c r="U808" s="3" t="s">
        <v>34</v>
      </c>
      <c r="V808">
        <v>1</v>
      </c>
      <c r="W808" s="3">
        <v>2</v>
      </c>
      <c r="X808">
        <v>2</v>
      </c>
      <c r="AB808">
        <v>4</v>
      </c>
    </row>
    <row r="809" spans="1:28" x14ac:dyDescent="0.2">
      <c r="A809" t="s">
        <v>193</v>
      </c>
      <c r="B809">
        <v>7</v>
      </c>
      <c r="C809">
        <v>1</v>
      </c>
      <c r="D809">
        <v>1</v>
      </c>
      <c r="E809">
        <v>2</v>
      </c>
      <c r="F809">
        <v>2</v>
      </c>
      <c r="G809">
        <v>2</v>
      </c>
      <c r="H809">
        <v>2</v>
      </c>
      <c r="I809">
        <v>0</v>
      </c>
      <c r="J809">
        <v>6</v>
      </c>
      <c r="K809" s="3">
        <v>1</v>
      </c>
      <c r="L809">
        <v>1</v>
      </c>
      <c r="M809" s="3">
        <v>1</v>
      </c>
      <c r="N809" s="3">
        <v>1</v>
      </c>
      <c r="O809" s="3">
        <v>2</v>
      </c>
      <c r="P809">
        <v>1</v>
      </c>
      <c r="S809">
        <v>1</v>
      </c>
      <c r="T809">
        <v>1</v>
      </c>
      <c r="U809" s="3" t="s">
        <v>34</v>
      </c>
      <c r="V809">
        <v>1</v>
      </c>
      <c r="W809" s="3">
        <v>2</v>
      </c>
      <c r="X809">
        <v>2</v>
      </c>
      <c r="AB809">
        <v>4</v>
      </c>
    </row>
    <row r="810" spans="1:28" x14ac:dyDescent="0.2">
      <c r="A810" t="s">
        <v>193</v>
      </c>
      <c r="B810">
        <v>6</v>
      </c>
      <c r="C810">
        <v>2</v>
      </c>
      <c r="D810">
        <v>2</v>
      </c>
      <c r="E810">
        <v>2</v>
      </c>
      <c r="F810">
        <v>2</v>
      </c>
      <c r="G810">
        <v>2</v>
      </c>
      <c r="H810">
        <v>2</v>
      </c>
      <c r="I810" s="2">
        <v>400000</v>
      </c>
      <c r="J810">
        <v>4</v>
      </c>
      <c r="K810" s="3">
        <v>1</v>
      </c>
      <c r="L810">
        <v>1</v>
      </c>
      <c r="M810" s="3">
        <v>1</v>
      </c>
      <c r="N810" s="3">
        <v>1</v>
      </c>
      <c r="O810" s="3">
        <v>2</v>
      </c>
      <c r="P810">
        <v>1</v>
      </c>
      <c r="S810">
        <v>1</v>
      </c>
      <c r="T810">
        <v>2</v>
      </c>
      <c r="U810" s="3">
        <v>1</v>
      </c>
      <c r="V810">
        <v>1</v>
      </c>
      <c r="W810" s="3">
        <v>1</v>
      </c>
      <c r="X810">
        <v>2</v>
      </c>
      <c r="AB810">
        <v>4</v>
      </c>
    </row>
    <row r="811" spans="1:28" x14ac:dyDescent="0.2">
      <c r="A811" t="s">
        <v>193</v>
      </c>
      <c r="B811">
        <v>7</v>
      </c>
      <c r="C811">
        <v>2</v>
      </c>
      <c r="D811">
        <v>2</v>
      </c>
      <c r="E811">
        <v>1</v>
      </c>
      <c r="F811">
        <v>1</v>
      </c>
      <c r="G811">
        <v>2</v>
      </c>
      <c r="H811">
        <v>2</v>
      </c>
      <c r="I811">
        <v>720000</v>
      </c>
      <c r="J811">
        <v>2</v>
      </c>
      <c r="K811" s="3">
        <v>1</v>
      </c>
      <c r="L811">
        <v>1</v>
      </c>
      <c r="M811" s="3">
        <v>1</v>
      </c>
      <c r="N811" s="3">
        <v>1</v>
      </c>
      <c r="O811" s="3">
        <v>2</v>
      </c>
      <c r="P811">
        <v>1</v>
      </c>
      <c r="S811">
        <v>1</v>
      </c>
      <c r="T811">
        <v>2</v>
      </c>
      <c r="U811" s="3">
        <v>1</v>
      </c>
      <c r="V811">
        <v>1</v>
      </c>
      <c r="W811" s="3">
        <v>1</v>
      </c>
      <c r="X811">
        <v>1</v>
      </c>
      <c r="AB811">
        <v>5</v>
      </c>
    </row>
    <row r="812" spans="1:28" x14ac:dyDescent="0.2">
      <c r="A812" t="s">
        <v>193</v>
      </c>
      <c r="B812">
        <v>6</v>
      </c>
      <c r="C812">
        <v>1</v>
      </c>
      <c r="D812">
        <v>1</v>
      </c>
      <c r="E812">
        <v>2</v>
      </c>
      <c r="F812">
        <v>2</v>
      </c>
      <c r="G812">
        <v>2</v>
      </c>
      <c r="H812">
        <v>2</v>
      </c>
      <c r="I812">
        <v>360000</v>
      </c>
      <c r="J812">
        <v>4</v>
      </c>
      <c r="K812" s="3">
        <v>1</v>
      </c>
      <c r="L812">
        <v>1</v>
      </c>
      <c r="M812" s="3">
        <v>1</v>
      </c>
      <c r="N812" s="3">
        <v>1</v>
      </c>
      <c r="O812" s="3">
        <v>2</v>
      </c>
      <c r="P812">
        <v>1</v>
      </c>
      <c r="S812">
        <v>1</v>
      </c>
      <c r="T812">
        <v>1</v>
      </c>
      <c r="U812" s="3">
        <v>1</v>
      </c>
      <c r="V812">
        <v>1</v>
      </c>
      <c r="W812" s="3">
        <v>1</v>
      </c>
      <c r="X812">
        <v>1</v>
      </c>
      <c r="AB812">
        <v>5</v>
      </c>
    </row>
    <row r="813" spans="1:28" x14ac:dyDescent="0.2">
      <c r="A813" t="s">
        <v>193</v>
      </c>
      <c r="B813">
        <v>6</v>
      </c>
      <c r="C813">
        <v>1</v>
      </c>
      <c r="D813">
        <v>2</v>
      </c>
      <c r="E813">
        <v>2</v>
      </c>
      <c r="F813">
        <v>2</v>
      </c>
      <c r="G813">
        <v>2</v>
      </c>
      <c r="H813">
        <v>2</v>
      </c>
      <c r="I813" s="2">
        <v>2000000</v>
      </c>
      <c r="J813">
        <v>5</v>
      </c>
      <c r="K813" s="3">
        <v>1</v>
      </c>
      <c r="L813">
        <v>1</v>
      </c>
      <c r="M813" s="3">
        <v>1</v>
      </c>
      <c r="N813" s="3">
        <v>1</v>
      </c>
      <c r="O813" s="3">
        <v>2</v>
      </c>
      <c r="P813">
        <v>1</v>
      </c>
      <c r="S813">
        <v>1</v>
      </c>
      <c r="T813">
        <v>1</v>
      </c>
      <c r="U813" s="3">
        <v>1</v>
      </c>
      <c r="V813">
        <v>1</v>
      </c>
      <c r="W813" s="3">
        <v>1</v>
      </c>
      <c r="X813">
        <v>1</v>
      </c>
      <c r="AB813">
        <v>5</v>
      </c>
    </row>
    <row r="814" spans="1:28" x14ac:dyDescent="0.2">
      <c r="A814" t="s">
        <v>193</v>
      </c>
      <c r="B814">
        <v>9</v>
      </c>
      <c r="C814">
        <v>1</v>
      </c>
      <c r="D814">
        <v>1</v>
      </c>
      <c r="E814">
        <v>2</v>
      </c>
      <c r="F814">
        <v>2</v>
      </c>
      <c r="G814">
        <v>2</v>
      </c>
      <c r="H814">
        <v>2</v>
      </c>
      <c r="I814" s="2">
        <v>500000</v>
      </c>
      <c r="J814">
        <v>2</v>
      </c>
      <c r="K814" s="3">
        <v>1</v>
      </c>
      <c r="L814">
        <v>1</v>
      </c>
      <c r="M814" s="3">
        <v>1</v>
      </c>
      <c r="N814" s="3">
        <v>1</v>
      </c>
      <c r="O814" s="3">
        <v>2</v>
      </c>
      <c r="P814">
        <v>1</v>
      </c>
      <c r="S814">
        <v>1</v>
      </c>
      <c r="T814">
        <v>1</v>
      </c>
      <c r="U814" s="3">
        <v>1</v>
      </c>
      <c r="V814">
        <v>1</v>
      </c>
      <c r="W814" s="3">
        <v>1</v>
      </c>
      <c r="X814">
        <v>2</v>
      </c>
      <c r="AB814">
        <v>5</v>
      </c>
    </row>
    <row r="815" spans="1:28" x14ac:dyDescent="0.2">
      <c r="A815" t="s">
        <v>193</v>
      </c>
      <c r="B815">
        <v>5</v>
      </c>
      <c r="C815">
        <v>1</v>
      </c>
      <c r="D815">
        <v>1</v>
      </c>
      <c r="E815">
        <v>2</v>
      </c>
      <c r="F815">
        <v>2</v>
      </c>
      <c r="G815">
        <v>2</v>
      </c>
      <c r="H815">
        <v>2</v>
      </c>
      <c r="I815">
        <v>0</v>
      </c>
      <c r="J815">
        <v>2</v>
      </c>
      <c r="K815" s="3">
        <v>1</v>
      </c>
      <c r="L815">
        <v>1</v>
      </c>
      <c r="M815" s="3">
        <v>1</v>
      </c>
      <c r="N815" s="3">
        <v>1</v>
      </c>
      <c r="O815" s="3">
        <v>2</v>
      </c>
      <c r="P815">
        <v>1</v>
      </c>
      <c r="S815">
        <v>2</v>
      </c>
      <c r="T815">
        <v>1</v>
      </c>
      <c r="U815" s="3">
        <v>2</v>
      </c>
      <c r="V815">
        <v>2</v>
      </c>
      <c r="W815" s="3">
        <v>2</v>
      </c>
      <c r="X815">
        <v>2</v>
      </c>
      <c r="AB815">
        <v>5</v>
      </c>
    </row>
    <row r="816" spans="1:28" x14ac:dyDescent="0.2">
      <c r="A816" t="s">
        <v>193</v>
      </c>
      <c r="B816">
        <v>6</v>
      </c>
      <c r="C816">
        <v>2</v>
      </c>
      <c r="D816">
        <v>2</v>
      </c>
      <c r="E816">
        <v>2</v>
      </c>
      <c r="F816">
        <v>2</v>
      </c>
      <c r="G816">
        <v>1</v>
      </c>
      <c r="H816">
        <v>2</v>
      </c>
      <c r="I816">
        <v>1500000</v>
      </c>
      <c r="J816">
        <v>6</v>
      </c>
      <c r="K816" s="3">
        <v>1</v>
      </c>
      <c r="L816">
        <v>1</v>
      </c>
      <c r="M816" s="3">
        <v>1</v>
      </c>
      <c r="N816" s="3">
        <v>1</v>
      </c>
      <c r="O816" s="3">
        <v>2</v>
      </c>
      <c r="P816">
        <v>1</v>
      </c>
      <c r="S816">
        <v>1</v>
      </c>
      <c r="T816">
        <v>1</v>
      </c>
      <c r="U816" s="3">
        <v>1</v>
      </c>
      <c r="V816">
        <v>2</v>
      </c>
      <c r="W816" s="3">
        <v>1</v>
      </c>
      <c r="X816">
        <v>1</v>
      </c>
      <c r="AB816">
        <v>6</v>
      </c>
    </row>
    <row r="817" spans="1:28" x14ac:dyDescent="0.2">
      <c r="A817" t="s">
        <v>193</v>
      </c>
      <c r="B817">
        <v>6</v>
      </c>
      <c r="C817">
        <v>2</v>
      </c>
      <c r="D817">
        <v>2</v>
      </c>
      <c r="E817">
        <v>1</v>
      </c>
      <c r="F817">
        <v>1</v>
      </c>
      <c r="G817">
        <v>2</v>
      </c>
      <c r="H817">
        <v>1</v>
      </c>
      <c r="I817">
        <v>80000</v>
      </c>
      <c r="J817">
        <v>5</v>
      </c>
      <c r="K817" s="3">
        <v>1</v>
      </c>
      <c r="L817">
        <v>1</v>
      </c>
      <c r="M817" s="3">
        <v>1</v>
      </c>
      <c r="N817" s="3">
        <v>1</v>
      </c>
      <c r="O817" s="3">
        <v>2</v>
      </c>
      <c r="P817">
        <v>1</v>
      </c>
      <c r="S817">
        <v>1</v>
      </c>
      <c r="T817">
        <v>2</v>
      </c>
      <c r="U817" s="3">
        <v>1</v>
      </c>
      <c r="V817">
        <v>1</v>
      </c>
      <c r="W817" s="3">
        <v>1</v>
      </c>
      <c r="X817">
        <v>1</v>
      </c>
      <c r="AB817">
        <v>6</v>
      </c>
    </row>
    <row r="818" spans="1:28" x14ac:dyDescent="0.2">
      <c r="A818" t="s">
        <v>255</v>
      </c>
      <c r="B818">
        <v>7</v>
      </c>
      <c r="C818">
        <v>1</v>
      </c>
      <c r="D818">
        <v>1</v>
      </c>
      <c r="E818">
        <v>2</v>
      </c>
      <c r="F818">
        <v>1</v>
      </c>
      <c r="G818">
        <v>1</v>
      </c>
      <c r="H818">
        <v>1</v>
      </c>
      <c r="I818" s="3"/>
      <c r="J818">
        <v>5</v>
      </c>
      <c r="K818">
        <v>1</v>
      </c>
      <c r="L818">
        <v>1</v>
      </c>
      <c r="M818">
        <v>1</v>
      </c>
      <c r="Q818">
        <v>50</v>
      </c>
      <c r="R818">
        <v>20</v>
      </c>
      <c r="S818">
        <v>1</v>
      </c>
      <c r="T818">
        <v>1</v>
      </c>
      <c r="U818">
        <v>1</v>
      </c>
      <c r="V818">
        <v>1</v>
      </c>
      <c r="W818">
        <v>1</v>
      </c>
      <c r="X818">
        <v>2</v>
      </c>
      <c r="Y818">
        <v>19</v>
      </c>
    </row>
    <row r="819" spans="1:28" x14ac:dyDescent="0.2">
      <c r="A819" t="s">
        <v>255</v>
      </c>
      <c r="B819">
        <v>3</v>
      </c>
      <c r="C819">
        <v>1</v>
      </c>
      <c r="D819">
        <v>2</v>
      </c>
      <c r="E819">
        <v>2</v>
      </c>
      <c r="F819">
        <v>2</v>
      </c>
      <c r="G819">
        <v>2</v>
      </c>
      <c r="H819">
        <v>1</v>
      </c>
      <c r="I819" s="3">
        <v>7000</v>
      </c>
      <c r="J819">
        <v>1</v>
      </c>
      <c r="K819">
        <v>1</v>
      </c>
      <c r="L819">
        <v>1</v>
      </c>
      <c r="M819">
        <v>1</v>
      </c>
      <c r="Q819">
        <v>29</v>
      </c>
      <c r="R819">
        <v>5</v>
      </c>
      <c r="S819">
        <v>2</v>
      </c>
      <c r="T819">
        <v>1</v>
      </c>
      <c r="U819">
        <v>1</v>
      </c>
      <c r="V819">
        <v>2</v>
      </c>
      <c r="W819">
        <v>1</v>
      </c>
      <c r="X819">
        <v>2</v>
      </c>
      <c r="Y819">
        <v>22</v>
      </c>
    </row>
    <row r="820" spans="1:28" x14ac:dyDescent="0.2">
      <c r="A820" t="s">
        <v>255</v>
      </c>
      <c r="B820">
        <v>4</v>
      </c>
      <c r="C820">
        <v>2</v>
      </c>
      <c r="D820">
        <v>2</v>
      </c>
      <c r="E820">
        <v>2</v>
      </c>
      <c r="F820">
        <v>2</v>
      </c>
      <c r="G820">
        <v>2</v>
      </c>
      <c r="H820">
        <v>2</v>
      </c>
      <c r="I820" s="3"/>
      <c r="K820">
        <v>1</v>
      </c>
      <c r="L820">
        <v>1</v>
      </c>
      <c r="M820">
        <v>1</v>
      </c>
      <c r="Q820">
        <v>60</v>
      </c>
      <c r="R820">
        <v>6</v>
      </c>
      <c r="S820">
        <v>1</v>
      </c>
      <c r="T820">
        <v>1</v>
      </c>
      <c r="U820">
        <v>2</v>
      </c>
      <c r="W820">
        <v>1</v>
      </c>
      <c r="X820">
        <v>2</v>
      </c>
      <c r="Y820">
        <v>23</v>
      </c>
    </row>
    <row r="821" spans="1:28" x14ac:dyDescent="0.2">
      <c r="A821" t="s">
        <v>255</v>
      </c>
      <c r="B821">
        <v>6</v>
      </c>
      <c r="C821">
        <v>1</v>
      </c>
      <c r="D821">
        <v>2</v>
      </c>
      <c r="E821">
        <v>1</v>
      </c>
      <c r="F821">
        <v>1</v>
      </c>
      <c r="G821">
        <v>1</v>
      </c>
      <c r="H821">
        <v>1</v>
      </c>
      <c r="I821" s="3"/>
      <c r="J821">
        <v>3</v>
      </c>
      <c r="K821">
        <v>1</v>
      </c>
      <c r="L821">
        <v>1</v>
      </c>
      <c r="M821">
        <v>1</v>
      </c>
      <c r="Q821">
        <v>80</v>
      </c>
      <c r="R821">
        <v>50</v>
      </c>
      <c r="S821">
        <v>1</v>
      </c>
      <c r="T821">
        <v>1</v>
      </c>
      <c r="U821">
        <v>1</v>
      </c>
      <c r="V821">
        <v>1</v>
      </c>
      <c r="W821">
        <v>2</v>
      </c>
      <c r="X821">
        <v>2</v>
      </c>
      <c r="Y821">
        <v>23</v>
      </c>
    </row>
    <row r="822" spans="1:28" x14ac:dyDescent="0.2">
      <c r="A822" t="s">
        <v>255</v>
      </c>
      <c r="B822">
        <v>6</v>
      </c>
      <c r="C822">
        <v>2</v>
      </c>
      <c r="D822">
        <v>2</v>
      </c>
      <c r="E822">
        <v>2</v>
      </c>
      <c r="F822">
        <v>2</v>
      </c>
      <c r="G822">
        <v>2</v>
      </c>
      <c r="H822">
        <v>2</v>
      </c>
      <c r="I822" s="3">
        <v>60000</v>
      </c>
      <c r="J822">
        <v>4</v>
      </c>
      <c r="K822">
        <v>1</v>
      </c>
      <c r="L822">
        <v>1</v>
      </c>
      <c r="M822">
        <v>1</v>
      </c>
      <c r="Q822">
        <v>75</v>
      </c>
      <c r="R822">
        <v>70</v>
      </c>
      <c r="S822">
        <v>1</v>
      </c>
      <c r="T822">
        <v>1</v>
      </c>
      <c r="U822">
        <v>2</v>
      </c>
      <c r="W822">
        <v>1</v>
      </c>
      <c r="X822">
        <v>2</v>
      </c>
      <c r="Y822">
        <v>22</v>
      </c>
    </row>
    <row r="823" spans="1:28" x14ac:dyDescent="0.2">
      <c r="A823" t="s">
        <v>255</v>
      </c>
      <c r="B823">
        <v>4</v>
      </c>
      <c r="C823">
        <v>2</v>
      </c>
      <c r="D823">
        <v>2</v>
      </c>
      <c r="E823">
        <v>2</v>
      </c>
      <c r="F823">
        <v>2</v>
      </c>
      <c r="G823">
        <v>2</v>
      </c>
      <c r="H823">
        <v>1</v>
      </c>
      <c r="I823" s="3">
        <v>24000</v>
      </c>
      <c r="J823">
        <v>4</v>
      </c>
      <c r="K823">
        <v>1</v>
      </c>
      <c r="L823">
        <v>2</v>
      </c>
      <c r="M823">
        <v>1</v>
      </c>
      <c r="Q823">
        <v>20</v>
      </c>
      <c r="R823">
        <v>1</v>
      </c>
      <c r="S823">
        <v>2</v>
      </c>
      <c r="T823">
        <v>1</v>
      </c>
      <c r="U823">
        <v>1</v>
      </c>
      <c r="V823">
        <v>2</v>
      </c>
      <c r="W823">
        <v>2</v>
      </c>
      <c r="X823">
        <v>1</v>
      </c>
      <c r="Y823">
        <v>22</v>
      </c>
    </row>
    <row r="824" spans="1:28" x14ac:dyDescent="0.2">
      <c r="A824" t="s">
        <v>255</v>
      </c>
      <c r="B824">
        <v>3</v>
      </c>
      <c r="C824">
        <v>2</v>
      </c>
      <c r="D824">
        <v>2</v>
      </c>
      <c r="E824">
        <v>2</v>
      </c>
      <c r="F824">
        <v>2</v>
      </c>
      <c r="G824">
        <v>2</v>
      </c>
      <c r="H824">
        <v>1</v>
      </c>
      <c r="I824" s="3">
        <v>50000</v>
      </c>
      <c r="J824">
        <v>3</v>
      </c>
      <c r="K824">
        <v>1</v>
      </c>
      <c r="L824">
        <v>1</v>
      </c>
      <c r="M824">
        <v>1</v>
      </c>
      <c r="Q824">
        <v>25</v>
      </c>
      <c r="R824">
        <v>12</v>
      </c>
      <c r="S824">
        <v>2</v>
      </c>
      <c r="T824">
        <v>1</v>
      </c>
      <c r="U824">
        <v>2</v>
      </c>
      <c r="W824">
        <v>1</v>
      </c>
      <c r="X824">
        <v>2</v>
      </c>
      <c r="Y824">
        <v>22</v>
      </c>
    </row>
    <row r="825" spans="1:28" x14ac:dyDescent="0.2">
      <c r="A825" t="s">
        <v>255</v>
      </c>
      <c r="B825">
        <v>6</v>
      </c>
      <c r="C825">
        <v>1</v>
      </c>
      <c r="D825">
        <v>1</v>
      </c>
      <c r="E825">
        <v>1</v>
      </c>
      <c r="F825">
        <v>1</v>
      </c>
      <c r="G825">
        <v>1</v>
      </c>
      <c r="H825">
        <v>1</v>
      </c>
      <c r="I825" s="3">
        <v>64000</v>
      </c>
      <c r="J825">
        <v>5</v>
      </c>
      <c r="K825">
        <v>1</v>
      </c>
      <c r="L825">
        <v>1</v>
      </c>
      <c r="M825">
        <v>1</v>
      </c>
      <c r="Q825">
        <v>66</v>
      </c>
      <c r="R825">
        <v>20</v>
      </c>
      <c r="S825">
        <v>2</v>
      </c>
      <c r="T825">
        <v>1</v>
      </c>
      <c r="U825">
        <v>1</v>
      </c>
      <c r="V825">
        <v>1</v>
      </c>
      <c r="W825">
        <v>1</v>
      </c>
      <c r="X825">
        <v>2</v>
      </c>
      <c r="Y825">
        <v>21</v>
      </c>
    </row>
    <row r="826" spans="1:28" x14ac:dyDescent="0.2">
      <c r="A826" t="s">
        <v>255</v>
      </c>
      <c r="B826">
        <v>3</v>
      </c>
      <c r="C826">
        <v>2</v>
      </c>
      <c r="D826">
        <v>2</v>
      </c>
      <c r="E826">
        <v>2</v>
      </c>
      <c r="F826">
        <v>2</v>
      </c>
      <c r="G826">
        <v>2</v>
      </c>
      <c r="H826">
        <v>2</v>
      </c>
      <c r="I826" s="3">
        <v>90000</v>
      </c>
      <c r="J826">
        <v>7</v>
      </c>
      <c r="K826">
        <v>1</v>
      </c>
      <c r="L826">
        <v>1</v>
      </c>
      <c r="M826">
        <v>1</v>
      </c>
      <c r="Q826">
        <v>23</v>
      </c>
      <c r="R826">
        <v>0</v>
      </c>
      <c r="S826">
        <v>2</v>
      </c>
      <c r="T826">
        <v>2</v>
      </c>
      <c r="U826">
        <v>1</v>
      </c>
      <c r="V826">
        <v>2</v>
      </c>
      <c r="W826">
        <v>2</v>
      </c>
      <c r="X826">
        <v>2</v>
      </c>
      <c r="Y826">
        <v>21</v>
      </c>
    </row>
    <row r="827" spans="1:28" x14ac:dyDescent="0.2">
      <c r="A827" t="s">
        <v>255</v>
      </c>
      <c r="B827">
        <v>6</v>
      </c>
      <c r="C827">
        <v>2</v>
      </c>
      <c r="D827">
        <v>2</v>
      </c>
      <c r="E827">
        <v>2</v>
      </c>
      <c r="F827">
        <v>2</v>
      </c>
      <c r="G827">
        <v>1</v>
      </c>
      <c r="H827">
        <v>1</v>
      </c>
      <c r="I827" s="3">
        <v>5000</v>
      </c>
      <c r="J827">
        <v>4</v>
      </c>
      <c r="K827">
        <v>1</v>
      </c>
      <c r="L827">
        <v>1</v>
      </c>
      <c r="M827">
        <v>1</v>
      </c>
      <c r="Q827">
        <v>68</v>
      </c>
      <c r="R827">
        <v>1</v>
      </c>
      <c r="S827">
        <v>1</v>
      </c>
      <c r="T827">
        <v>2</v>
      </c>
      <c r="U827">
        <v>2</v>
      </c>
      <c r="W827">
        <v>1</v>
      </c>
      <c r="X827">
        <v>2</v>
      </c>
      <c r="Y827">
        <v>21</v>
      </c>
    </row>
    <row r="828" spans="1:28" x14ac:dyDescent="0.2">
      <c r="A828" t="s">
        <v>255</v>
      </c>
      <c r="B828">
        <v>10</v>
      </c>
      <c r="C828">
        <v>1</v>
      </c>
      <c r="D828">
        <v>1</v>
      </c>
      <c r="E828">
        <v>1</v>
      </c>
      <c r="F828">
        <v>1</v>
      </c>
      <c r="G828">
        <v>1</v>
      </c>
      <c r="H828">
        <v>1</v>
      </c>
      <c r="I828" s="3">
        <v>80000</v>
      </c>
      <c r="J828">
        <v>2</v>
      </c>
      <c r="K828">
        <v>1</v>
      </c>
      <c r="L828">
        <v>1</v>
      </c>
      <c r="M828">
        <v>1</v>
      </c>
      <c r="Q828">
        <v>100</v>
      </c>
      <c r="R828">
        <v>40</v>
      </c>
      <c r="S828">
        <v>2</v>
      </c>
      <c r="T828">
        <v>1</v>
      </c>
      <c r="U828">
        <v>1</v>
      </c>
      <c r="V828">
        <v>1</v>
      </c>
      <c r="W828">
        <v>1</v>
      </c>
      <c r="X828">
        <v>2</v>
      </c>
      <c r="Y828">
        <v>23</v>
      </c>
    </row>
    <row r="829" spans="1:28" x14ac:dyDescent="0.2">
      <c r="A829" t="s">
        <v>255</v>
      </c>
      <c r="B829">
        <v>6</v>
      </c>
      <c r="C829">
        <v>1</v>
      </c>
      <c r="D829">
        <v>1</v>
      </c>
      <c r="E829">
        <v>1</v>
      </c>
      <c r="F829">
        <v>1</v>
      </c>
      <c r="G829">
        <v>1</v>
      </c>
      <c r="H829">
        <v>1</v>
      </c>
      <c r="I829" s="3"/>
      <c r="J829">
        <v>3</v>
      </c>
      <c r="K829">
        <v>1</v>
      </c>
      <c r="L829">
        <v>1</v>
      </c>
      <c r="M829">
        <v>1</v>
      </c>
      <c r="Q829">
        <v>92</v>
      </c>
      <c r="R829">
        <v>32</v>
      </c>
      <c r="S829">
        <v>2</v>
      </c>
      <c r="T829">
        <v>1</v>
      </c>
      <c r="U829">
        <v>1</v>
      </c>
      <c r="V829">
        <v>1</v>
      </c>
      <c r="W829">
        <v>1</v>
      </c>
      <c r="X829">
        <v>2</v>
      </c>
      <c r="Y829">
        <v>20</v>
      </c>
    </row>
    <row r="830" spans="1:28" x14ac:dyDescent="0.2">
      <c r="A830" t="s">
        <v>255</v>
      </c>
      <c r="B830">
        <v>10</v>
      </c>
      <c r="C830">
        <v>1</v>
      </c>
      <c r="D830">
        <v>1</v>
      </c>
      <c r="E830">
        <v>1</v>
      </c>
      <c r="F830">
        <v>1</v>
      </c>
      <c r="G830">
        <v>1</v>
      </c>
      <c r="H830">
        <v>1</v>
      </c>
      <c r="I830" s="3">
        <v>120000</v>
      </c>
      <c r="J830">
        <v>3</v>
      </c>
      <c r="K830">
        <v>1</v>
      </c>
      <c r="L830">
        <v>1</v>
      </c>
      <c r="M830">
        <v>1</v>
      </c>
      <c r="Q830">
        <v>100</v>
      </c>
      <c r="R830">
        <v>91</v>
      </c>
      <c r="S830">
        <v>1</v>
      </c>
      <c r="T830">
        <v>2</v>
      </c>
      <c r="U830">
        <v>1</v>
      </c>
      <c r="V830">
        <v>1</v>
      </c>
      <c r="W830">
        <v>1</v>
      </c>
      <c r="X830">
        <v>1</v>
      </c>
      <c r="Y830">
        <v>52</v>
      </c>
    </row>
    <row r="831" spans="1:28" x14ac:dyDescent="0.2">
      <c r="A831" t="s">
        <v>255</v>
      </c>
      <c r="B831">
        <v>5</v>
      </c>
      <c r="C831">
        <v>1</v>
      </c>
      <c r="D831">
        <v>1</v>
      </c>
      <c r="E831">
        <v>1</v>
      </c>
      <c r="F831">
        <v>1</v>
      </c>
      <c r="G831">
        <v>1</v>
      </c>
      <c r="H831">
        <v>1</v>
      </c>
      <c r="I831" s="3">
        <v>35000</v>
      </c>
      <c r="J831">
        <v>6</v>
      </c>
      <c r="K831">
        <v>1</v>
      </c>
      <c r="L831">
        <v>2</v>
      </c>
      <c r="M831">
        <v>1</v>
      </c>
      <c r="R831">
        <v>17</v>
      </c>
      <c r="S831">
        <v>1</v>
      </c>
      <c r="T831">
        <v>1</v>
      </c>
      <c r="U831">
        <v>2</v>
      </c>
      <c r="W831">
        <v>1</v>
      </c>
      <c r="X831">
        <v>2</v>
      </c>
    </row>
    <row r="832" spans="1:28" x14ac:dyDescent="0.2">
      <c r="A832" t="s">
        <v>255</v>
      </c>
      <c r="B832">
        <v>8</v>
      </c>
      <c r="C832">
        <v>1</v>
      </c>
      <c r="D832">
        <v>1</v>
      </c>
      <c r="E832">
        <v>1</v>
      </c>
      <c r="F832">
        <v>1</v>
      </c>
      <c r="G832">
        <v>1</v>
      </c>
      <c r="H832">
        <v>1</v>
      </c>
      <c r="I832" s="3"/>
      <c r="J832">
        <v>4</v>
      </c>
      <c r="K832">
        <v>1</v>
      </c>
      <c r="L832">
        <v>1</v>
      </c>
      <c r="M832">
        <v>1</v>
      </c>
      <c r="Q832">
        <v>100</v>
      </c>
      <c r="R832">
        <v>99</v>
      </c>
      <c r="S832">
        <v>1</v>
      </c>
      <c r="T832">
        <v>1</v>
      </c>
      <c r="U832">
        <v>2</v>
      </c>
      <c r="W832">
        <v>1</v>
      </c>
      <c r="X832">
        <v>1</v>
      </c>
      <c r="Y832">
        <v>21</v>
      </c>
    </row>
    <row r="833" spans="1:25" x14ac:dyDescent="0.2">
      <c r="A833" t="s">
        <v>255</v>
      </c>
      <c r="B833">
        <v>7</v>
      </c>
      <c r="C833">
        <v>2</v>
      </c>
      <c r="D833">
        <v>1</v>
      </c>
      <c r="E833">
        <v>2</v>
      </c>
      <c r="F833">
        <v>1</v>
      </c>
      <c r="G833">
        <v>1</v>
      </c>
      <c r="H833">
        <v>1</v>
      </c>
      <c r="I833" s="3"/>
      <c r="J833">
        <v>5</v>
      </c>
      <c r="K833">
        <v>1</v>
      </c>
      <c r="L833">
        <v>1</v>
      </c>
      <c r="M833">
        <v>1</v>
      </c>
      <c r="Q833">
        <v>40</v>
      </c>
      <c r="R833">
        <v>15</v>
      </c>
      <c r="S833">
        <v>1</v>
      </c>
      <c r="T833">
        <v>1</v>
      </c>
      <c r="U833">
        <v>2</v>
      </c>
      <c r="W833">
        <v>1</v>
      </c>
      <c r="X833">
        <v>1</v>
      </c>
      <c r="Y833">
        <v>21</v>
      </c>
    </row>
    <row r="834" spans="1:25" x14ac:dyDescent="0.2">
      <c r="A834" t="s">
        <v>255</v>
      </c>
      <c r="B834">
        <v>5</v>
      </c>
      <c r="C834">
        <v>1</v>
      </c>
      <c r="D834">
        <v>1</v>
      </c>
      <c r="E834">
        <v>2</v>
      </c>
      <c r="F834">
        <v>1</v>
      </c>
      <c r="G834">
        <v>1</v>
      </c>
      <c r="H834">
        <v>1</v>
      </c>
      <c r="I834" s="3">
        <v>90000</v>
      </c>
      <c r="J834">
        <v>5</v>
      </c>
      <c r="K834">
        <v>1</v>
      </c>
      <c r="L834">
        <v>1</v>
      </c>
      <c r="M834">
        <v>1</v>
      </c>
      <c r="Q834">
        <v>99</v>
      </c>
      <c r="R834">
        <v>82</v>
      </c>
      <c r="S834">
        <v>2</v>
      </c>
      <c r="T834">
        <v>1</v>
      </c>
      <c r="U834">
        <v>1</v>
      </c>
      <c r="V834">
        <v>2</v>
      </c>
      <c r="W834">
        <v>2</v>
      </c>
      <c r="X834">
        <v>2</v>
      </c>
      <c r="Y834">
        <v>21</v>
      </c>
    </row>
    <row r="835" spans="1:25" x14ac:dyDescent="0.2">
      <c r="A835" t="s">
        <v>255</v>
      </c>
      <c r="B835">
        <v>6</v>
      </c>
      <c r="C835">
        <v>1</v>
      </c>
      <c r="D835">
        <v>1</v>
      </c>
      <c r="E835">
        <v>1</v>
      </c>
      <c r="F835">
        <v>1</v>
      </c>
      <c r="G835">
        <v>1</v>
      </c>
      <c r="H835">
        <v>1</v>
      </c>
      <c r="I835" s="3">
        <v>275000</v>
      </c>
      <c r="J835">
        <v>5</v>
      </c>
      <c r="K835">
        <v>1</v>
      </c>
      <c r="L835">
        <v>1</v>
      </c>
      <c r="M835">
        <v>1</v>
      </c>
      <c r="Q835">
        <v>0</v>
      </c>
      <c r="S835">
        <v>1</v>
      </c>
      <c r="T835">
        <v>1</v>
      </c>
      <c r="U835">
        <v>2</v>
      </c>
      <c r="W835">
        <v>1</v>
      </c>
      <c r="X835">
        <v>2</v>
      </c>
      <c r="Y835">
        <v>19</v>
      </c>
    </row>
    <row r="836" spans="1:25" x14ac:dyDescent="0.2">
      <c r="A836" t="s">
        <v>255</v>
      </c>
      <c r="B836">
        <v>6</v>
      </c>
      <c r="C836">
        <v>1</v>
      </c>
      <c r="D836">
        <v>1</v>
      </c>
      <c r="E836">
        <v>1</v>
      </c>
      <c r="F836">
        <v>1</v>
      </c>
      <c r="G836">
        <v>1</v>
      </c>
      <c r="H836">
        <v>1</v>
      </c>
      <c r="I836" s="3"/>
      <c r="J836">
        <v>2</v>
      </c>
      <c r="K836">
        <v>1</v>
      </c>
      <c r="L836">
        <v>1</v>
      </c>
      <c r="M836">
        <v>1</v>
      </c>
      <c r="Q836">
        <v>0</v>
      </c>
      <c r="S836">
        <v>1</v>
      </c>
      <c r="T836">
        <v>2</v>
      </c>
      <c r="U836">
        <v>1</v>
      </c>
      <c r="V836">
        <v>2</v>
      </c>
      <c r="W836">
        <v>1</v>
      </c>
      <c r="X836">
        <v>2</v>
      </c>
      <c r="Y836">
        <v>19</v>
      </c>
    </row>
    <row r="837" spans="1:25" x14ac:dyDescent="0.2">
      <c r="A837" t="s">
        <v>255</v>
      </c>
      <c r="B837">
        <v>6</v>
      </c>
      <c r="C837">
        <v>2</v>
      </c>
      <c r="D837">
        <v>2</v>
      </c>
      <c r="E837">
        <v>2</v>
      </c>
      <c r="F837">
        <v>1</v>
      </c>
      <c r="G837">
        <v>1</v>
      </c>
      <c r="H837">
        <v>2</v>
      </c>
      <c r="I837" s="3"/>
      <c r="J837">
        <v>6</v>
      </c>
      <c r="K837">
        <v>1</v>
      </c>
      <c r="L837">
        <v>1</v>
      </c>
      <c r="M837">
        <v>1</v>
      </c>
      <c r="Q837">
        <v>85</v>
      </c>
      <c r="R837">
        <v>11</v>
      </c>
      <c r="S837">
        <v>2</v>
      </c>
      <c r="T837">
        <v>1</v>
      </c>
      <c r="U837">
        <v>1</v>
      </c>
      <c r="V837">
        <v>2</v>
      </c>
      <c r="W837">
        <v>2</v>
      </c>
      <c r="X837">
        <v>2</v>
      </c>
      <c r="Y837">
        <v>22</v>
      </c>
    </row>
    <row r="838" spans="1:25" x14ac:dyDescent="0.2">
      <c r="A838" t="s">
        <v>255</v>
      </c>
      <c r="B838">
        <v>8</v>
      </c>
      <c r="C838">
        <v>1</v>
      </c>
      <c r="D838">
        <v>1</v>
      </c>
      <c r="E838">
        <v>1</v>
      </c>
      <c r="F838">
        <v>2</v>
      </c>
      <c r="G838">
        <v>2</v>
      </c>
      <c r="H838">
        <v>2</v>
      </c>
      <c r="I838" s="3"/>
      <c r="J838">
        <v>7</v>
      </c>
      <c r="K838">
        <v>1</v>
      </c>
      <c r="L838">
        <v>1</v>
      </c>
      <c r="M838">
        <v>1</v>
      </c>
      <c r="Q838">
        <v>6</v>
      </c>
      <c r="S838">
        <v>2</v>
      </c>
      <c r="T838">
        <v>2</v>
      </c>
      <c r="U838">
        <v>1</v>
      </c>
      <c r="V838">
        <v>1</v>
      </c>
      <c r="W838">
        <v>1</v>
      </c>
      <c r="X838">
        <v>2</v>
      </c>
      <c r="Y838">
        <v>21</v>
      </c>
    </row>
    <row r="839" spans="1:25" x14ac:dyDescent="0.2">
      <c r="A839" t="s">
        <v>255</v>
      </c>
      <c r="B839">
        <v>2</v>
      </c>
      <c r="C839">
        <v>2</v>
      </c>
      <c r="D839">
        <v>2</v>
      </c>
      <c r="E839">
        <v>2</v>
      </c>
      <c r="F839">
        <v>2</v>
      </c>
      <c r="G839">
        <v>2</v>
      </c>
      <c r="H839">
        <v>2</v>
      </c>
      <c r="I839" s="3"/>
      <c r="J839">
        <v>6</v>
      </c>
      <c r="K839">
        <v>1</v>
      </c>
      <c r="L839">
        <v>1</v>
      </c>
      <c r="M839">
        <v>1</v>
      </c>
      <c r="Q839">
        <v>19</v>
      </c>
      <c r="R839">
        <v>13</v>
      </c>
      <c r="S839">
        <v>2</v>
      </c>
      <c r="T839">
        <v>2</v>
      </c>
      <c r="U839">
        <v>2</v>
      </c>
      <c r="W839">
        <v>1</v>
      </c>
      <c r="X839">
        <v>2</v>
      </c>
      <c r="Y839">
        <v>20</v>
      </c>
    </row>
    <row r="840" spans="1:25" x14ac:dyDescent="0.2">
      <c r="A840" t="s">
        <v>255</v>
      </c>
      <c r="B840">
        <v>6</v>
      </c>
      <c r="C840">
        <v>1</v>
      </c>
      <c r="D840">
        <v>1</v>
      </c>
      <c r="E840">
        <v>1</v>
      </c>
      <c r="F840">
        <v>1</v>
      </c>
      <c r="G840">
        <v>1</v>
      </c>
      <c r="H840">
        <v>2</v>
      </c>
      <c r="I840" s="7">
        <v>10000000</v>
      </c>
      <c r="J840">
        <v>4</v>
      </c>
      <c r="K840">
        <v>1</v>
      </c>
      <c r="L840">
        <v>1</v>
      </c>
      <c r="M840">
        <v>1</v>
      </c>
      <c r="Q840">
        <v>100</v>
      </c>
      <c r="R840">
        <v>0</v>
      </c>
      <c r="S840">
        <v>2</v>
      </c>
      <c r="T840">
        <v>2</v>
      </c>
      <c r="U840">
        <v>2</v>
      </c>
      <c r="W840">
        <v>1</v>
      </c>
      <c r="X840">
        <v>1</v>
      </c>
      <c r="Y840">
        <v>21</v>
      </c>
    </row>
    <row r="841" spans="1:25" x14ac:dyDescent="0.2">
      <c r="A841" t="s">
        <v>255</v>
      </c>
      <c r="B841">
        <v>3</v>
      </c>
      <c r="C841">
        <v>1</v>
      </c>
      <c r="D841">
        <v>1</v>
      </c>
      <c r="E841">
        <v>2</v>
      </c>
      <c r="F841">
        <v>1</v>
      </c>
      <c r="G841">
        <v>1</v>
      </c>
      <c r="H841">
        <v>1</v>
      </c>
      <c r="I841" s="3"/>
      <c r="J841">
        <v>6</v>
      </c>
      <c r="K841">
        <v>1</v>
      </c>
      <c r="L841">
        <v>1</v>
      </c>
      <c r="M841">
        <v>1</v>
      </c>
      <c r="Q841">
        <v>10</v>
      </c>
      <c r="R841">
        <v>0</v>
      </c>
      <c r="S841">
        <v>1</v>
      </c>
      <c r="T841">
        <v>1</v>
      </c>
      <c r="U841">
        <v>2</v>
      </c>
      <c r="W841">
        <v>2</v>
      </c>
      <c r="X841">
        <v>2</v>
      </c>
      <c r="Y841">
        <v>20</v>
      </c>
    </row>
    <row r="842" spans="1:25" x14ac:dyDescent="0.2">
      <c r="A842" t="s">
        <v>255</v>
      </c>
      <c r="B842">
        <v>7</v>
      </c>
      <c r="C842">
        <v>1</v>
      </c>
      <c r="D842">
        <v>1</v>
      </c>
      <c r="E842">
        <v>1</v>
      </c>
      <c r="F842">
        <v>1</v>
      </c>
      <c r="G842">
        <v>1</v>
      </c>
      <c r="H842">
        <v>1</v>
      </c>
      <c r="I842" s="3">
        <v>160000</v>
      </c>
      <c r="J842">
        <v>4</v>
      </c>
      <c r="K842">
        <v>1</v>
      </c>
      <c r="L842">
        <v>1</v>
      </c>
      <c r="M842">
        <v>1</v>
      </c>
      <c r="Q842">
        <v>76</v>
      </c>
      <c r="R842">
        <v>11</v>
      </c>
      <c r="S842">
        <v>2</v>
      </c>
      <c r="T842">
        <v>1</v>
      </c>
      <c r="U842">
        <v>2</v>
      </c>
      <c r="W842">
        <v>2</v>
      </c>
      <c r="X842">
        <v>2</v>
      </c>
      <c r="Y842">
        <v>21</v>
      </c>
    </row>
    <row r="843" spans="1:25" x14ac:dyDescent="0.2">
      <c r="A843" t="s">
        <v>255</v>
      </c>
      <c r="B843">
        <v>4</v>
      </c>
      <c r="C843">
        <v>2</v>
      </c>
      <c r="D843">
        <v>2</v>
      </c>
      <c r="E843">
        <v>2</v>
      </c>
      <c r="F843">
        <v>2</v>
      </c>
      <c r="G843">
        <v>2</v>
      </c>
      <c r="H843">
        <v>2</v>
      </c>
      <c r="I843" s="3"/>
      <c r="J843">
        <v>6</v>
      </c>
      <c r="K843">
        <v>1</v>
      </c>
      <c r="L843">
        <v>1</v>
      </c>
      <c r="M843">
        <v>1</v>
      </c>
      <c r="Q843">
        <v>23</v>
      </c>
      <c r="R843">
        <v>0</v>
      </c>
      <c r="S843">
        <v>1</v>
      </c>
      <c r="T843">
        <v>2</v>
      </c>
      <c r="U843">
        <v>2</v>
      </c>
      <c r="W843">
        <v>2</v>
      </c>
      <c r="X843">
        <v>2</v>
      </c>
      <c r="Y843">
        <v>20</v>
      </c>
    </row>
    <row r="844" spans="1:25" x14ac:dyDescent="0.2">
      <c r="A844" t="s">
        <v>255</v>
      </c>
      <c r="B844">
        <v>8</v>
      </c>
      <c r="C844">
        <v>1</v>
      </c>
      <c r="D844">
        <v>1</v>
      </c>
      <c r="E844">
        <v>1</v>
      </c>
      <c r="F844">
        <v>1</v>
      </c>
      <c r="G844">
        <v>1</v>
      </c>
      <c r="H844">
        <v>1</v>
      </c>
      <c r="I844" s="3">
        <v>0</v>
      </c>
      <c r="J844">
        <v>1</v>
      </c>
      <c r="K844">
        <v>1</v>
      </c>
      <c r="L844">
        <v>1</v>
      </c>
      <c r="M844">
        <v>1</v>
      </c>
      <c r="Q844">
        <v>100</v>
      </c>
      <c r="R844">
        <v>100</v>
      </c>
      <c r="S844">
        <v>1</v>
      </c>
      <c r="T844">
        <v>2</v>
      </c>
      <c r="U844">
        <v>2</v>
      </c>
      <c r="W844">
        <v>2</v>
      </c>
      <c r="X844">
        <v>2</v>
      </c>
      <c r="Y844">
        <v>22</v>
      </c>
    </row>
    <row r="845" spans="1:25" x14ac:dyDescent="0.2">
      <c r="A845" t="s">
        <v>255</v>
      </c>
      <c r="B845">
        <v>5</v>
      </c>
      <c r="C845">
        <v>1</v>
      </c>
      <c r="D845">
        <v>1</v>
      </c>
      <c r="E845">
        <v>1</v>
      </c>
      <c r="F845">
        <v>1</v>
      </c>
      <c r="G845">
        <v>1</v>
      </c>
      <c r="H845">
        <v>1</v>
      </c>
      <c r="I845" s="3">
        <v>70000</v>
      </c>
      <c r="J845">
        <v>4</v>
      </c>
      <c r="K845">
        <v>1</v>
      </c>
      <c r="L845">
        <v>1</v>
      </c>
      <c r="M845">
        <v>1</v>
      </c>
      <c r="Q845">
        <v>100</v>
      </c>
      <c r="R845">
        <v>19</v>
      </c>
      <c r="S845">
        <v>1</v>
      </c>
      <c r="T845">
        <v>2</v>
      </c>
      <c r="U845">
        <v>2</v>
      </c>
      <c r="W845">
        <v>2</v>
      </c>
      <c r="X845">
        <v>2</v>
      </c>
      <c r="Y845">
        <v>22</v>
      </c>
    </row>
    <row r="846" spans="1:25" x14ac:dyDescent="0.2">
      <c r="A846" t="s">
        <v>255</v>
      </c>
      <c r="B846">
        <v>8</v>
      </c>
      <c r="C846">
        <v>2</v>
      </c>
      <c r="D846">
        <v>2</v>
      </c>
      <c r="E846">
        <v>2</v>
      </c>
      <c r="F846">
        <v>2</v>
      </c>
      <c r="G846">
        <v>1</v>
      </c>
      <c r="H846">
        <v>1</v>
      </c>
      <c r="I846" s="3"/>
      <c r="J846">
        <v>3</v>
      </c>
      <c r="K846">
        <v>1</v>
      </c>
      <c r="L846">
        <v>1</v>
      </c>
      <c r="M846">
        <v>1</v>
      </c>
      <c r="Q846">
        <v>68</v>
      </c>
      <c r="R846">
        <v>30</v>
      </c>
      <c r="S846">
        <v>1</v>
      </c>
      <c r="T846">
        <v>2</v>
      </c>
      <c r="U846">
        <v>2</v>
      </c>
      <c r="W846">
        <v>2</v>
      </c>
      <c r="X846">
        <v>2</v>
      </c>
      <c r="Y846">
        <v>21</v>
      </c>
    </row>
    <row r="847" spans="1:25" x14ac:dyDescent="0.2">
      <c r="A847" t="s">
        <v>255</v>
      </c>
      <c r="B847">
        <v>6</v>
      </c>
      <c r="C847">
        <v>1</v>
      </c>
      <c r="D847">
        <v>1</v>
      </c>
      <c r="E847">
        <v>1</v>
      </c>
      <c r="F847">
        <v>1</v>
      </c>
      <c r="G847">
        <v>1</v>
      </c>
      <c r="H847">
        <v>1</v>
      </c>
      <c r="I847" s="3"/>
      <c r="K847">
        <v>1</v>
      </c>
      <c r="L847">
        <v>1</v>
      </c>
      <c r="M847">
        <v>1</v>
      </c>
      <c r="S847">
        <v>1</v>
      </c>
      <c r="T847">
        <v>1</v>
      </c>
      <c r="U847">
        <v>2</v>
      </c>
      <c r="W847">
        <v>1</v>
      </c>
    </row>
    <row r="848" spans="1:25" x14ac:dyDescent="0.2">
      <c r="A848" t="s">
        <v>255</v>
      </c>
      <c r="B848">
        <v>9</v>
      </c>
      <c r="C848">
        <v>1</v>
      </c>
      <c r="D848">
        <v>1</v>
      </c>
      <c r="E848">
        <v>1</v>
      </c>
      <c r="F848">
        <v>1</v>
      </c>
      <c r="G848">
        <v>1</v>
      </c>
      <c r="H848">
        <v>1</v>
      </c>
      <c r="I848" s="3">
        <v>28000</v>
      </c>
      <c r="J848">
        <v>6</v>
      </c>
      <c r="K848">
        <v>1</v>
      </c>
      <c r="L848">
        <v>1</v>
      </c>
      <c r="M848">
        <v>1</v>
      </c>
      <c r="Q848">
        <v>50</v>
      </c>
      <c r="R848">
        <v>5</v>
      </c>
      <c r="S848">
        <v>1</v>
      </c>
      <c r="T848">
        <v>1</v>
      </c>
      <c r="U848">
        <v>1</v>
      </c>
      <c r="V848">
        <v>1</v>
      </c>
      <c r="W848">
        <v>1</v>
      </c>
      <c r="X848">
        <v>2</v>
      </c>
      <c r="Y848">
        <v>45</v>
      </c>
    </row>
    <row r="849" spans="1:25" x14ac:dyDescent="0.2">
      <c r="A849" t="s">
        <v>255</v>
      </c>
      <c r="B849">
        <v>7</v>
      </c>
      <c r="C849">
        <v>1</v>
      </c>
      <c r="D849">
        <v>1</v>
      </c>
      <c r="E849">
        <v>1</v>
      </c>
      <c r="F849">
        <v>1</v>
      </c>
      <c r="G849">
        <v>1</v>
      </c>
      <c r="H849">
        <v>1</v>
      </c>
      <c r="I849" s="3">
        <v>4999</v>
      </c>
      <c r="J849">
        <v>1</v>
      </c>
      <c r="K849">
        <v>1</v>
      </c>
      <c r="L849">
        <v>1</v>
      </c>
      <c r="M849">
        <v>1</v>
      </c>
      <c r="Q849">
        <v>100</v>
      </c>
      <c r="R849">
        <v>70</v>
      </c>
      <c r="S849">
        <v>2</v>
      </c>
      <c r="T849">
        <v>2</v>
      </c>
      <c r="U849">
        <v>1</v>
      </c>
      <c r="V849">
        <v>1</v>
      </c>
      <c r="W849">
        <v>2</v>
      </c>
      <c r="X849">
        <v>2</v>
      </c>
      <c r="Y849">
        <v>23</v>
      </c>
    </row>
    <row r="850" spans="1:25" x14ac:dyDescent="0.2">
      <c r="A850" t="s">
        <v>255</v>
      </c>
      <c r="B850">
        <v>4</v>
      </c>
      <c r="C850">
        <v>1</v>
      </c>
      <c r="D850">
        <v>2</v>
      </c>
      <c r="E850">
        <v>1</v>
      </c>
      <c r="F850">
        <v>2</v>
      </c>
      <c r="G850">
        <v>1</v>
      </c>
      <c r="H850">
        <v>2</v>
      </c>
      <c r="I850" s="3"/>
      <c r="J850">
        <v>5</v>
      </c>
      <c r="K850">
        <v>1</v>
      </c>
      <c r="L850">
        <v>1</v>
      </c>
      <c r="M850">
        <v>1</v>
      </c>
      <c r="Q850">
        <v>56</v>
      </c>
      <c r="R850">
        <v>11</v>
      </c>
      <c r="S850">
        <v>2</v>
      </c>
      <c r="T850">
        <v>2</v>
      </c>
      <c r="U850">
        <v>2</v>
      </c>
      <c r="W850">
        <v>1</v>
      </c>
      <c r="X850">
        <v>2</v>
      </c>
      <c r="Y850">
        <v>20</v>
      </c>
    </row>
    <row r="851" spans="1:25" x14ac:dyDescent="0.2">
      <c r="A851" t="s">
        <v>255</v>
      </c>
      <c r="B851">
        <v>9</v>
      </c>
      <c r="C851">
        <v>1</v>
      </c>
      <c r="D851">
        <v>1</v>
      </c>
      <c r="E851">
        <v>1</v>
      </c>
      <c r="F851">
        <v>1</v>
      </c>
      <c r="G851">
        <v>1</v>
      </c>
      <c r="H851">
        <v>2</v>
      </c>
      <c r="I851" s="3">
        <v>33300</v>
      </c>
      <c r="J851">
        <v>3</v>
      </c>
      <c r="K851">
        <v>1</v>
      </c>
      <c r="L851">
        <v>1</v>
      </c>
      <c r="M851">
        <v>1</v>
      </c>
      <c r="Q851">
        <v>100</v>
      </c>
      <c r="R851">
        <v>49</v>
      </c>
      <c r="S851">
        <v>1</v>
      </c>
      <c r="T851">
        <v>2</v>
      </c>
      <c r="U851">
        <v>1</v>
      </c>
      <c r="V851">
        <v>1</v>
      </c>
      <c r="W851">
        <v>2</v>
      </c>
      <c r="X851">
        <v>2</v>
      </c>
      <c r="Y851">
        <v>23</v>
      </c>
    </row>
    <row r="852" spans="1:25" x14ac:dyDescent="0.2">
      <c r="A852" t="s">
        <v>255</v>
      </c>
      <c r="B852">
        <v>7</v>
      </c>
      <c r="C852">
        <v>1</v>
      </c>
      <c r="D852">
        <v>2</v>
      </c>
      <c r="E852">
        <v>2</v>
      </c>
      <c r="F852">
        <v>2</v>
      </c>
      <c r="G852">
        <v>1</v>
      </c>
      <c r="H852">
        <v>2</v>
      </c>
      <c r="I852" s="3"/>
      <c r="J852">
        <v>4</v>
      </c>
      <c r="K852">
        <v>1</v>
      </c>
      <c r="L852">
        <v>2</v>
      </c>
      <c r="M852">
        <v>1</v>
      </c>
      <c r="Q852">
        <v>80</v>
      </c>
      <c r="R852">
        <v>20</v>
      </c>
      <c r="S852">
        <v>1</v>
      </c>
      <c r="T852">
        <v>1</v>
      </c>
      <c r="U852">
        <v>1</v>
      </c>
      <c r="V852">
        <v>2</v>
      </c>
      <c r="W852">
        <v>1</v>
      </c>
      <c r="X852">
        <v>1</v>
      </c>
      <c r="Y852">
        <v>20</v>
      </c>
    </row>
    <row r="853" spans="1:25" x14ac:dyDescent="0.2">
      <c r="A853" t="s">
        <v>255</v>
      </c>
      <c r="B853">
        <v>10</v>
      </c>
      <c r="C853">
        <v>1</v>
      </c>
      <c r="D853">
        <v>1</v>
      </c>
      <c r="E853">
        <v>1</v>
      </c>
      <c r="F853">
        <v>1</v>
      </c>
      <c r="G853">
        <v>2</v>
      </c>
      <c r="H853">
        <v>1</v>
      </c>
      <c r="I853" s="3">
        <v>100000</v>
      </c>
      <c r="J853">
        <v>5</v>
      </c>
      <c r="K853">
        <v>1</v>
      </c>
      <c r="L853">
        <v>1</v>
      </c>
      <c r="M853">
        <v>1</v>
      </c>
      <c r="Q853">
        <v>100</v>
      </c>
      <c r="R853">
        <v>99</v>
      </c>
      <c r="S853">
        <v>1</v>
      </c>
      <c r="T853">
        <v>1</v>
      </c>
      <c r="U853">
        <v>1</v>
      </c>
      <c r="V853">
        <v>2</v>
      </c>
      <c r="W853">
        <v>2</v>
      </c>
      <c r="X853">
        <v>2</v>
      </c>
      <c r="Y853">
        <v>21</v>
      </c>
    </row>
    <row r="854" spans="1:25" x14ac:dyDescent="0.2">
      <c r="A854" t="s">
        <v>255</v>
      </c>
      <c r="B854">
        <v>8</v>
      </c>
      <c r="C854">
        <v>2</v>
      </c>
      <c r="D854">
        <v>2</v>
      </c>
      <c r="E854">
        <v>2</v>
      </c>
      <c r="F854">
        <v>2</v>
      </c>
      <c r="G854">
        <v>1</v>
      </c>
      <c r="H854">
        <v>1</v>
      </c>
      <c r="I854" s="3"/>
      <c r="J854">
        <v>4</v>
      </c>
      <c r="K854">
        <v>1</v>
      </c>
      <c r="L854">
        <v>1</v>
      </c>
      <c r="M854">
        <v>1</v>
      </c>
      <c r="Q854">
        <v>62</v>
      </c>
      <c r="R854">
        <v>30</v>
      </c>
      <c r="S854">
        <v>1</v>
      </c>
      <c r="T854">
        <v>1</v>
      </c>
      <c r="U854">
        <v>2</v>
      </c>
      <c r="W854">
        <v>1</v>
      </c>
      <c r="X854">
        <v>2</v>
      </c>
      <c r="Y854">
        <v>20</v>
      </c>
    </row>
    <row r="855" spans="1:25" x14ac:dyDescent="0.2">
      <c r="A855" t="s">
        <v>255</v>
      </c>
      <c r="B855">
        <v>7</v>
      </c>
      <c r="C855">
        <v>1</v>
      </c>
      <c r="D855">
        <v>1</v>
      </c>
      <c r="E855">
        <v>1</v>
      </c>
      <c r="F855">
        <v>1</v>
      </c>
      <c r="G855">
        <v>1</v>
      </c>
      <c r="H855">
        <v>1</v>
      </c>
      <c r="I855" s="3">
        <v>4245</v>
      </c>
      <c r="J855">
        <v>3</v>
      </c>
      <c r="K855">
        <v>1</v>
      </c>
      <c r="L855">
        <v>1</v>
      </c>
      <c r="M855">
        <v>1</v>
      </c>
      <c r="Q855">
        <v>49</v>
      </c>
      <c r="R855">
        <v>4</v>
      </c>
      <c r="S855">
        <v>2</v>
      </c>
      <c r="T855">
        <v>1</v>
      </c>
      <c r="U855">
        <v>1</v>
      </c>
      <c r="V855">
        <v>1</v>
      </c>
      <c r="W855">
        <v>1</v>
      </c>
      <c r="X855">
        <v>2</v>
      </c>
      <c r="Y855">
        <v>21</v>
      </c>
    </row>
    <row r="856" spans="1:25" x14ac:dyDescent="0.2">
      <c r="A856" t="s">
        <v>255</v>
      </c>
      <c r="B856">
        <v>6</v>
      </c>
      <c r="C856">
        <v>1</v>
      </c>
      <c r="D856">
        <v>1</v>
      </c>
      <c r="E856">
        <v>2</v>
      </c>
      <c r="F856">
        <v>2</v>
      </c>
      <c r="G856">
        <v>1</v>
      </c>
      <c r="H856">
        <v>1</v>
      </c>
      <c r="I856" s="3">
        <v>10000</v>
      </c>
      <c r="J856">
        <v>6</v>
      </c>
      <c r="K856">
        <v>1</v>
      </c>
      <c r="L856">
        <v>1</v>
      </c>
      <c r="M856">
        <v>1</v>
      </c>
      <c r="Q856">
        <v>66</v>
      </c>
      <c r="R856">
        <v>32</v>
      </c>
      <c r="S856">
        <v>1</v>
      </c>
      <c r="T856">
        <v>1</v>
      </c>
      <c r="U856">
        <v>1</v>
      </c>
      <c r="V856">
        <v>1</v>
      </c>
      <c r="W856">
        <v>1</v>
      </c>
      <c r="X856">
        <v>2</v>
      </c>
      <c r="Y856">
        <v>20</v>
      </c>
    </row>
    <row r="857" spans="1:25" x14ac:dyDescent="0.2">
      <c r="A857" t="s">
        <v>255</v>
      </c>
      <c r="B857">
        <v>5</v>
      </c>
      <c r="C857">
        <v>1</v>
      </c>
      <c r="D857">
        <v>2</v>
      </c>
      <c r="E857">
        <v>2</v>
      </c>
      <c r="F857">
        <v>1</v>
      </c>
      <c r="G857">
        <v>1</v>
      </c>
      <c r="H857">
        <v>1</v>
      </c>
      <c r="I857" s="3"/>
      <c r="K857">
        <v>1</v>
      </c>
      <c r="L857">
        <v>1</v>
      </c>
      <c r="M857">
        <v>1</v>
      </c>
      <c r="Q857">
        <v>90</v>
      </c>
      <c r="R857">
        <v>80</v>
      </c>
      <c r="S857">
        <v>1</v>
      </c>
      <c r="T857">
        <v>2</v>
      </c>
      <c r="U857">
        <v>1</v>
      </c>
      <c r="V857">
        <v>1</v>
      </c>
      <c r="W857">
        <v>2</v>
      </c>
      <c r="X857">
        <v>2</v>
      </c>
      <c r="Y857">
        <v>23</v>
      </c>
    </row>
    <row r="858" spans="1:25" x14ac:dyDescent="0.2">
      <c r="A858" t="s">
        <v>255</v>
      </c>
      <c r="B858">
        <v>7</v>
      </c>
      <c r="C858">
        <v>1</v>
      </c>
      <c r="D858">
        <v>1</v>
      </c>
      <c r="E858">
        <v>1</v>
      </c>
      <c r="F858">
        <v>1</v>
      </c>
      <c r="G858">
        <v>1</v>
      </c>
      <c r="H858">
        <v>1</v>
      </c>
      <c r="I858" s="3">
        <v>200000</v>
      </c>
      <c r="J858">
        <v>4</v>
      </c>
      <c r="K858">
        <v>1</v>
      </c>
      <c r="L858">
        <v>1</v>
      </c>
      <c r="M858">
        <v>1</v>
      </c>
      <c r="Q858">
        <v>40</v>
      </c>
      <c r="R858">
        <v>17</v>
      </c>
      <c r="S858">
        <v>1</v>
      </c>
      <c r="T858">
        <v>1</v>
      </c>
      <c r="U858">
        <v>2</v>
      </c>
      <c r="W858">
        <v>1</v>
      </c>
      <c r="X858">
        <v>2</v>
      </c>
      <c r="Y858">
        <v>20</v>
      </c>
    </row>
    <row r="859" spans="1:25" x14ac:dyDescent="0.2">
      <c r="A859" t="s">
        <v>255</v>
      </c>
      <c r="B859">
        <v>5</v>
      </c>
      <c r="C859">
        <v>1</v>
      </c>
      <c r="D859">
        <v>1</v>
      </c>
      <c r="E859">
        <v>2</v>
      </c>
      <c r="F859">
        <v>2</v>
      </c>
      <c r="G859">
        <v>1</v>
      </c>
      <c r="H859">
        <v>1</v>
      </c>
      <c r="I859" s="3"/>
      <c r="J859">
        <v>4</v>
      </c>
      <c r="K859">
        <v>1</v>
      </c>
      <c r="L859">
        <v>2</v>
      </c>
      <c r="M859">
        <v>1</v>
      </c>
      <c r="Q859">
        <v>100</v>
      </c>
      <c r="S859">
        <v>1</v>
      </c>
      <c r="T859">
        <v>2</v>
      </c>
      <c r="U859">
        <v>1</v>
      </c>
      <c r="V859">
        <v>1</v>
      </c>
      <c r="W859">
        <v>2</v>
      </c>
      <c r="X859">
        <v>2</v>
      </c>
      <c r="Y859">
        <v>20</v>
      </c>
    </row>
    <row r="860" spans="1:25" x14ac:dyDescent="0.2">
      <c r="A860" t="s">
        <v>255</v>
      </c>
      <c r="B860">
        <v>5</v>
      </c>
      <c r="C860">
        <v>1</v>
      </c>
      <c r="D860">
        <v>1</v>
      </c>
      <c r="E860">
        <v>2</v>
      </c>
      <c r="F860">
        <v>1</v>
      </c>
      <c r="G860">
        <v>1</v>
      </c>
      <c r="H860">
        <v>1</v>
      </c>
      <c r="I860" s="3">
        <v>125000</v>
      </c>
      <c r="J860">
        <v>4</v>
      </c>
      <c r="K860">
        <v>1</v>
      </c>
      <c r="L860">
        <v>1</v>
      </c>
      <c r="M860">
        <v>1</v>
      </c>
      <c r="Q860">
        <v>90</v>
      </c>
      <c r="R860">
        <v>75</v>
      </c>
      <c r="S860">
        <v>1</v>
      </c>
      <c r="T860">
        <v>1</v>
      </c>
      <c r="U860">
        <v>2</v>
      </c>
      <c r="W860">
        <v>1</v>
      </c>
      <c r="X860">
        <v>2</v>
      </c>
      <c r="Y860">
        <v>19</v>
      </c>
    </row>
    <row r="861" spans="1:25" x14ac:dyDescent="0.2">
      <c r="A861" t="s">
        <v>255</v>
      </c>
      <c r="B861">
        <v>8</v>
      </c>
      <c r="C861">
        <v>1</v>
      </c>
      <c r="D861">
        <v>1</v>
      </c>
      <c r="E861">
        <v>1</v>
      </c>
      <c r="F861">
        <v>1</v>
      </c>
      <c r="G861">
        <v>1</v>
      </c>
      <c r="H861">
        <v>1</v>
      </c>
      <c r="I861" s="3">
        <v>275000</v>
      </c>
      <c r="J861">
        <v>5</v>
      </c>
      <c r="K861">
        <v>1</v>
      </c>
      <c r="L861">
        <v>1</v>
      </c>
      <c r="M861">
        <v>1</v>
      </c>
      <c r="Q861">
        <v>10</v>
      </c>
      <c r="S861">
        <v>1</v>
      </c>
      <c r="T861">
        <v>1</v>
      </c>
      <c r="U861">
        <v>2</v>
      </c>
      <c r="W861">
        <v>1</v>
      </c>
      <c r="X861">
        <v>2</v>
      </c>
      <c r="Y861">
        <v>19</v>
      </c>
    </row>
    <row r="862" spans="1:25" x14ac:dyDescent="0.2">
      <c r="A862" t="s">
        <v>255</v>
      </c>
      <c r="B862">
        <v>8</v>
      </c>
      <c r="C862">
        <v>1</v>
      </c>
      <c r="D862">
        <v>1</v>
      </c>
      <c r="E862">
        <v>2</v>
      </c>
      <c r="F862">
        <v>2</v>
      </c>
      <c r="G862">
        <v>2</v>
      </c>
      <c r="H862">
        <v>2</v>
      </c>
      <c r="I862" s="3"/>
      <c r="J862">
        <v>5</v>
      </c>
      <c r="K862">
        <v>1</v>
      </c>
      <c r="L862">
        <v>1</v>
      </c>
      <c r="M862">
        <v>1</v>
      </c>
      <c r="Q862">
        <v>100</v>
      </c>
      <c r="R862">
        <v>50</v>
      </c>
      <c r="S862">
        <v>1</v>
      </c>
      <c r="T862">
        <v>2</v>
      </c>
      <c r="U862">
        <v>2</v>
      </c>
      <c r="W862">
        <v>1</v>
      </c>
      <c r="X862">
        <v>2</v>
      </c>
      <c r="Y862">
        <v>20</v>
      </c>
    </row>
    <row r="863" spans="1:25" x14ac:dyDescent="0.2">
      <c r="A863" t="s">
        <v>255</v>
      </c>
      <c r="B863">
        <v>7</v>
      </c>
      <c r="C863">
        <v>1</v>
      </c>
      <c r="D863">
        <v>1</v>
      </c>
      <c r="E863">
        <v>1</v>
      </c>
      <c r="F863">
        <v>1</v>
      </c>
      <c r="G863">
        <v>1</v>
      </c>
      <c r="H863">
        <v>1</v>
      </c>
      <c r="I863" s="3"/>
      <c r="J863">
        <v>3</v>
      </c>
      <c r="K863">
        <v>1</v>
      </c>
      <c r="L863">
        <v>1</v>
      </c>
      <c r="M863">
        <v>1</v>
      </c>
      <c r="Q863">
        <v>100</v>
      </c>
      <c r="R863">
        <v>100</v>
      </c>
      <c r="S863">
        <v>1</v>
      </c>
      <c r="T863">
        <v>1</v>
      </c>
      <c r="U863">
        <v>2</v>
      </c>
      <c r="W863">
        <v>1</v>
      </c>
      <c r="X863">
        <v>1</v>
      </c>
      <c r="Y863">
        <v>25</v>
      </c>
    </row>
    <row r="864" spans="1:25" x14ac:dyDescent="0.2">
      <c r="A864" t="s">
        <v>255</v>
      </c>
      <c r="B864">
        <v>6</v>
      </c>
      <c r="C864">
        <v>1</v>
      </c>
      <c r="D864">
        <v>1</v>
      </c>
      <c r="E864">
        <v>1</v>
      </c>
      <c r="F864">
        <v>1</v>
      </c>
      <c r="G864">
        <v>1</v>
      </c>
      <c r="H864">
        <v>1</v>
      </c>
      <c r="I864" s="3">
        <v>30000</v>
      </c>
      <c r="J864">
        <v>2</v>
      </c>
      <c r="K864">
        <v>1</v>
      </c>
      <c r="L864">
        <v>1</v>
      </c>
      <c r="M864">
        <v>1</v>
      </c>
      <c r="Q864">
        <v>10</v>
      </c>
      <c r="S864">
        <v>1</v>
      </c>
      <c r="T864">
        <v>1</v>
      </c>
      <c r="U864">
        <v>1</v>
      </c>
      <c r="V864">
        <v>1</v>
      </c>
      <c r="W864">
        <v>1</v>
      </c>
      <c r="X864">
        <v>2</v>
      </c>
      <c r="Y864">
        <v>21</v>
      </c>
    </row>
    <row r="865" spans="1:25" x14ac:dyDescent="0.2">
      <c r="A865" t="s">
        <v>255</v>
      </c>
      <c r="B865">
        <v>9</v>
      </c>
      <c r="C865">
        <v>1</v>
      </c>
      <c r="D865">
        <v>1</v>
      </c>
      <c r="E865">
        <v>1</v>
      </c>
      <c r="F865">
        <v>1</v>
      </c>
      <c r="G865">
        <v>1</v>
      </c>
      <c r="H865">
        <v>1</v>
      </c>
      <c r="I865" s="3">
        <v>30000</v>
      </c>
      <c r="J865">
        <v>2</v>
      </c>
      <c r="K865">
        <v>1</v>
      </c>
      <c r="L865">
        <v>2</v>
      </c>
      <c r="M865">
        <v>2</v>
      </c>
      <c r="Q865">
        <v>90</v>
      </c>
      <c r="R865">
        <v>10</v>
      </c>
      <c r="S865">
        <v>1</v>
      </c>
      <c r="T865">
        <v>1</v>
      </c>
      <c r="U865">
        <v>1</v>
      </c>
      <c r="V865">
        <v>1</v>
      </c>
      <c r="W865">
        <v>2</v>
      </c>
      <c r="X865">
        <v>1</v>
      </c>
      <c r="Y865">
        <v>20</v>
      </c>
    </row>
    <row r="866" spans="1:25" x14ac:dyDescent="0.2">
      <c r="A866" t="s">
        <v>255</v>
      </c>
      <c r="B866">
        <v>5</v>
      </c>
      <c r="C866">
        <v>2</v>
      </c>
      <c r="D866">
        <v>2</v>
      </c>
      <c r="E866">
        <v>2</v>
      </c>
      <c r="F866">
        <v>2</v>
      </c>
      <c r="G866">
        <v>2</v>
      </c>
      <c r="H866">
        <v>1</v>
      </c>
      <c r="I866" s="3">
        <v>70000</v>
      </c>
      <c r="J866">
        <v>2</v>
      </c>
      <c r="K866">
        <v>1</v>
      </c>
      <c r="L866">
        <v>1</v>
      </c>
      <c r="M866">
        <v>1</v>
      </c>
      <c r="Q866">
        <v>40</v>
      </c>
      <c r="R866">
        <v>15</v>
      </c>
      <c r="S866">
        <v>2</v>
      </c>
      <c r="T866">
        <v>2</v>
      </c>
      <c r="U866">
        <v>1</v>
      </c>
      <c r="V866">
        <v>2</v>
      </c>
      <c r="W866">
        <v>2</v>
      </c>
      <c r="X866">
        <v>2</v>
      </c>
      <c r="Y866">
        <v>20</v>
      </c>
    </row>
    <row r="867" spans="1:25" x14ac:dyDescent="0.2">
      <c r="A867" t="s">
        <v>255</v>
      </c>
      <c r="B867">
        <v>8</v>
      </c>
      <c r="C867">
        <v>1</v>
      </c>
      <c r="D867">
        <v>1</v>
      </c>
      <c r="E867">
        <v>2</v>
      </c>
      <c r="F867">
        <v>1</v>
      </c>
      <c r="G867">
        <v>2</v>
      </c>
      <c r="H867">
        <v>1</v>
      </c>
      <c r="I867" s="3"/>
      <c r="J867">
        <v>5</v>
      </c>
      <c r="K867">
        <v>1</v>
      </c>
      <c r="L867">
        <v>1</v>
      </c>
      <c r="M867">
        <v>1</v>
      </c>
      <c r="Q867">
        <v>65</v>
      </c>
      <c r="R867">
        <v>18</v>
      </c>
      <c r="S867">
        <v>1</v>
      </c>
      <c r="T867">
        <v>1</v>
      </c>
      <c r="U867">
        <v>2</v>
      </c>
      <c r="W867">
        <v>1</v>
      </c>
      <c r="X867">
        <v>2</v>
      </c>
      <c r="Y867">
        <v>19</v>
      </c>
    </row>
    <row r="868" spans="1:25" x14ac:dyDescent="0.2">
      <c r="A868" t="s">
        <v>255</v>
      </c>
      <c r="B868">
        <v>4</v>
      </c>
      <c r="C868">
        <v>2</v>
      </c>
      <c r="D868">
        <v>1</v>
      </c>
      <c r="E868">
        <v>1</v>
      </c>
      <c r="F868">
        <v>1</v>
      </c>
      <c r="G868">
        <v>1</v>
      </c>
      <c r="H868">
        <v>2</v>
      </c>
      <c r="I868" s="3">
        <v>0</v>
      </c>
      <c r="J868">
        <v>5</v>
      </c>
      <c r="K868">
        <v>1</v>
      </c>
      <c r="L868">
        <v>1</v>
      </c>
      <c r="M868">
        <v>1</v>
      </c>
      <c r="Q868">
        <v>50</v>
      </c>
      <c r="S868">
        <v>1</v>
      </c>
      <c r="T868">
        <v>2</v>
      </c>
      <c r="U868">
        <v>2</v>
      </c>
      <c r="W868">
        <v>1</v>
      </c>
      <c r="X868">
        <v>1</v>
      </c>
    </row>
    <row r="869" spans="1:25" x14ac:dyDescent="0.2">
      <c r="A869" t="s">
        <v>255</v>
      </c>
      <c r="B869">
        <v>5</v>
      </c>
      <c r="C869">
        <v>1</v>
      </c>
      <c r="D869">
        <v>1</v>
      </c>
      <c r="E869">
        <v>2</v>
      </c>
      <c r="F869">
        <v>1</v>
      </c>
      <c r="G869">
        <v>1</v>
      </c>
      <c r="H869">
        <v>1</v>
      </c>
      <c r="I869" s="3"/>
      <c r="K869">
        <v>1</v>
      </c>
      <c r="L869">
        <v>2</v>
      </c>
      <c r="M869">
        <v>1</v>
      </c>
      <c r="Q869">
        <v>55</v>
      </c>
      <c r="R869">
        <v>0</v>
      </c>
      <c r="S869">
        <v>1</v>
      </c>
      <c r="T869">
        <v>2</v>
      </c>
      <c r="U869">
        <v>1</v>
      </c>
      <c r="V869">
        <v>2</v>
      </c>
      <c r="W869">
        <v>2</v>
      </c>
      <c r="X869">
        <v>1</v>
      </c>
    </row>
    <row r="870" spans="1:25" x14ac:dyDescent="0.2">
      <c r="A870" t="s">
        <v>255</v>
      </c>
      <c r="B870">
        <v>4</v>
      </c>
      <c r="C870">
        <v>1</v>
      </c>
      <c r="D870">
        <v>2</v>
      </c>
      <c r="E870">
        <v>2</v>
      </c>
      <c r="F870">
        <v>2</v>
      </c>
      <c r="G870">
        <v>1</v>
      </c>
      <c r="H870">
        <v>1</v>
      </c>
      <c r="I870" s="3">
        <v>90000</v>
      </c>
      <c r="J870">
        <v>4</v>
      </c>
      <c r="K870">
        <v>1</v>
      </c>
      <c r="L870">
        <v>1</v>
      </c>
      <c r="M870">
        <v>1</v>
      </c>
      <c r="Q870">
        <v>51</v>
      </c>
      <c r="R870">
        <v>80</v>
      </c>
      <c r="S870">
        <v>1</v>
      </c>
      <c r="T870">
        <v>2</v>
      </c>
      <c r="U870">
        <v>2</v>
      </c>
      <c r="W870">
        <v>1</v>
      </c>
      <c r="X870">
        <v>1</v>
      </c>
      <c r="Y870">
        <v>19</v>
      </c>
    </row>
    <row r="871" spans="1:25" x14ac:dyDescent="0.2">
      <c r="A871" t="s">
        <v>255</v>
      </c>
      <c r="B871">
        <v>8</v>
      </c>
      <c r="C871">
        <v>1</v>
      </c>
      <c r="D871">
        <v>1</v>
      </c>
      <c r="E871">
        <v>1</v>
      </c>
      <c r="F871">
        <v>1</v>
      </c>
      <c r="G871">
        <v>1</v>
      </c>
      <c r="H871">
        <v>1</v>
      </c>
      <c r="I871" s="3">
        <v>16000</v>
      </c>
      <c r="J871">
        <v>3</v>
      </c>
      <c r="K871">
        <v>1</v>
      </c>
      <c r="L871">
        <v>1</v>
      </c>
      <c r="M871">
        <v>1</v>
      </c>
      <c r="Q871">
        <v>60</v>
      </c>
      <c r="R871">
        <v>0</v>
      </c>
      <c r="S871">
        <v>1</v>
      </c>
      <c r="T871">
        <v>1</v>
      </c>
      <c r="U871">
        <v>1</v>
      </c>
      <c r="V871">
        <v>1</v>
      </c>
      <c r="W871">
        <v>1</v>
      </c>
      <c r="X871">
        <v>1</v>
      </c>
      <c r="Y871">
        <v>22</v>
      </c>
    </row>
    <row r="872" spans="1:25" x14ac:dyDescent="0.2">
      <c r="A872" t="s">
        <v>255</v>
      </c>
      <c r="B872">
        <v>6</v>
      </c>
      <c r="C872">
        <v>1</v>
      </c>
      <c r="D872">
        <v>1</v>
      </c>
      <c r="E872">
        <v>1</v>
      </c>
      <c r="F872">
        <v>1</v>
      </c>
      <c r="G872">
        <v>1</v>
      </c>
      <c r="H872">
        <v>1</v>
      </c>
      <c r="I872" s="3">
        <v>50000</v>
      </c>
      <c r="J872">
        <v>2</v>
      </c>
      <c r="K872">
        <v>1</v>
      </c>
      <c r="L872">
        <v>1</v>
      </c>
      <c r="M872">
        <v>1</v>
      </c>
      <c r="Q872">
        <v>50</v>
      </c>
      <c r="R872">
        <v>25</v>
      </c>
      <c r="S872">
        <v>1</v>
      </c>
      <c r="T872">
        <v>1</v>
      </c>
      <c r="U872">
        <v>1</v>
      </c>
      <c r="V872">
        <v>1</v>
      </c>
      <c r="W872">
        <v>1</v>
      </c>
      <c r="X872">
        <v>2</v>
      </c>
      <c r="Y872">
        <v>20</v>
      </c>
    </row>
    <row r="873" spans="1:25" x14ac:dyDescent="0.2">
      <c r="A873" t="s">
        <v>255</v>
      </c>
      <c r="B873">
        <v>6</v>
      </c>
      <c r="C873">
        <v>2</v>
      </c>
      <c r="D873">
        <v>2</v>
      </c>
      <c r="E873">
        <v>1</v>
      </c>
      <c r="F873">
        <v>1</v>
      </c>
      <c r="G873">
        <v>1</v>
      </c>
      <c r="H873">
        <v>2</v>
      </c>
      <c r="I873" s="3">
        <v>80000</v>
      </c>
      <c r="J873">
        <v>3</v>
      </c>
      <c r="K873">
        <v>1</v>
      </c>
      <c r="L873">
        <v>1</v>
      </c>
      <c r="M873">
        <v>1</v>
      </c>
      <c r="R873">
        <v>2</v>
      </c>
      <c r="S873">
        <v>2</v>
      </c>
      <c r="T873">
        <v>2</v>
      </c>
      <c r="U873">
        <v>1</v>
      </c>
      <c r="V873">
        <v>2</v>
      </c>
      <c r="W873">
        <v>1</v>
      </c>
      <c r="X873">
        <v>2</v>
      </c>
      <c r="Y873">
        <v>21</v>
      </c>
    </row>
    <row r="874" spans="1:25" x14ac:dyDescent="0.2">
      <c r="A874" t="s">
        <v>255</v>
      </c>
      <c r="B874">
        <v>8</v>
      </c>
      <c r="C874">
        <v>1</v>
      </c>
      <c r="D874">
        <v>1</v>
      </c>
      <c r="E874">
        <v>1</v>
      </c>
      <c r="F874">
        <v>1</v>
      </c>
      <c r="G874">
        <v>1</v>
      </c>
      <c r="H874">
        <v>1</v>
      </c>
      <c r="I874" s="3">
        <v>80000</v>
      </c>
      <c r="J874">
        <v>6</v>
      </c>
      <c r="K874">
        <v>1</v>
      </c>
      <c r="L874">
        <v>1</v>
      </c>
      <c r="M874">
        <v>1</v>
      </c>
      <c r="Q874">
        <v>80</v>
      </c>
      <c r="R874">
        <v>19</v>
      </c>
      <c r="S874">
        <v>2</v>
      </c>
      <c r="T874">
        <v>1</v>
      </c>
      <c r="U874">
        <v>1</v>
      </c>
      <c r="V874">
        <v>1</v>
      </c>
      <c r="W874">
        <v>1</v>
      </c>
      <c r="X874">
        <v>2</v>
      </c>
      <c r="Y874">
        <v>20</v>
      </c>
    </row>
    <row r="875" spans="1:25" x14ac:dyDescent="0.2">
      <c r="A875" t="s">
        <v>255</v>
      </c>
      <c r="B875">
        <v>5</v>
      </c>
      <c r="C875">
        <v>1</v>
      </c>
      <c r="D875">
        <v>1</v>
      </c>
      <c r="E875">
        <v>2</v>
      </c>
      <c r="F875">
        <v>1</v>
      </c>
      <c r="G875">
        <v>1</v>
      </c>
      <c r="H875">
        <v>1</v>
      </c>
      <c r="I875" s="3">
        <v>10000</v>
      </c>
      <c r="J875">
        <v>4</v>
      </c>
      <c r="K875">
        <v>1</v>
      </c>
      <c r="L875">
        <v>1</v>
      </c>
      <c r="M875">
        <v>1</v>
      </c>
      <c r="Q875">
        <v>40</v>
      </c>
      <c r="R875">
        <v>20</v>
      </c>
      <c r="S875">
        <v>1</v>
      </c>
      <c r="T875">
        <v>1</v>
      </c>
      <c r="U875">
        <v>1</v>
      </c>
      <c r="V875">
        <v>2</v>
      </c>
      <c r="W875">
        <v>2</v>
      </c>
      <c r="X875">
        <v>2</v>
      </c>
      <c r="Y875">
        <v>21</v>
      </c>
    </row>
    <row r="876" spans="1:25" x14ac:dyDescent="0.2">
      <c r="A876" t="s">
        <v>255</v>
      </c>
      <c r="B876">
        <v>8</v>
      </c>
      <c r="C876">
        <v>1</v>
      </c>
      <c r="D876">
        <v>1</v>
      </c>
      <c r="E876">
        <v>1</v>
      </c>
      <c r="F876">
        <v>1</v>
      </c>
      <c r="G876">
        <v>1</v>
      </c>
      <c r="H876">
        <v>1</v>
      </c>
      <c r="I876" s="3">
        <v>6000</v>
      </c>
      <c r="J876">
        <v>1</v>
      </c>
      <c r="K876">
        <v>1</v>
      </c>
      <c r="L876">
        <v>1</v>
      </c>
      <c r="M876">
        <v>1</v>
      </c>
      <c r="Q876">
        <v>40</v>
      </c>
      <c r="R876">
        <v>0</v>
      </c>
      <c r="S876">
        <v>2</v>
      </c>
      <c r="T876">
        <v>2</v>
      </c>
      <c r="U876">
        <v>1</v>
      </c>
      <c r="V876">
        <v>2</v>
      </c>
      <c r="W876">
        <v>1</v>
      </c>
      <c r="X876">
        <v>2</v>
      </c>
      <c r="Y876">
        <v>20</v>
      </c>
    </row>
    <row r="877" spans="1:25" x14ac:dyDescent="0.2">
      <c r="A877" t="s">
        <v>255</v>
      </c>
      <c r="B877">
        <v>8</v>
      </c>
      <c r="C877">
        <v>1</v>
      </c>
      <c r="D877">
        <v>1</v>
      </c>
      <c r="E877">
        <v>2</v>
      </c>
      <c r="F877">
        <v>1</v>
      </c>
      <c r="G877">
        <v>1</v>
      </c>
      <c r="H877">
        <v>2</v>
      </c>
      <c r="I877" s="3">
        <v>80000</v>
      </c>
      <c r="J877">
        <v>4</v>
      </c>
      <c r="K877">
        <v>1</v>
      </c>
      <c r="L877">
        <v>1</v>
      </c>
      <c r="M877">
        <v>1</v>
      </c>
      <c r="Q877">
        <v>100</v>
      </c>
      <c r="R877">
        <v>9</v>
      </c>
      <c r="S877">
        <v>1</v>
      </c>
      <c r="T877">
        <v>1</v>
      </c>
      <c r="U877">
        <v>1</v>
      </c>
      <c r="V877">
        <v>1</v>
      </c>
      <c r="W877">
        <v>2</v>
      </c>
      <c r="X877">
        <v>2</v>
      </c>
      <c r="Y877">
        <v>23</v>
      </c>
    </row>
    <row r="878" spans="1:25" x14ac:dyDescent="0.2">
      <c r="A878" t="s">
        <v>255</v>
      </c>
      <c r="B878">
        <v>8</v>
      </c>
      <c r="C878">
        <v>1</v>
      </c>
      <c r="D878">
        <v>1</v>
      </c>
      <c r="E878">
        <v>2</v>
      </c>
      <c r="F878">
        <v>1</v>
      </c>
      <c r="G878">
        <v>1</v>
      </c>
      <c r="H878">
        <v>1</v>
      </c>
      <c r="I878" s="3">
        <v>100000</v>
      </c>
      <c r="J878">
        <v>5</v>
      </c>
      <c r="K878">
        <v>1</v>
      </c>
      <c r="L878">
        <v>1</v>
      </c>
      <c r="M878">
        <v>1</v>
      </c>
      <c r="Q878">
        <v>20</v>
      </c>
      <c r="R878">
        <v>5</v>
      </c>
      <c r="S878">
        <v>1</v>
      </c>
      <c r="T878">
        <v>1</v>
      </c>
      <c r="U878">
        <v>2</v>
      </c>
      <c r="W878">
        <v>1</v>
      </c>
      <c r="X878">
        <v>1</v>
      </c>
      <c r="Y878">
        <v>20</v>
      </c>
    </row>
    <row r="879" spans="1:25" x14ac:dyDescent="0.2">
      <c r="A879" t="s">
        <v>255</v>
      </c>
      <c r="B879">
        <v>6</v>
      </c>
      <c r="C879">
        <v>1</v>
      </c>
      <c r="D879">
        <v>1</v>
      </c>
      <c r="E879">
        <v>1</v>
      </c>
      <c r="F879">
        <v>2</v>
      </c>
      <c r="G879">
        <v>1</v>
      </c>
      <c r="H879">
        <v>1</v>
      </c>
      <c r="I879" s="3"/>
      <c r="J879">
        <v>8</v>
      </c>
      <c r="K879">
        <v>1</v>
      </c>
      <c r="L879">
        <v>1</v>
      </c>
      <c r="M879">
        <v>1</v>
      </c>
      <c r="Q879">
        <v>20</v>
      </c>
      <c r="S879">
        <v>1</v>
      </c>
      <c r="T879">
        <v>1</v>
      </c>
      <c r="U879">
        <v>1</v>
      </c>
      <c r="V879">
        <v>2</v>
      </c>
      <c r="W879">
        <v>1</v>
      </c>
      <c r="X879">
        <v>2</v>
      </c>
      <c r="Y879">
        <v>20</v>
      </c>
    </row>
    <row r="880" spans="1:25" x14ac:dyDescent="0.2">
      <c r="A880" t="s">
        <v>255</v>
      </c>
      <c r="B880">
        <v>5</v>
      </c>
      <c r="C880">
        <v>1</v>
      </c>
      <c r="D880">
        <v>1</v>
      </c>
      <c r="E880">
        <v>1</v>
      </c>
      <c r="F880">
        <v>1</v>
      </c>
      <c r="G880">
        <v>1</v>
      </c>
      <c r="H880">
        <v>1</v>
      </c>
      <c r="I880" s="3">
        <v>70000</v>
      </c>
      <c r="J880">
        <v>5</v>
      </c>
      <c r="K880">
        <v>1</v>
      </c>
      <c r="L880">
        <v>1</v>
      </c>
      <c r="M880">
        <v>1</v>
      </c>
      <c r="Q880">
        <v>20</v>
      </c>
      <c r="R880">
        <v>5</v>
      </c>
      <c r="S880">
        <v>2</v>
      </c>
      <c r="T880">
        <v>1</v>
      </c>
      <c r="U880">
        <v>1</v>
      </c>
      <c r="V880">
        <v>1</v>
      </c>
      <c r="W880">
        <v>1</v>
      </c>
      <c r="X880">
        <v>2</v>
      </c>
      <c r="Y880">
        <v>23</v>
      </c>
    </row>
    <row r="881" spans="1:25" x14ac:dyDescent="0.2">
      <c r="A881" t="s">
        <v>255</v>
      </c>
      <c r="B881">
        <v>7</v>
      </c>
      <c r="C881">
        <v>1</v>
      </c>
      <c r="D881">
        <v>1</v>
      </c>
      <c r="E881">
        <v>1</v>
      </c>
      <c r="F881">
        <v>1</v>
      </c>
      <c r="G881">
        <v>1</v>
      </c>
      <c r="H881">
        <v>1</v>
      </c>
      <c r="I881" s="3"/>
      <c r="K881">
        <v>1</v>
      </c>
      <c r="L881">
        <v>1</v>
      </c>
      <c r="M881">
        <v>1</v>
      </c>
      <c r="Q881">
        <v>85</v>
      </c>
      <c r="R881">
        <v>20</v>
      </c>
      <c r="S881">
        <v>1</v>
      </c>
      <c r="T881">
        <v>1</v>
      </c>
      <c r="U881">
        <v>1</v>
      </c>
      <c r="V881">
        <v>1</v>
      </c>
      <c r="W881">
        <v>1</v>
      </c>
      <c r="X881">
        <v>2</v>
      </c>
      <c r="Y881">
        <v>21</v>
      </c>
    </row>
    <row r="882" spans="1:25" x14ac:dyDescent="0.2">
      <c r="A882" t="s">
        <v>255</v>
      </c>
      <c r="B882">
        <v>7</v>
      </c>
      <c r="C882">
        <v>1</v>
      </c>
      <c r="D882">
        <v>1</v>
      </c>
      <c r="E882">
        <v>1</v>
      </c>
      <c r="F882">
        <v>1</v>
      </c>
      <c r="G882">
        <v>1</v>
      </c>
      <c r="H882">
        <v>1</v>
      </c>
      <c r="I882" s="3">
        <v>0</v>
      </c>
      <c r="J882">
        <v>1</v>
      </c>
      <c r="K882">
        <v>1</v>
      </c>
      <c r="L882">
        <v>1</v>
      </c>
      <c r="M882">
        <v>1</v>
      </c>
      <c r="Q882">
        <v>100</v>
      </c>
      <c r="R882">
        <v>92</v>
      </c>
      <c r="S882">
        <v>1</v>
      </c>
      <c r="T882">
        <v>1</v>
      </c>
      <c r="U882">
        <v>2</v>
      </c>
      <c r="W882">
        <v>1</v>
      </c>
      <c r="X882">
        <v>2</v>
      </c>
      <c r="Y882">
        <v>23</v>
      </c>
    </row>
    <row r="883" spans="1:25" x14ac:dyDescent="0.2">
      <c r="A883" t="s">
        <v>255</v>
      </c>
      <c r="B883">
        <v>5</v>
      </c>
      <c r="C883">
        <v>2</v>
      </c>
      <c r="D883">
        <v>2</v>
      </c>
      <c r="E883">
        <v>2</v>
      </c>
      <c r="F883">
        <v>1</v>
      </c>
      <c r="G883">
        <v>1</v>
      </c>
      <c r="H883">
        <v>1</v>
      </c>
      <c r="I883" s="3"/>
      <c r="J883">
        <v>4</v>
      </c>
      <c r="K883">
        <v>1</v>
      </c>
      <c r="L883">
        <v>1</v>
      </c>
      <c r="M883">
        <v>1</v>
      </c>
      <c r="Q883">
        <v>95</v>
      </c>
      <c r="R883">
        <v>96</v>
      </c>
      <c r="S883">
        <v>1</v>
      </c>
      <c r="T883">
        <v>1</v>
      </c>
      <c r="U883">
        <v>2</v>
      </c>
      <c r="W883">
        <v>1</v>
      </c>
      <c r="X883">
        <v>2</v>
      </c>
      <c r="Y883">
        <v>20</v>
      </c>
    </row>
    <row r="884" spans="1:25" x14ac:dyDescent="0.2">
      <c r="A884" t="s">
        <v>255</v>
      </c>
      <c r="B884">
        <v>5</v>
      </c>
      <c r="C884">
        <v>1</v>
      </c>
      <c r="D884">
        <v>1</v>
      </c>
      <c r="E884">
        <v>1</v>
      </c>
      <c r="F884">
        <v>1</v>
      </c>
      <c r="G884">
        <v>1</v>
      </c>
      <c r="H884">
        <v>1</v>
      </c>
      <c r="I884" s="3">
        <v>220000</v>
      </c>
      <c r="J884">
        <v>5</v>
      </c>
      <c r="K884">
        <v>1</v>
      </c>
      <c r="L884">
        <v>1</v>
      </c>
      <c r="M884">
        <v>1</v>
      </c>
      <c r="Q884">
        <v>90</v>
      </c>
      <c r="R884">
        <v>15</v>
      </c>
      <c r="S884">
        <v>2</v>
      </c>
      <c r="T884">
        <v>1</v>
      </c>
      <c r="U884">
        <v>1</v>
      </c>
      <c r="V884">
        <v>1</v>
      </c>
      <c r="W884">
        <v>2</v>
      </c>
      <c r="X884">
        <v>2</v>
      </c>
    </row>
    <row r="885" spans="1:25" x14ac:dyDescent="0.2">
      <c r="A885" t="s">
        <v>255</v>
      </c>
      <c r="B885">
        <v>8</v>
      </c>
      <c r="C885">
        <v>1</v>
      </c>
      <c r="D885">
        <v>1</v>
      </c>
      <c r="E885">
        <v>2</v>
      </c>
      <c r="F885">
        <v>1</v>
      </c>
      <c r="G885">
        <v>1</v>
      </c>
      <c r="H885">
        <v>1</v>
      </c>
      <c r="I885" s="3">
        <v>100000</v>
      </c>
      <c r="J885">
        <v>6</v>
      </c>
      <c r="K885">
        <v>1</v>
      </c>
      <c r="L885">
        <v>1</v>
      </c>
      <c r="M885">
        <v>1</v>
      </c>
      <c r="Q885">
        <v>80</v>
      </c>
      <c r="R885">
        <v>10</v>
      </c>
      <c r="S885">
        <v>1</v>
      </c>
      <c r="T885">
        <v>1</v>
      </c>
      <c r="U885">
        <v>1</v>
      </c>
      <c r="V885">
        <v>1</v>
      </c>
      <c r="W885">
        <v>1</v>
      </c>
      <c r="X885">
        <v>2</v>
      </c>
      <c r="Y885">
        <v>21</v>
      </c>
    </row>
    <row r="886" spans="1:25" x14ac:dyDescent="0.2">
      <c r="A886" t="s">
        <v>255</v>
      </c>
      <c r="B886">
        <v>2</v>
      </c>
      <c r="C886">
        <v>2</v>
      </c>
      <c r="D886">
        <v>2</v>
      </c>
      <c r="E886">
        <v>2</v>
      </c>
      <c r="F886">
        <v>2</v>
      </c>
      <c r="G886">
        <v>2</v>
      </c>
      <c r="H886">
        <v>2</v>
      </c>
      <c r="I886" s="3">
        <v>40000</v>
      </c>
      <c r="J886">
        <v>3</v>
      </c>
      <c r="K886">
        <v>1</v>
      </c>
      <c r="L886">
        <v>1</v>
      </c>
      <c r="M886">
        <v>1</v>
      </c>
      <c r="Q886">
        <v>30</v>
      </c>
      <c r="R886">
        <v>0</v>
      </c>
      <c r="S886">
        <v>2</v>
      </c>
      <c r="T886">
        <v>1</v>
      </c>
      <c r="U886">
        <v>1</v>
      </c>
      <c r="V886">
        <v>2</v>
      </c>
      <c r="W886">
        <v>2</v>
      </c>
      <c r="X886">
        <v>2</v>
      </c>
      <c r="Y886">
        <v>22</v>
      </c>
    </row>
    <row r="887" spans="1:25" x14ac:dyDescent="0.2">
      <c r="A887" t="s">
        <v>255</v>
      </c>
      <c r="B887">
        <v>8</v>
      </c>
      <c r="C887">
        <v>1</v>
      </c>
      <c r="D887">
        <v>1</v>
      </c>
      <c r="E887">
        <v>1</v>
      </c>
      <c r="F887">
        <v>1</v>
      </c>
      <c r="G887">
        <v>1</v>
      </c>
      <c r="H887">
        <v>1</v>
      </c>
      <c r="I887" s="3"/>
      <c r="K887">
        <v>1</v>
      </c>
      <c r="L887">
        <v>1</v>
      </c>
      <c r="M887">
        <v>1</v>
      </c>
      <c r="Q887">
        <v>50</v>
      </c>
      <c r="S887">
        <v>1</v>
      </c>
      <c r="T887">
        <v>1</v>
      </c>
      <c r="U887">
        <v>1</v>
      </c>
      <c r="V887">
        <v>1</v>
      </c>
      <c r="W887">
        <v>1</v>
      </c>
      <c r="X887">
        <v>2</v>
      </c>
      <c r="Y887">
        <v>22</v>
      </c>
    </row>
    <row r="888" spans="1:25" x14ac:dyDescent="0.2">
      <c r="A888" t="s">
        <v>255</v>
      </c>
      <c r="B888">
        <v>7</v>
      </c>
      <c r="C888">
        <v>1</v>
      </c>
      <c r="D888">
        <v>1</v>
      </c>
      <c r="E888">
        <v>1</v>
      </c>
      <c r="F888">
        <v>1</v>
      </c>
      <c r="G888">
        <v>1</v>
      </c>
      <c r="H888">
        <v>1</v>
      </c>
      <c r="I888" s="3"/>
      <c r="J888">
        <v>1</v>
      </c>
      <c r="K888">
        <v>2</v>
      </c>
      <c r="L888">
        <v>1</v>
      </c>
      <c r="M888">
        <v>1</v>
      </c>
      <c r="Q888">
        <v>81</v>
      </c>
      <c r="R888">
        <v>50</v>
      </c>
      <c r="S888">
        <v>1</v>
      </c>
      <c r="T888">
        <v>1</v>
      </c>
      <c r="U888">
        <v>1</v>
      </c>
      <c r="V888">
        <v>2</v>
      </c>
      <c r="W888">
        <v>1</v>
      </c>
      <c r="X888">
        <v>2</v>
      </c>
      <c r="Y888">
        <v>24</v>
      </c>
    </row>
    <row r="889" spans="1:25" x14ac:dyDescent="0.2">
      <c r="A889" t="s">
        <v>255</v>
      </c>
      <c r="B889">
        <v>5</v>
      </c>
      <c r="C889">
        <v>2</v>
      </c>
      <c r="D889">
        <v>2</v>
      </c>
      <c r="E889">
        <v>2</v>
      </c>
      <c r="F889">
        <v>1</v>
      </c>
      <c r="G889">
        <v>1</v>
      </c>
      <c r="H889">
        <v>1</v>
      </c>
      <c r="I889" s="3">
        <v>25000</v>
      </c>
      <c r="J889">
        <v>3</v>
      </c>
      <c r="K889">
        <v>1</v>
      </c>
      <c r="L889">
        <v>1</v>
      </c>
      <c r="M889">
        <v>1</v>
      </c>
      <c r="Q889">
        <v>68</v>
      </c>
      <c r="R889">
        <v>14</v>
      </c>
      <c r="S889">
        <v>1</v>
      </c>
      <c r="T889">
        <v>1</v>
      </c>
      <c r="U889">
        <v>1</v>
      </c>
      <c r="V889">
        <v>1</v>
      </c>
      <c r="W889">
        <v>2</v>
      </c>
      <c r="X889">
        <v>1</v>
      </c>
      <c r="Y889">
        <v>20</v>
      </c>
    </row>
    <row r="890" spans="1:25" x14ac:dyDescent="0.2">
      <c r="A890" t="s">
        <v>255</v>
      </c>
      <c r="B890">
        <v>7</v>
      </c>
      <c r="C890">
        <v>1</v>
      </c>
      <c r="D890">
        <v>1</v>
      </c>
      <c r="E890">
        <v>2</v>
      </c>
      <c r="F890">
        <v>1</v>
      </c>
      <c r="G890">
        <v>1</v>
      </c>
      <c r="H890">
        <v>1</v>
      </c>
      <c r="I890" s="3"/>
      <c r="K890">
        <v>1</v>
      </c>
      <c r="L890">
        <v>1</v>
      </c>
      <c r="M890">
        <v>1</v>
      </c>
      <c r="Q890">
        <v>100</v>
      </c>
      <c r="R890">
        <v>95</v>
      </c>
      <c r="S890">
        <v>1</v>
      </c>
      <c r="T890">
        <v>2</v>
      </c>
      <c r="U890">
        <v>1</v>
      </c>
      <c r="V890">
        <v>1</v>
      </c>
      <c r="W890">
        <v>1</v>
      </c>
      <c r="X890">
        <v>2</v>
      </c>
      <c r="Y890">
        <v>20</v>
      </c>
    </row>
    <row r="891" spans="1:25" x14ac:dyDescent="0.2">
      <c r="A891" t="s">
        <v>255</v>
      </c>
      <c r="B891">
        <v>8</v>
      </c>
      <c r="C891">
        <v>1</v>
      </c>
      <c r="D891">
        <v>1</v>
      </c>
      <c r="E891">
        <v>2</v>
      </c>
      <c r="F891">
        <v>1</v>
      </c>
      <c r="G891">
        <v>1</v>
      </c>
      <c r="H891">
        <v>1</v>
      </c>
      <c r="I891" s="3">
        <v>100000</v>
      </c>
      <c r="J891">
        <v>5</v>
      </c>
      <c r="K891">
        <v>1</v>
      </c>
      <c r="L891">
        <v>1</v>
      </c>
      <c r="M891">
        <v>1</v>
      </c>
      <c r="Q891">
        <v>100</v>
      </c>
      <c r="R891">
        <v>100</v>
      </c>
      <c r="S891">
        <v>2</v>
      </c>
      <c r="T891">
        <v>2</v>
      </c>
      <c r="U891">
        <v>1</v>
      </c>
      <c r="V891">
        <v>1</v>
      </c>
      <c r="W891">
        <v>1</v>
      </c>
      <c r="X891">
        <v>2</v>
      </c>
      <c r="Y891">
        <v>23</v>
      </c>
    </row>
    <row r="892" spans="1:25" x14ac:dyDescent="0.2">
      <c r="A892" t="s">
        <v>255</v>
      </c>
      <c r="B892">
        <v>8</v>
      </c>
      <c r="C892">
        <v>1</v>
      </c>
      <c r="D892">
        <v>1</v>
      </c>
      <c r="E892">
        <v>1</v>
      </c>
      <c r="F892">
        <v>1</v>
      </c>
      <c r="G892">
        <v>1</v>
      </c>
      <c r="H892">
        <v>1</v>
      </c>
      <c r="I892" s="3"/>
      <c r="K892">
        <v>1</v>
      </c>
      <c r="L892">
        <v>1</v>
      </c>
      <c r="M892">
        <v>1</v>
      </c>
      <c r="Q892">
        <v>100</v>
      </c>
      <c r="S892">
        <v>1</v>
      </c>
      <c r="T892">
        <v>1</v>
      </c>
      <c r="U892">
        <v>1</v>
      </c>
      <c r="V892">
        <v>1</v>
      </c>
      <c r="W892">
        <v>1</v>
      </c>
      <c r="X892">
        <v>2</v>
      </c>
      <c r="Y892">
        <v>21</v>
      </c>
    </row>
    <row r="893" spans="1:25" x14ac:dyDescent="0.2">
      <c r="A893" t="s">
        <v>255</v>
      </c>
      <c r="B893">
        <v>6</v>
      </c>
      <c r="C893">
        <v>1</v>
      </c>
      <c r="D893">
        <v>1</v>
      </c>
      <c r="E893">
        <v>1</v>
      </c>
      <c r="F893">
        <v>1</v>
      </c>
      <c r="G893">
        <v>1</v>
      </c>
      <c r="H893">
        <v>1</v>
      </c>
      <c r="I893" s="3">
        <v>35000</v>
      </c>
      <c r="J893">
        <v>1</v>
      </c>
      <c r="K893">
        <v>1</v>
      </c>
      <c r="L893">
        <v>1</v>
      </c>
      <c r="M893">
        <v>1</v>
      </c>
      <c r="Q893">
        <v>100</v>
      </c>
      <c r="R893">
        <v>70</v>
      </c>
      <c r="S893">
        <v>1</v>
      </c>
      <c r="T893">
        <v>1</v>
      </c>
      <c r="U893">
        <v>1</v>
      </c>
      <c r="V893">
        <v>1</v>
      </c>
      <c r="W893">
        <v>1</v>
      </c>
      <c r="X893">
        <v>2</v>
      </c>
    </row>
    <row r="894" spans="1:25" x14ac:dyDescent="0.2">
      <c r="A894" t="s">
        <v>255</v>
      </c>
      <c r="B894">
        <v>6</v>
      </c>
      <c r="C894">
        <v>1</v>
      </c>
      <c r="D894">
        <v>1</v>
      </c>
      <c r="E894">
        <v>1</v>
      </c>
      <c r="F894">
        <v>1</v>
      </c>
      <c r="G894">
        <v>1</v>
      </c>
      <c r="H894">
        <v>1</v>
      </c>
      <c r="I894" s="3">
        <v>30000</v>
      </c>
      <c r="J894">
        <v>2</v>
      </c>
      <c r="K894">
        <v>1</v>
      </c>
      <c r="L894">
        <v>1</v>
      </c>
      <c r="M894">
        <v>1</v>
      </c>
      <c r="Q894">
        <v>10</v>
      </c>
      <c r="R894">
        <v>2</v>
      </c>
      <c r="S894">
        <v>1</v>
      </c>
      <c r="T894">
        <v>1</v>
      </c>
      <c r="U894">
        <v>1</v>
      </c>
      <c r="V894">
        <v>1</v>
      </c>
      <c r="W894">
        <v>1</v>
      </c>
      <c r="X894">
        <v>2</v>
      </c>
      <c r="Y894">
        <v>22</v>
      </c>
    </row>
    <row r="895" spans="1:25" x14ac:dyDescent="0.2">
      <c r="A895" t="s">
        <v>255</v>
      </c>
      <c r="B895">
        <v>8</v>
      </c>
      <c r="C895">
        <v>2</v>
      </c>
      <c r="D895">
        <v>2</v>
      </c>
      <c r="E895">
        <v>2</v>
      </c>
      <c r="F895">
        <v>1</v>
      </c>
      <c r="G895">
        <v>1</v>
      </c>
      <c r="H895">
        <v>1</v>
      </c>
      <c r="I895" s="3"/>
      <c r="J895">
        <v>3</v>
      </c>
      <c r="K895">
        <v>1</v>
      </c>
      <c r="L895">
        <v>1</v>
      </c>
      <c r="M895">
        <v>1</v>
      </c>
      <c r="Q895">
        <v>50</v>
      </c>
      <c r="S895">
        <v>1</v>
      </c>
      <c r="T895">
        <v>1</v>
      </c>
      <c r="U895">
        <v>1</v>
      </c>
      <c r="V895">
        <v>1</v>
      </c>
      <c r="W895">
        <v>1</v>
      </c>
      <c r="X895">
        <v>1</v>
      </c>
      <c r="Y895">
        <v>21</v>
      </c>
    </row>
    <row r="896" spans="1:25" x14ac:dyDescent="0.2">
      <c r="A896" t="s">
        <v>255</v>
      </c>
      <c r="B896">
        <v>6</v>
      </c>
      <c r="C896">
        <v>1</v>
      </c>
      <c r="D896">
        <v>1</v>
      </c>
      <c r="E896">
        <v>2</v>
      </c>
      <c r="F896">
        <v>1</v>
      </c>
      <c r="G896">
        <v>1</v>
      </c>
      <c r="H896">
        <v>1</v>
      </c>
      <c r="I896" s="3"/>
      <c r="J896">
        <v>4</v>
      </c>
      <c r="K896">
        <v>1</v>
      </c>
      <c r="L896">
        <v>1</v>
      </c>
      <c r="M896">
        <v>1</v>
      </c>
      <c r="Q896">
        <v>100</v>
      </c>
      <c r="R896">
        <v>85</v>
      </c>
      <c r="S896">
        <v>2</v>
      </c>
      <c r="T896">
        <v>2</v>
      </c>
      <c r="U896">
        <v>2</v>
      </c>
      <c r="W896">
        <v>1</v>
      </c>
      <c r="X896">
        <v>2</v>
      </c>
      <c r="Y896">
        <v>24</v>
      </c>
    </row>
    <row r="897" spans="1:25" x14ac:dyDescent="0.2">
      <c r="A897" t="s">
        <v>255</v>
      </c>
      <c r="B897">
        <v>7</v>
      </c>
      <c r="C897">
        <v>1</v>
      </c>
      <c r="D897">
        <v>1</v>
      </c>
      <c r="E897">
        <v>1</v>
      </c>
      <c r="F897">
        <v>1</v>
      </c>
      <c r="G897">
        <v>1</v>
      </c>
      <c r="H897">
        <v>1</v>
      </c>
      <c r="I897" s="3">
        <v>209000</v>
      </c>
      <c r="J897">
        <v>4</v>
      </c>
      <c r="K897">
        <v>1</v>
      </c>
      <c r="L897">
        <v>1</v>
      </c>
      <c r="M897">
        <v>1</v>
      </c>
      <c r="Q897">
        <v>90</v>
      </c>
      <c r="R897">
        <v>35</v>
      </c>
      <c r="S897">
        <v>1</v>
      </c>
      <c r="T897">
        <v>1</v>
      </c>
      <c r="U897">
        <v>1</v>
      </c>
      <c r="V897">
        <v>2</v>
      </c>
      <c r="W897">
        <v>1</v>
      </c>
      <c r="X897">
        <v>2</v>
      </c>
      <c r="Y897">
        <v>19</v>
      </c>
    </row>
    <row r="898" spans="1:25" x14ac:dyDescent="0.2">
      <c r="A898" t="s">
        <v>255</v>
      </c>
      <c r="B898">
        <v>9</v>
      </c>
      <c r="C898">
        <v>1</v>
      </c>
      <c r="D898">
        <v>1</v>
      </c>
      <c r="E898">
        <v>1</v>
      </c>
      <c r="F898">
        <v>1</v>
      </c>
      <c r="G898">
        <v>1</v>
      </c>
      <c r="H898">
        <v>1</v>
      </c>
      <c r="I898" s="3">
        <v>0</v>
      </c>
      <c r="J898">
        <v>1</v>
      </c>
      <c r="K898">
        <v>1</v>
      </c>
      <c r="L898">
        <v>1</v>
      </c>
      <c r="M898">
        <v>1</v>
      </c>
      <c r="Q898">
        <v>100</v>
      </c>
      <c r="R898">
        <v>100</v>
      </c>
      <c r="S898">
        <v>1</v>
      </c>
      <c r="T898">
        <v>2</v>
      </c>
      <c r="U898">
        <v>1</v>
      </c>
      <c r="V898">
        <v>1</v>
      </c>
      <c r="W898">
        <v>2</v>
      </c>
      <c r="X898">
        <v>2</v>
      </c>
      <c r="Y898">
        <v>22</v>
      </c>
    </row>
    <row r="899" spans="1:25" x14ac:dyDescent="0.2">
      <c r="A899" t="s">
        <v>255</v>
      </c>
      <c r="B899">
        <v>6</v>
      </c>
      <c r="C899">
        <v>1</v>
      </c>
      <c r="D899">
        <v>1</v>
      </c>
      <c r="E899">
        <v>1</v>
      </c>
      <c r="F899">
        <v>1</v>
      </c>
      <c r="G899">
        <v>2</v>
      </c>
      <c r="H899">
        <v>1</v>
      </c>
      <c r="I899" s="3"/>
      <c r="J899">
        <v>4</v>
      </c>
      <c r="K899">
        <v>1</v>
      </c>
      <c r="L899">
        <v>1</v>
      </c>
      <c r="M899">
        <v>1</v>
      </c>
      <c r="Q899">
        <v>54</v>
      </c>
      <c r="R899">
        <v>41</v>
      </c>
      <c r="S899">
        <v>2</v>
      </c>
      <c r="T899">
        <v>2</v>
      </c>
      <c r="U899">
        <v>2</v>
      </c>
      <c r="W899">
        <v>2</v>
      </c>
      <c r="X899">
        <v>2</v>
      </c>
    </row>
    <row r="900" spans="1:25" x14ac:dyDescent="0.2">
      <c r="A900" t="s">
        <v>255</v>
      </c>
      <c r="B900">
        <v>8</v>
      </c>
      <c r="C900">
        <v>1</v>
      </c>
      <c r="D900">
        <v>1</v>
      </c>
      <c r="E900">
        <v>2</v>
      </c>
      <c r="F900">
        <v>1</v>
      </c>
      <c r="G900">
        <v>1</v>
      </c>
      <c r="H900">
        <v>1</v>
      </c>
      <c r="I900" s="3">
        <v>50000</v>
      </c>
      <c r="J900">
        <v>6</v>
      </c>
      <c r="K900">
        <v>1</v>
      </c>
      <c r="L900">
        <v>1</v>
      </c>
      <c r="M900">
        <v>1</v>
      </c>
      <c r="Q900">
        <v>56</v>
      </c>
      <c r="R900">
        <v>35</v>
      </c>
      <c r="S900">
        <v>1</v>
      </c>
      <c r="T900">
        <v>1</v>
      </c>
      <c r="U900">
        <v>2</v>
      </c>
      <c r="W900">
        <v>1</v>
      </c>
      <c r="X900">
        <v>2</v>
      </c>
      <c r="Y900">
        <v>20</v>
      </c>
    </row>
    <row r="901" spans="1:25" x14ac:dyDescent="0.2">
      <c r="A901" t="s">
        <v>255</v>
      </c>
      <c r="B901">
        <v>4</v>
      </c>
      <c r="C901">
        <v>2</v>
      </c>
      <c r="D901">
        <v>2</v>
      </c>
      <c r="E901">
        <v>2</v>
      </c>
      <c r="F901">
        <v>2</v>
      </c>
      <c r="G901">
        <v>2</v>
      </c>
      <c r="H901">
        <v>1</v>
      </c>
      <c r="I901" s="3">
        <v>69000</v>
      </c>
      <c r="J901">
        <v>5</v>
      </c>
      <c r="K901">
        <v>1</v>
      </c>
      <c r="L901">
        <v>1</v>
      </c>
      <c r="M901">
        <v>1</v>
      </c>
      <c r="Q901">
        <v>12</v>
      </c>
      <c r="S901">
        <v>1</v>
      </c>
      <c r="T901">
        <v>1</v>
      </c>
      <c r="U901">
        <v>2</v>
      </c>
      <c r="W901">
        <v>1</v>
      </c>
      <c r="X901">
        <v>1</v>
      </c>
      <c r="Y901">
        <v>21</v>
      </c>
    </row>
    <row r="902" spans="1:25" x14ac:dyDescent="0.2">
      <c r="A902" t="s">
        <v>255</v>
      </c>
      <c r="B902">
        <v>7</v>
      </c>
      <c r="C902">
        <v>2</v>
      </c>
      <c r="D902">
        <v>1</v>
      </c>
      <c r="E902">
        <v>2</v>
      </c>
      <c r="F902">
        <v>1</v>
      </c>
      <c r="G902">
        <v>1</v>
      </c>
      <c r="H902">
        <v>1</v>
      </c>
      <c r="I902" s="3"/>
      <c r="J902">
        <v>4</v>
      </c>
      <c r="K902">
        <v>1</v>
      </c>
      <c r="L902">
        <v>1</v>
      </c>
      <c r="M902">
        <v>1</v>
      </c>
      <c r="Q902">
        <v>75</v>
      </c>
      <c r="R902">
        <v>55</v>
      </c>
      <c r="S902">
        <v>1</v>
      </c>
      <c r="T902">
        <v>2</v>
      </c>
      <c r="U902">
        <v>2</v>
      </c>
      <c r="W902">
        <v>2</v>
      </c>
      <c r="X902">
        <v>1</v>
      </c>
      <c r="Y902">
        <v>21</v>
      </c>
    </row>
    <row r="903" spans="1:25" x14ac:dyDescent="0.2">
      <c r="A903" t="s">
        <v>255</v>
      </c>
      <c r="B903">
        <v>7</v>
      </c>
      <c r="C903">
        <v>1</v>
      </c>
      <c r="D903">
        <v>1</v>
      </c>
      <c r="E903">
        <v>2</v>
      </c>
      <c r="F903">
        <v>1</v>
      </c>
      <c r="G903">
        <v>1</v>
      </c>
      <c r="H903">
        <v>1</v>
      </c>
      <c r="I903" s="3">
        <v>135000</v>
      </c>
      <c r="J903">
        <v>6</v>
      </c>
      <c r="K903">
        <v>1</v>
      </c>
      <c r="L903">
        <v>1</v>
      </c>
      <c r="M903">
        <v>1</v>
      </c>
      <c r="Q903">
        <v>100</v>
      </c>
      <c r="R903">
        <v>64</v>
      </c>
      <c r="S903">
        <v>2</v>
      </c>
      <c r="T903">
        <v>2</v>
      </c>
      <c r="U903">
        <v>1</v>
      </c>
      <c r="V903">
        <v>1</v>
      </c>
      <c r="W903">
        <v>2</v>
      </c>
      <c r="X903">
        <v>2</v>
      </c>
      <c r="Y903">
        <v>22</v>
      </c>
    </row>
    <row r="904" spans="1:25" x14ac:dyDescent="0.2">
      <c r="A904" t="s">
        <v>255</v>
      </c>
      <c r="B904">
        <v>5</v>
      </c>
      <c r="C904">
        <v>1</v>
      </c>
      <c r="D904">
        <v>1</v>
      </c>
      <c r="E904">
        <v>2</v>
      </c>
      <c r="F904">
        <v>2</v>
      </c>
      <c r="G904">
        <v>2</v>
      </c>
      <c r="H904">
        <v>1</v>
      </c>
      <c r="I904" s="3">
        <v>250000</v>
      </c>
      <c r="J904">
        <v>6</v>
      </c>
      <c r="K904">
        <v>1</v>
      </c>
      <c r="L904">
        <v>1</v>
      </c>
      <c r="M904">
        <v>1</v>
      </c>
      <c r="Q904">
        <v>70</v>
      </c>
      <c r="R904">
        <v>5</v>
      </c>
      <c r="S904">
        <v>2</v>
      </c>
      <c r="T904">
        <v>1</v>
      </c>
      <c r="U904">
        <v>1</v>
      </c>
      <c r="V904">
        <v>2</v>
      </c>
      <c r="W904">
        <v>2</v>
      </c>
      <c r="X904">
        <v>1</v>
      </c>
      <c r="Y904">
        <v>21</v>
      </c>
    </row>
    <row r="905" spans="1:25" x14ac:dyDescent="0.2">
      <c r="A905" t="s">
        <v>255</v>
      </c>
      <c r="B905">
        <v>4</v>
      </c>
      <c r="C905">
        <v>2</v>
      </c>
      <c r="D905">
        <v>2</v>
      </c>
      <c r="E905">
        <v>2</v>
      </c>
      <c r="F905">
        <v>2</v>
      </c>
      <c r="G905">
        <v>2</v>
      </c>
      <c r="H905">
        <v>1</v>
      </c>
      <c r="I905" s="3"/>
      <c r="K905">
        <v>1</v>
      </c>
      <c r="L905">
        <v>1</v>
      </c>
      <c r="M905">
        <v>1</v>
      </c>
      <c r="Q905">
        <v>30</v>
      </c>
      <c r="S905">
        <v>1</v>
      </c>
      <c r="T905">
        <v>2</v>
      </c>
      <c r="U905">
        <v>1</v>
      </c>
      <c r="V905">
        <v>2</v>
      </c>
      <c r="W905">
        <v>1</v>
      </c>
      <c r="X905">
        <v>1</v>
      </c>
      <c r="Y905">
        <v>22</v>
      </c>
    </row>
    <row r="906" spans="1:25" x14ac:dyDescent="0.2">
      <c r="A906" t="s">
        <v>255</v>
      </c>
      <c r="B906">
        <v>8</v>
      </c>
      <c r="C906">
        <v>1</v>
      </c>
      <c r="D906">
        <v>1</v>
      </c>
      <c r="E906">
        <v>1</v>
      </c>
      <c r="F906">
        <v>1</v>
      </c>
      <c r="G906">
        <v>1</v>
      </c>
      <c r="H906">
        <v>1</v>
      </c>
      <c r="I906" s="3">
        <v>60000</v>
      </c>
      <c r="J906">
        <v>2</v>
      </c>
      <c r="K906">
        <v>1</v>
      </c>
      <c r="L906">
        <v>1</v>
      </c>
      <c r="M906">
        <v>1</v>
      </c>
      <c r="Q906">
        <v>100</v>
      </c>
      <c r="R906">
        <v>34</v>
      </c>
      <c r="S906">
        <v>1</v>
      </c>
      <c r="T906">
        <v>1</v>
      </c>
      <c r="U906">
        <v>1</v>
      </c>
      <c r="V906">
        <v>1</v>
      </c>
      <c r="W906">
        <v>1</v>
      </c>
      <c r="X906">
        <v>1</v>
      </c>
      <c r="Y906">
        <v>23</v>
      </c>
    </row>
    <row r="907" spans="1:25" x14ac:dyDescent="0.2">
      <c r="A907" t="s">
        <v>255</v>
      </c>
      <c r="B907">
        <v>5</v>
      </c>
      <c r="C907">
        <v>1</v>
      </c>
      <c r="D907">
        <v>1</v>
      </c>
      <c r="E907">
        <v>2</v>
      </c>
      <c r="F907">
        <v>1</v>
      </c>
      <c r="G907">
        <v>1</v>
      </c>
      <c r="H907">
        <v>1</v>
      </c>
      <c r="I907" s="3"/>
      <c r="J907">
        <v>4</v>
      </c>
      <c r="K907">
        <v>1</v>
      </c>
      <c r="L907">
        <v>1</v>
      </c>
      <c r="M907">
        <v>1</v>
      </c>
      <c r="Q907">
        <v>40</v>
      </c>
      <c r="R907">
        <v>1</v>
      </c>
      <c r="S907">
        <v>1</v>
      </c>
      <c r="T907">
        <v>2</v>
      </c>
      <c r="U907">
        <v>2</v>
      </c>
      <c r="W907">
        <v>1</v>
      </c>
      <c r="X907">
        <v>2</v>
      </c>
      <c r="Y907">
        <v>20</v>
      </c>
    </row>
    <row r="908" spans="1:25" x14ac:dyDescent="0.2">
      <c r="A908" t="s">
        <v>255</v>
      </c>
      <c r="B908">
        <v>6</v>
      </c>
      <c r="C908">
        <v>1</v>
      </c>
      <c r="D908">
        <v>1</v>
      </c>
      <c r="E908">
        <v>1</v>
      </c>
      <c r="F908">
        <v>1</v>
      </c>
      <c r="G908">
        <v>1</v>
      </c>
      <c r="H908">
        <v>1</v>
      </c>
      <c r="I908" s="3"/>
      <c r="J908">
        <v>4</v>
      </c>
      <c r="K908">
        <v>1</v>
      </c>
      <c r="L908">
        <v>1</v>
      </c>
      <c r="M908">
        <v>1</v>
      </c>
      <c r="Q908">
        <v>100</v>
      </c>
      <c r="S908">
        <v>2</v>
      </c>
      <c r="T908">
        <v>2</v>
      </c>
      <c r="U908">
        <v>1</v>
      </c>
      <c r="V908">
        <v>1</v>
      </c>
      <c r="W908">
        <v>1</v>
      </c>
      <c r="X908">
        <v>2</v>
      </c>
      <c r="Y908">
        <v>23</v>
      </c>
    </row>
    <row r="909" spans="1:25" x14ac:dyDescent="0.2">
      <c r="A909" t="s">
        <v>255</v>
      </c>
      <c r="B909">
        <v>8</v>
      </c>
      <c r="C909">
        <v>1</v>
      </c>
      <c r="D909">
        <v>1</v>
      </c>
      <c r="E909">
        <v>1</v>
      </c>
      <c r="F909">
        <v>1</v>
      </c>
      <c r="G909">
        <v>1</v>
      </c>
      <c r="H909">
        <v>1</v>
      </c>
      <c r="I909" s="3">
        <v>200000</v>
      </c>
      <c r="J909">
        <v>4</v>
      </c>
      <c r="K909">
        <v>1</v>
      </c>
      <c r="L909">
        <v>1</v>
      </c>
      <c r="M909">
        <v>1</v>
      </c>
      <c r="Q909">
        <v>91</v>
      </c>
      <c r="R909">
        <v>50</v>
      </c>
      <c r="S909">
        <v>1</v>
      </c>
      <c r="T909">
        <v>1</v>
      </c>
      <c r="U909">
        <v>1</v>
      </c>
      <c r="V909">
        <v>1</v>
      </c>
      <c r="W909">
        <v>1</v>
      </c>
      <c r="X909">
        <v>2</v>
      </c>
      <c r="Y909">
        <v>19</v>
      </c>
    </row>
    <row r="910" spans="1:25" x14ac:dyDescent="0.2">
      <c r="A910" t="s">
        <v>255</v>
      </c>
      <c r="B910">
        <v>4</v>
      </c>
      <c r="C910">
        <v>2</v>
      </c>
      <c r="D910">
        <v>2</v>
      </c>
      <c r="E910">
        <v>2</v>
      </c>
      <c r="F910">
        <v>2</v>
      </c>
      <c r="G910">
        <v>2</v>
      </c>
      <c r="H910">
        <v>1</v>
      </c>
      <c r="I910" s="3"/>
      <c r="J910">
        <v>6</v>
      </c>
      <c r="K910">
        <v>1</v>
      </c>
      <c r="L910">
        <v>1</v>
      </c>
      <c r="M910">
        <v>1</v>
      </c>
      <c r="Q910">
        <v>80</v>
      </c>
      <c r="R910">
        <v>38</v>
      </c>
      <c r="S910">
        <v>1</v>
      </c>
      <c r="T910">
        <v>1</v>
      </c>
      <c r="U910">
        <v>1</v>
      </c>
      <c r="V910">
        <v>1</v>
      </c>
      <c r="W910">
        <v>2</v>
      </c>
      <c r="X910">
        <v>2</v>
      </c>
      <c r="Y910">
        <v>20</v>
      </c>
    </row>
    <row r="911" spans="1:25" x14ac:dyDescent="0.2">
      <c r="A911" t="s">
        <v>255</v>
      </c>
      <c r="B911">
        <v>7</v>
      </c>
      <c r="C911">
        <v>1</v>
      </c>
      <c r="D911">
        <v>1</v>
      </c>
      <c r="E911">
        <v>2</v>
      </c>
      <c r="F911">
        <v>1</v>
      </c>
      <c r="G911">
        <v>1</v>
      </c>
      <c r="H911">
        <v>1</v>
      </c>
      <c r="I911" s="3"/>
      <c r="K911">
        <v>1</v>
      </c>
      <c r="L911">
        <v>1</v>
      </c>
      <c r="M911">
        <v>1</v>
      </c>
      <c r="Q911">
        <v>100</v>
      </c>
      <c r="R911">
        <v>30</v>
      </c>
      <c r="S911">
        <v>2</v>
      </c>
      <c r="T911">
        <v>1</v>
      </c>
      <c r="U911">
        <v>1</v>
      </c>
      <c r="V911">
        <v>1</v>
      </c>
      <c r="W911">
        <v>1</v>
      </c>
      <c r="X911">
        <v>2</v>
      </c>
      <c r="Y911">
        <v>20</v>
      </c>
    </row>
    <row r="912" spans="1:25" x14ac:dyDescent="0.2">
      <c r="A912" t="s">
        <v>255</v>
      </c>
      <c r="B912">
        <v>8</v>
      </c>
      <c r="C912">
        <v>1</v>
      </c>
      <c r="D912">
        <v>1</v>
      </c>
      <c r="E912">
        <v>2</v>
      </c>
      <c r="F912">
        <v>1</v>
      </c>
      <c r="G912">
        <v>1</v>
      </c>
      <c r="H912">
        <v>1</v>
      </c>
      <c r="I912" s="3">
        <v>45000</v>
      </c>
      <c r="J912">
        <v>3</v>
      </c>
      <c r="K912">
        <v>1</v>
      </c>
      <c r="L912">
        <v>1</v>
      </c>
      <c r="M912">
        <v>1</v>
      </c>
      <c r="Q912">
        <v>100</v>
      </c>
      <c r="R912">
        <v>20</v>
      </c>
      <c r="S912">
        <v>2</v>
      </c>
      <c r="T912">
        <v>1</v>
      </c>
      <c r="U912">
        <v>1</v>
      </c>
      <c r="V912">
        <v>1</v>
      </c>
      <c r="W912">
        <v>2</v>
      </c>
      <c r="X912">
        <v>1</v>
      </c>
      <c r="Y912">
        <v>23</v>
      </c>
    </row>
    <row r="913" spans="1:25" x14ac:dyDescent="0.2">
      <c r="A913" t="s">
        <v>255</v>
      </c>
      <c r="B913">
        <v>4</v>
      </c>
      <c r="C913">
        <v>1</v>
      </c>
      <c r="D913">
        <v>2</v>
      </c>
      <c r="E913">
        <v>2</v>
      </c>
      <c r="F913">
        <v>2</v>
      </c>
      <c r="G913">
        <v>2</v>
      </c>
      <c r="H913">
        <v>1</v>
      </c>
      <c r="I913" s="3"/>
      <c r="J913">
        <v>5</v>
      </c>
      <c r="K913">
        <v>1</v>
      </c>
      <c r="L913">
        <v>2</v>
      </c>
      <c r="M913">
        <v>1</v>
      </c>
      <c r="Q913">
        <v>40</v>
      </c>
      <c r="R913">
        <v>1</v>
      </c>
      <c r="S913">
        <v>2</v>
      </c>
      <c r="T913">
        <v>2</v>
      </c>
      <c r="U913">
        <v>1</v>
      </c>
      <c r="V913">
        <v>2</v>
      </c>
      <c r="W913">
        <v>1</v>
      </c>
      <c r="X913">
        <v>2</v>
      </c>
      <c r="Y913">
        <v>21</v>
      </c>
    </row>
    <row r="914" spans="1:25" x14ac:dyDescent="0.2">
      <c r="A914" t="s">
        <v>255</v>
      </c>
      <c r="B914">
        <v>3</v>
      </c>
      <c r="C914">
        <v>1</v>
      </c>
      <c r="D914">
        <v>1</v>
      </c>
      <c r="E914">
        <v>1</v>
      </c>
      <c r="F914">
        <v>1</v>
      </c>
      <c r="G914">
        <v>1</v>
      </c>
      <c r="H914">
        <v>1</v>
      </c>
      <c r="I914" s="3">
        <v>56000</v>
      </c>
      <c r="J914">
        <v>6</v>
      </c>
      <c r="K914">
        <v>1</v>
      </c>
      <c r="L914">
        <v>1</v>
      </c>
      <c r="M914">
        <v>1</v>
      </c>
      <c r="Q914">
        <v>100</v>
      </c>
      <c r="R914">
        <v>37</v>
      </c>
      <c r="S914">
        <v>2</v>
      </c>
      <c r="T914">
        <v>1</v>
      </c>
      <c r="U914">
        <v>1</v>
      </c>
      <c r="V914">
        <v>1</v>
      </c>
      <c r="W914">
        <v>1</v>
      </c>
      <c r="X914">
        <v>2</v>
      </c>
      <c r="Y914">
        <v>19</v>
      </c>
    </row>
    <row r="915" spans="1:25" x14ac:dyDescent="0.2">
      <c r="A915" t="s">
        <v>255</v>
      </c>
      <c r="B915">
        <v>7</v>
      </c>
      <c r="C915">
        <v>1</v>
      </c>
      <c r="D915">
        <v>2</v>
      </c>
      <c r="E915">
        <v>2</v>
      </c>
      <c r="F915">
        <v>2</v>
      </c>
      <c r="G915">
        <v>1</v>
      </c>
      <c r="H915">
        <v>1</v>
      </c>
      <c r="I915" s="3">
        <v>0</v>
      </c>
      <c r="J915">
        <v>5</v>
      </c>
      <c r="K915">
        <v>1</v>
      </c>
      <c r="L915">
        <v>2</v>
      </c>
      <c r="M915">
        <v>1</v>
      </c>
      <c r="Q915">
        <v>90</v>
      </c>
      <c r="R915">
        <v>15</v>
      </c>
      <c r="S915">
        <v>2</v>
      </c>
      <c r="T915">
        <v>1</v>
      </c>
      <c r="U915">
        <v>2</v>
      </c>
      <c r="W915">
        <v>2</v>
      </c>
      <c r="X915">
        <v>1</v>
      </c>
      <c r="Y915">
        <v>22</v>
      </c>
    </row>
    <row r="916" spans="1:25" x14ac:dyDescent="0.2">
      <c r="A916" t="s">
        <v>255</v>
      </c>
      <c r="B916">
        <v>7</v>
      </c>
      <c r="C916">
        <v>1</v>
      </c>
      <c r="D916">
        <v>1</v>
      </c>
      <c r="E916">
        <v>1</v>
      </c>
      <c r="F916">
        <v>1</v>
      </c>
      <c r="G916">
        <v>1</v>
      </c>
      <c r="H916">
        <v>1</v>
      </c>
      <c r="I916" s="3">
        <v>0</v>
      </c>
      <c r="J916">
        <v>1</v>
      </c>
      <c r="K916">
        <v>1</v>
      </c>
      <c r="L916">
        <v>1</v>
      </c>
      <c r="M916">
        <v>1</v>
      </c>
      <c r="Q916">
        <v>84</v>
      </c>
      <c r="R916">
        <v>50</v>
      </c>
      <c r="S916">
        <v>1</v>
      </c>
      <c r="T916">
        <v>1</v>
      </c>
      <c r="U916">
        <v>2</v>
      </c>
      <c r="W916">
        <v>1</v>
      </c>
      <c r="X916">
        <v>1</v>
      </c>
      <c r="Y916">
        <v>20</v>
      </c>
    </row>
    <row r="917" spans="1:25" x14ac:dyDescent="0.2">
      <c r="A917" t="s">
        <v>255</v>
      </c>
      <c r="B917">
        <v>8</v>
      </c>
      <c r="C917">
        <v>1</v>
      </c>
      <c r="D917">
        <v>1</v>
      </c>
      <c r="E917">
        <v>1</v>
      </c>
      <c r="F917">
        <v>1</v>
      </c>
      <c r="G917">
        <v>1</v>
      </c>
      <c r="H917">
        <v>1</v>
      </c>
      <c r="I917" s="3">
        <v>110000</v>
      </c>
      <c r="J917">
        <v>4</v>
      </c>
      <c r="K917">
        <v>1</v>
      </c>
      <c r="L917">
        <v>1</v>
      </c>
      <c r="M917">
        <v>1</v>
      </c>
      <c r="Q917">
        <v>93</v>
      </c>
      <c r="R917">
        <v>69</v>
      </c>
      <c r="S917">
        <v>1</v>
      </c>
      <c r="T917">
        <v>2</v>
      </c>
      <c r="U917">
        <v>1</v>
      </c>
      <c r="V917">
        <v>1</v>
      </c>
      <c r="W917">
        <v>1</v>
      </c>
      <c r="X917">
        <v>2</v>
      </c>
      <c r="Y917">
        <v>21</v>
      </c>
    </row>
    <row r="918" spans="1:25" x14ac:dyDescent="0.2">
      <c r="A918" t="s">
        <v>255</v>
      </c>
      <c r="B918">
        <v>5</v>
      </c>
      <c r="C918">
        <v>1</v>
      </c>
      <c r="D918">
        <v>1</v>
      </c>
      <c r="E918">
        <v>2</v>
      </c>
      <c r="F918">
        <v>1</v>
      </c>
      <c r="G918">
        <v>1</v>
      </c>
      <c r="H918">
        <v>2</v>
      </c>
      <c r="I918" s="3">
        <v>45000</v>
      </c>
      <c r="J918">
        <v>6</v>
      </c>
      <c r="K918">
        <v>1</v>
      </c>
      <c r="L918">
        <v>1</v>
      </c>
      <c r="M918">
        <v>1</v>
      </c>
      <c r="Q918">
        <v>71</v>
      </c>
      <c r="R918">
        <v>31</v>
      </c>
      <c r="S918">
        <v>2</v>
      </c>
      <c r="T918">
        <v>1</v>
      </c>
      <c r="U918">
        <v>1</v>
      </c>
      <c r="V918">
        <v>1</v>
      </c>
      <c r="W918">
        <v>2</v>
      </c>
      <c r="X918">
        <v>1</v>
      </c>
      <c r="Y918">
        <v>20</v>
      </c>
    </row>
    <row r="919" spans="1:25" x14ac:dyDescent="0.2">
      <c r="A919" t="s">
        <v>255</v>
      </c>
      <c r="B919">
        <v>4</v>
      </c>
      <c r="C919">
        <v>2</v>
      </c>
      <c r="D919">
        <v>2</v>
      </c>
      <c r="E919">
        <v>2</v>
      </c>
      <c r="F919">
        <v>1</v>
      </c>
      <c r="G919">
        <v>1</v>
      </c>
      <c r="H919">
        <v>1</v>
      </c>
      <c r="I919" s="3">
        <v>20000</v>
      </c>
      <c r="J919">
        <v>3</v>
      </c>
      <c r="K919">
        <v>1</v>
      </c>
      <c r="L919">
        <v>2</v>
      </c>
      <c r="M919">
        <v>1</v>
      </c>
      <c r="Q919">
        <v>9</v>
      </c>
      <c r="S919">
        <v>2</v>
      </c>
      <c r="T919">
        <v>1</v>
      </c>
      <c r="U919">
        <v>1</v>
      </c>
      <c r="V919">
        <v>2</v>
      </c>
      <c r="W919">
        <v>1</v>
      </c>
      <c r="X919">
        <v>2</v>
      </c>
      <c r="Y919">
        <v>24</v>
      </c>
    </row>
    <row r="920" spans="1:25" x14ac:dyDescent="0.2">
      <c r="A920" t="s">
        <v>255</v>
      </c>
      <c r="B920">
        <v>8</v>
      </c>
      <c r="C920">
        <v>1</v>
      </c>
      <c r="D920">
        <v>1</v>
      </c>
      <c r="E920">
        <v>1</v>
      </c>
      <c r="F920">
        <v>1</v>
      </c>
      <c r="G920">
        <v>1</v>
      </c>
      <c r="H920">
        <v>1</v>
      </c>
      <c r="I920" s="3">
        <v>150000</v>
      </c>
      <c r="J920">
        <v>4</v>
      </c>
      <c r="K920">
        <v>1</v>
      </c>
      <c r="L920">
        <v>1</v>
      </c>
      <c r="M920">
        <v>1</v>
      </c>
      <c r="Q920">
        <v>100</v>
      </c>
      <c r="R920">
        <v>86</v>
      </c>
      <c r="S920">
        <v>1</v>
      </c>
      <c r="T920">
        <v>1</v>
      </c>
      <c r="U920">
        <v>1</v>
      </c>
      <c r="V920">
        <v>1</v>
      </c>
      <c r="W920">
        <v>2</v>
      </c>
      <c r="X920">
        <v>2</v>
      </c>
      <c r="Y920">
        <v>21</v>
      </c>
    </row>
    <row r="921" spans="1:25" x14ac:dyDescent="0.2">
      <c r="A921" t="s">
        <v>255</v>
      </c>
      <c r="B921">
        <v>7</v>
      </c>
      <c r="C921">
        <v>1</v>
      </c>
      <c r="D921">
        <v>1</v>
      </c>
      <c r="E921">
        <v>1</v>
      </c>
      <c r="F921">
        <v>1</v>
      </c>
      <c r="G921">
        <v>1</v>
      </c>
      <c r="H921">
        <v>1</v>
      </c>
      <c r="I921" s="3">
        <v>90000</v>
      </c>
      <c r="J921">
        <v>6</v>
      </c>
      <c r="K921">
        <v>1</v>
      </c>
      <c r="L921">
        <v>1</v>
      </c>
      <c r="M921">
        <v>1</v>
      </c>
      <c r="Q921">
        <v>100</v>
      </c>
      <c r="R921">
        <v>50</v>
      </c>
      <c r="S921">
        <v>1</v>
      </c>
      <c r="T921">
        <v>2</v>
      </c>
      <c r="U921">
        <v>2</v>
      </c>
      <c r="W921">
        <v>2</v>
      </c>
      <c r="X921">
        <v>1</v>
      </c>
      <c r="Y921">
        <v>22</v>
      </c>
    </row>
    <row r="922" spans="1:25" x14ac:dyDescent="0.2">
      <c r="A922" t="s">
        <v>255</v>
      </c>
      <c r="B922">
        <v>8</v>
      </c>
      <c r="C922">
        <v>1</v>
      </c>
      <c r="D922">
        <v>1</v>
      </c>
      <c r="E922">
        <v>1</v>
      </c>
      <c r="F922">
        <v>1</v>
      </c>
      <c r="G922">
        <v>1</v>
      </c>
      <c r="H922">
        <v>1</v>
      </c>
      <c r="I922" s="3">
        <v>110000</v>
      </c>
      <c r="J922">
        <v>4</v>
      </c>
      <c r="K922">
        <v>1</v>
      </c>
      <c r="L922">
        <v>1</v>
      </c>
      <c r="M922">
        <v>1</v>
      </c>
      <c r="Q922">
        <v>93</v>
      </c>
      <c r="R922">
        <v>71</v>
      </c>
      <c r="S922">
        <v>1</v>
      </c>
      <c r="T922">
        <v>2</v>
      </c>
      <c r="U922">
        <v>1</v>
      </c>
      <c r="V922">
        <v>1</v>
      </c>
      <c r="W922">
        <v>1</v>
      </c>
      <c r="X922">
        <v>2</v>
      </c>
      <c r="Y922">
        <v>21</v>
      </c>
    </row>
    <row r="923" spans="1:25" x14ac:dyDescent="0.2">
      <c r="A923" t="s">
        <v>255</v>
      </c>
      <c r="B923">
        <v>9</v>
      </c>
      <c r="C923">
        <v>1</v>
      </c>
      <c r="D923">
        <v>1</v>
      </c>
      <c r="E923">
        <v>1</v>
      </c>
      <c r="F923">
        <v>1</v>
      </c>
      <c r="G923">
        <v>1</v>
      </c>
      <c r="H923">
        <v>1</v>
      </c>
      <c r="I923" s="3">
        <v>80000</v>
      </c>
      <c r="J923">
        <v>4</v>
      </c>
      <c r="K923">
        <v>1</v>
      </c>
      <c r="L923">
        <v>1</v>
      </c>
      <c r="M923">
        <v>1</v>
      </c>
      <c r="Q923">
        <v>100</v>
      </c>
      <c r="R923">
        <v>53</v>
      </c>
      <c r="S923">
        <v>1</v>
      </c>
      <c r="T923">
        <v>1</v>
      </c>
      <c r="U923">
        <v>1</v>
      </c>
      <c r="V923">
        <v>1</v>
      </c>
      <c r="W923">
        <v>1</v>
      </c>
      <c r="X923">
        <v>2</v>
      </c>
      <c r="Y923">
        <v>23</v>
      </c>
    </row>
    <row r="924" spans="1:25" x14ac:dyDescent="0.2">
      <c r="A924" t="s">
        <v>255</v>
      </c>
      <c r="B924">
        <v>6</v>
      </c>
      <c r="C924">
        <v>1</v>
      </c>
      <c r="D924">
        <v>2</v>
      </c>
      <c r="E924">
        <v>2</v>
      </c>
      <c r="F924">
        <v>2</v>
      </c>
      <c r="G924">
        <v>2</v>
      </c>
      <c r="H924">
        <v>2</v>
      </c>
      <c r="I924" s="3">
        <v>25000</v>
      </c>
      <c r="J924">
        <v>1</v>
      </c>
      <c r="K924">
        <v>1</v>
      </c>
      <c r="L924">
        <v>1</v>
      </c>
      <c r="M924">
        <v>1</v>
      </c>
      <c r="Q924">
        <v>4</v>
      </c>
      <c r="R924">
        <v>6</v>
      </c>
      <c r="S924">
        <v>2</v>
      </c>
      <c r="T924">
        <v>1</v>
      </c>
      <c r="U924">
        <v>1</v>
      </c>
      <c r="V924">
        <v>1</v>
      </c>
      <c r="W924">
        <v>1</v>
      </c>
      <c r="X924">
        <v>2</v>
      </c>
      <c r="Y924">
        <v>22</v>
      </c>
    </row>
    <row r="925" spans="1:25" x14ac:dyDescent="0.2">
      <c r="A925" t="s">
        <v>255</v>
      </c>
      <c r="B925">
        <v>6</v>
      </c>
      <c r="C925">
        <v>2</v>
      </c>
      <c r="D925">
        <v>2</v>
      </c>
      <c r="E925">
        <v>2</v>
      </c>
      <c r="F925">
        <v>1</v>
      </c>
      <c r="G925">
        <v>1</v>
      </c>
      <c r="H925">
        <v>1</v>
      </c>
      <c r="I925" s="3">
        <v>2000</v>
      </c>
      <c r="J925">
        <v>6</v>
      </c>
      <c r="K925">
        <v>1</v>
      </c>
      <c r="L925">
        <v>1</v>
      </c>
      <c r="M925">
        <v>1</v>
      </c>
      <c r="Q925">
        <v>1</v>
      </c>
      <c r="S925">
        <v>1</v>
      </c>
      <c r="T925">
        <v>1</v>
      </c>
      <c r="U925">
        <v>1</v>
      </c>
      <c r="V925">
        <v>1</v>
      </c>
      <c r="W925">
        <v>1</v>
      </c>
      <c r="X925">
        <v>2</v>
      </c>
      <c r="Y925">
        <v>23</v>
      </c>
    </row>
    <row r="926" spans="1:25" x14ac:dyDescent="0.2">
      <c r="A926" t="s">
        <v>255</v>
      </c>
      <c r="B926">
        <v>7</v>
      </c>
      <c r="C926">
        <v>1</v>
      </c>
      <c r="D926">
        <v>1</v>
      </c>
      <c r="E926">
        <v>2</v>
      </c>
      <c r="F926">
        <v>1</v>
      </c>
      <c r="G926">
        <v>2</v>
      </c>
      <c r="H926">
        <v>1</v>
      </c>
      <c r="I926" s="3">
        <v>2001</v>
      </c>
      <c r="J926">
        <v>6</v>
      </c>
      <c r="K926">
        <v>1</v>
      </c>
      <c r="L926">
        <v>1</v>
      </c>
      <c r="M926">
        <v>1</v>
      </c>
      <c r="Q926">
        <v>90</v>
      </c>
      <c r="R926">
        <v>30</v>
      </c>
      <c r="S926">
        <v>2</v>
      </c>
      <c r="T926">
        <v>2</v>
      </c>
      <c r="U926">
        <v>1</v>
      </c>
      <c r="V926">
        <v>2</v>
      </c>
      <c r="W926">
        <v>1</v>
      </c>
      <c r="X926">
        <v>2</v>
      </c>
      <c r="Y926">
        <v>20</v>
      </c>
    </row>
    <row r="927" spans="1:25" x14ac:dyDescent="0.2">
      <c r="A927" t="s">
        <v>255</v>
      </c>
      <c r="B927">
        <v>8</v>
      </c>
      <c r="C927">
        <v>1</v>
      </c>
      <c r="D927">
        <v>1</v>
      </c>
      <c r="E927">
        <v>2</v>
      </c>
      <c r="F927">
        <v>1</v>
      </c>
      <c r="G927">
        <v>1</v>
      </c>
      <c r="H927">
        <v>2</v>
      </c>
      <c r="I927" s="3"/>
      <c r="J927">
        <v>4</v>
      </c>
      <c r="K927">
        <v>1</v>
      </c>
      <c r="L927">
        <v>1</v>
      </c>
      <c r="M927">
        <v>1</v>
      </c>
      <c r="Q927">
        <v>50</v>
      </c>
      <c r="R927">
        <v>30</v>
      </c>
      <c r="S927">
        <v>1</v>
      </c>
      <c r="T927">
        <v>2</v>
      </c>
      <c r="U927">
        <v>2</v>
      </c>
      <c r="W927">
        <v>2</v>
      </c>
      <c r="X927">
        <v>2</v>
      </c>
      <c r="Y927">
        <v>20</v>
      </c>
    </row>
    <row r="928" spans="1:25" x14ac:dyDescent="0.2">
      <c r="A928" t="s">
        <v>255</v>
      </c>
      <c r="B928">
        <v>6</v>
      </c>
      <c r="C928">
        <v>1</v>
      </c>
      <c r="D928">
        <v>1</v>
      </c>
      <c r="E928">
        <v>2</v>
      </c>
      <c r="F928">
        <v>2</v>
      </c>
      <c r="G928">
        <v>1</v>
      </c>
      <c r="H928">
        <v>2</v>
      </c>
      <c r="I928" s="3">
        <v>150000</v>
      </c>
      <c r="J928">
        <v>5</v>
      </c>
      <c r="K928">
        <v>1</v>
      </c>
      <c r="L928">
        <v>1</v>
      </c>
      <c r="M928">
        <v>1</v>
      </c>
      <c r="Q928">
        <v>80</v>
      </c>
      <c r="R928">
        <v>18</v>
      </c>
      <c r="S928">
        <v>2</v>
      </c>
      <c r="T928">
        <v>1</v>
      </c>
      <c r="U928">
        <v>2</v>
      </c>
      <c r="W928">
        <v>1</v>
      </c>
      <c r="X928">
        <v>2</v>
      </c>
      <c r="Y928">
        <v>19</v>
      </c>
    </row>
    <row r="929" spans="1:25" x14ac:dyDescent="0.2">
      <c r="A929" t="s">
        <v>255</v>
      </c>
      <c r="B929">
        <v>7</v>
      </c>
      <c r="C929">
        <v>1</v>
      </c>
      <c r="D929">
        <v>1</v>
      </c>
      <c r="E929">
        <v>2</v>
      </c>
      <c r="F929">
        <v>2</v>
      </c>
      <c r="G929">
        <v>1</v>
      </c>
      <c r="H929">
        <v>1</v>
      </c>
      <c r="I929" s="3"/>
      <c r="J929">
        <v>4</v>
      </c>
      <c r="K929">
        <v>1</v>
      </c>
      <c r="L929">
        <v>1</v>
      </c>
      <c r="M929">
        <v>1</v>
      </c>
      <c r="Q929">
        <v>95</v>
      </c>
      <c r="R929">
        <v>60</v>
      </c>
      <c r="S929">
        <v>1</v>
      </c>
      <c r="T929">
        <v>1</v>
      </c>
      <c r="U929">
        <v>1</v>
      </c>
      <c r="V929">
        <v>1</v>
      </c>
      <c r="W929">
        <v>2</v>
      </c>
      <c r="X929">
        <v>2</v>
      </c>
      <c r="Y929">
        <v>21</v>
      </c>
    </row>
    <row r="930" spans="1:25" x14ac:dyDescent="0.2">
      <c r="A930" t="s">
        <v>255</v>
      </c>
      <c r="B930">
        <v>7</v>
      </c>
      <c r="C930">
        <v>1</v>
      </c>
      <c r="D930">
        <v>1</v>
      </c>
      <c r="E930">
        <v>2</v>
      </c>
      <c r="F930">
        <v>1</v>
      </c>
      <c r="G930">
        <v>1</v>
      </c>
      <c r="H930">
        <v>1</v>
      </c>
      <c r="I930" s="3">
        <v>135000</v>
      </c>
      <c r="J930">
        <v>4</v>
      </c>
      <c r="K930">
        <v>1</v>
      </c>
      <c r="L930">
        <v>1</v>
      </c>
      <c r="M930">
        <v>1</v>
      </c>
      <c r="Q930">
        <v>100</v>
      </c>
      <c r="R930">
        <v>0</v>
      </c>
      <c r="S930">
        <v>1</v>
      </c>
      <c r="T930">
        <v>1</v>
      </c>
      <c r="U930">
        <v>1</v>
      </c>
      <c r="V930">
        <v>2</v>
      </c>
      <c r="W930">
        <v>1</v>
      </c>
      <c r="X930">
        <v>2</v>
      </c>
      <c r="Y930">
        <v>22</v>
      </c>
    </row>
    <row r="931" spans="1:25" x14ac:dyDescent="0.2">
      <c r="A931" t="s">
        <v>255</v>
      </c>
      <c r="B931">
        <v>5</v>
      </c>
      <c r="C931">
        <v>2</v>
      </c>
      <c r="D931">
        <v>2</v>
      </c>
      <c r="E931">
        <v>2</v>
      </c>
      <c r="F931">
        <v>1</v>
      </c>
      <c r="G931">
        <v>1</v>
      </c>
      <c r="H931">
        <v>1</v>
      </c>
      <c r="I931" s="3"/>
      <c r="J931">
        <v>5</v>
      </c>
      <c r="K931">
        <v>1</v>
      </c>
      <c r="L931">
        <v>1</v>
      </c>
      <c r="M931">
        <v>1</v>
      </c>
      <c r="Q931">
        <v>61</v>
      </c>
      <c r="R931">
        <v>20</v>
      </c>
      <c r="S931">
        <v>1</v>
      </c>
      <c r="T931">
        <v>1</v>
      </c>
      <c r="U931">
        <v>1</v>
      </c>
      <c r="V931">
        <v>2</v>
      </c>
      <c r="W931">
        <v>1</v>
      </c>
      <c r="X931">
        <v>2</v>
      </c>
      <c r="Y931">
        <v>22</v>
      </c>
    </row>
    <row r="932" spans="1:25" x14ac:dyDescent="0.2">
      <c r="A932" t="s">
        <v>255</v>
      </c>
      <c r="B932">
        <v>5</v>
      </c>
      <c r="C932">
        <v>2</v>
      </c>
      <c r="D932">
        <v>2</v>
      </c>
      <c r="E932">
        <v>1</v>
      </c>
      <c r="F932">
        <v>1</v>
      </c>
      <c r="G932">
        <v>1</v>
      </c>
      <c r="H932">
        <v>1</v>
      </c>
      <c r="I932" s="3">
        <v>18300</v>
      </c>
      <c r="J932">
        <v>2</v>
      </c>
      <c r="K932">
        <v>1</v>
      </c>
      <c r="L932">
        <v>1</v>
      </c>
      <c r="M932">
        <v>1</v>
      </c>
      <c r="Q932">
        <v>100</v>
      </c>
      <c r="S932">
        <v>1</v>
      </c>
      <c r="T932">
        <v>1</v>
      </c>
      <c r="U932">
        <v>1</v>
      </c>
      <c r="V932">
        <v>1</v>
      </c>
      <c r="W932">
        <v>1</v>
      </c>
      <c r="X932">
        <v>1</v>
      </c>
      <c r="Y932">
        <v>22</v>
      </c>
    </row>
    <row r="933" spans="1:25" x14ac:dyDescent="0.2">
      <c r="A933" t="s">
        <v>255</v>
      </c>
      <c r="B933">
        <v>7</v>
      </c>
      <c r="C933">
        <v>1</v>
      </c>
      <c r="D933">
        <v>2</v>
      </c>
      <c r="E933">
        <v>2</v>
      </c>
      <c r="F933">
        <v>1</v>
      </c>
      <c r="G933">
        <v>1</v>
      </c>
      <c r="H933">
        <v>1</v>
      </c>
      <c r="I933" s="3"/>
      <c r="K933">
        <v>1</v>
      </c>
      <c r="L933">
        <v>1</v>
      </c>
      <c r="M933">
        <v>1</v>
      </c>
      <c r="Q933">
        <v>100</v>
      </c>
      <c r="R933">
        <v>10</v>
      </c>
      <c r="S933">
        <v>1</v>
      </c>
      <c r="T933">
        <v>1</v>
      </c>
      <c r="U933">
        <v>2</v>
      </c>
      <c r="W933">
        <v>1</v>
      </c>
      <c r="X933">
        <v>1</v>
      </c>
    </row>
    <row r="934" spans="1:25" x14ac:dyDescent="0.2">
      <c r="A934" t="s">
        <v>255</v>
      </c>
      <c r="B934">
        <v>8</v>
      </c>
      <c r="C934">
        <v>1</v>
      </c>
      <c r="D934">
        <v>1</v>
      </c>
      <c r="E934">
        <v>2</v>
      </c>
      <c r="F934">
        <v>1</v>
      </c>
      <c r="G934">
        <v>1</v>
      </c>
      <c r="H934">
        <v>1</v>
      </c>
      <c r="I934" s="3"/>
      <c r="J934">
        <v>5</v>
      </c>
      <c r="K934">
        <v>1</v>
      </c>
      <c r="L934">
        <v>1</v>
      </c>
      <c r="M934">
        <v>1</v>
      </c>
      <c r="Q934">
        <v>67</v>
      </c>
      <c r="R934">
        <v>48</v>
      </c>
      <c r="S934">
        <v>1</v>
      </c>
      <c r="T934">
        <v>1</v>
      </c>
      <c r="U934">
        <v>1</v>
      </c>
      <c r="V934">
        <v>1</v>
      </c>
      <c r="W934">
        <v>2</v>
      </c>
      <c r="X934">
        <v>2</v>
      </c>
      <c r="Y934">
        <v>21</v>
      </c>
    </row>
    <row r="935" spans="1:25" x14ac:dyDescent="0.2">
      <c r="A935" t="s">
        <v>255</v>
      </c>
      <c r="B935">
        <v>7</v>
      </c>
      <c r="C935">
        <v>2</v>
      </c>
      <c r="D935">
        <v>2</v>
      </c>
      <c r="E935">
        <v>2</v>
      </c>
      <c r="F935">
        <v>1</v>
      </c>
      <c r="G935">
        <v>1</v>
      </c>
      <c r="H935">
        <v>1</v>
      </c>
      <c r="I935" s="3"/>
      <c r="J935">
        <v>4</v>
      </c>
      <c r="K935">
        <v>1</v>
      </c>
      <c r="L935">
        <v>1</v>
      </c>
      <c r="M935">
        <v>1</v>
      </c>
      <c r="Q935">
        <v>60</v>
      </c>
      <c r="R935">
        <v>20</v>
      </c>
      <c r="S935">
        <v>1</v>
      </c>
      <c r="T935">
        <v>2</v>
      </c>
      <c r="U935">
        <v>1</v>
      </c>
      <c r="V935">
        <v>2</v>
      </c>
      <c r="W935">
        <v>1</v>
      </c>
      <c r="X935">
        <v>1</v>
      </c>
      <c r="Y935">
        <v>20</v>
      </c>
    </row>
    <row r="936" spans="1:25" x14ac:dyDescent="0.2">
      <c r="A936" t="s">
        <v>255</v>
      </c>
      <c r="B936">
        <v>8</v>
      </c>
      <c r="C936">
        <v>1</v>
      </c>
      <c r="D936">
        <v>1</v>
      </c>
      <c r="E936">
        <v>1</v>
      </c>
      <c r="F936">
        <v>1</v>
      </c>
      <c r="G936">
        <v>1</v>
      </c>
      <c r="H936">
        <v>1</v>
      </c>
      <c r="I936" s="3">
        <v>10001</v>
      </c>
      <c r="J936">
        <v>7</v>
      </c>
      <c r="K936">
        <v>1</v>
      </c>
      <c r="L936">
        <v>1</v>
      </c>
      <c r="M936">
        <v>1</v>
      </c>
      <c r="Q936">
        <v>90</v>
      </c>
      <c r="R936">
        <v>52</v>
      </c>
      <c r="S936">
        <v>2</v>
      </c>
      <c r="T936">
        <v>2</v>
      </c>
      <c r="U936">
        <v>2</v>
      </c>
      <c r="W936">
        <v>2</v>
      </c>
      <c r="X936">
        <v>1</v>
      </c>
    </row>
    <row r="937" spans="1:25" x14ac:dyDescent="0.2">
      <c r="A937" t="s">
        <v>255</v>
      </c>
      <c r="B937">
        <v>7</v>
      </c>
      <c r="C937">
        <v>1</v>
      </c>
      <c r="D937">
        <v>1</v>
      </c>
      <c r="E937">
        <v>1</v>
      </c>
      <c r="F937">
        <v>2</v>
      </c>
      <c r="G937">
        <v>1</v>
      </c>
      <c r="H937">
        <v>1</v>
      </c>
      <c r="I937" s="3"/>
      <c r="K937">
        <v>1</v>
      </c>
      <c r="L937">
        <v>1</v>
      </c>
      <c r="M937">
        <v>1</v>
      </c>
      <c r="Q937">
        <v>100</v>
      </c>
      <c r="R937">
        <v>61</v>
      </c>
      <c r="S937">
        <v>1</v>
      </c>
      <c r="T937">
        <v>1</v>
      </c>
      <c r="U937">
        <v>2</v>
      </c>
      <c r="W937">
        <v>1</v>
      </c>
      <c r="X937">
        <v>2</v>
      </c>
      <c r="Y937">
        <v>21</v>
      </c>
    </row>
    <row r="938" spans="1:25" x14ac:dyDescent="0.2">
      <c r="A938" t="s">
        <v>255</v>
      </c>
      <c r="B938">
        <v>1</v>
      </c>
      <c r="C938">
        <v>2</v>
      </c>
      <c r="D938">
        <v>2</v>
      </c>
      <c r="E938">
        <v>2</v>
      </c>
      <c r="F938">
        <v>2</v>
      </c>
      <c r="G938">
        <v>1</v>
      </c>
      <c r="H938">
        <v>2</v>
      </c>
      <c r="I938" s="3">
        <v>30000</v>
      </c>
      <c r="J938">
        <v>4</v>
      </c>
      <c r="K938">
        <v>1</v>
      </c>
      <c r="L938">
        <v>1</v>
      </c>
      <c r="M938">
        <v>1</v>
      </c>
      <c r="Q938">
        <v>34</v>
      </c>
      <c r="R938">
        <v>10</v>
      </c>
      <c r="S938">
        <v>1</v>
      </c>
      <c r="T938">
        <v>1</v>
      </c>
      <c r="U938">
        <v>2</v>
      </c>
      <c r="W938">
        <v>1</v>
      </c>
      <c r="X938">
        <v>1</v>
      </c>
      <c r="Y938">
        <v>24</v>
      </c>
    </row>
    <row r="939" spans="1:25" x14ac:dyDescent="0.2">
      <c r="A939" t="s">
        <v>255</v>
      </c>
      <c r="B939">
        <v>3</v>
      </c>
      <c r="C939">
        <v>1</v>
      </c>
      <c r="D939">
        <v>1</v>
      </c>
      <c r="E939">
        <v>1</v>
      </c>
      <c r="F939">
        <v>1</v>
      </c>
      <c r="G939">
        <v>1</v>
      </c>
      <c r="H939">
        <v>1</v>
      </c>
      <c r="I939" s="3">
        <v>60000</v>
      </c>
      <c r="J939">
        <v>5</v>
      </c>
      <c r="K939">
        <v>1</v>
      </c>
      <c r="L939">
        <v>1</v>
      </c>
      <c r="M939">
        <v>1</v>
      </c>
      <c r="Q939">
        <v>7</v>
      </c>
      <c r="R939">
        <v>0</v>
      </c>
      <c r="S939">
        <v>1</v>
      </c>
      <c r="T939">
        <v>2</v>
      </c>
      <c r="U939">
        <v>1</v>
      </c>
      <c r="V939">
        <v>1</v>
      </c>
      <c r="W939">
        <v>1</v>
      </c>
      <c r="X939">
        <v>2</v>
      </c>
      <c r="Y939">
        <v>19</v>
      </c>
    </row>
    <row r="940" spans="1:25" x14ac:dyDescent="0.2">
      <c r="A940" t="s">
        <v>255</v>
      </c>
      <c r="B940">
        <v>9</v>
      </c>
      <c r="C940">
        <v>1</v>
      </c>
      <c r="D940">
        <v>1</v>
      </c>
      <c r="E940">
        <v>1</v>
      </c>
      <c r="F940">
        <v>1</v>
      </c>
      <c r="G940">
        <v>1</v>
      </c>
      <c r="H940">
        <v>1</v>
      </c>
      <c r="I940" s="3">
        <v>46000</v>
      </c>
      <c r="J940">
        <v>5</v>
      </c>
      <c r="K940">
        <v>1</v>
      </c>
      <c r="L940">
        <v>1</v>
      </c>
      <c r="M940">
        <v>1</v>
      </c>
      <c r="Q940">
        <v>100</v>
      </c>
      <c r="R940">
        <v>80</v>
      </c>
      <c r="S940">
        <v>1</v>
      </c>
      <c r="T940">
        <v>1</v>
      </c>
      <c r="U940">
        <v>2</v>
      </c>
      <c r="W940">
        <v>1</v>
      </c>
      <c r="X940">
        <v>2</v>
      </c>
    </row>
    <row r="941" spans="1:25" x14ac:dyDescent="0.2">
      <c r="A941" t="s">
        <v>255</v>
      </c>
      <c r="B941">
        <v>6</v>
      </c>
      <c r="C941">
        <v>2</v>
      </c>
      <c r="D941">
        <v>2</v>
      </c>
      <c r="E941">
        <v>2</v>
      </c>
      <c r="F941">
        <v>2</v>
      </c>
      <c r="G941">
        <v>2</v>
      </c>
      <c r="H941">
        <v>2</v>
      </c>
      <c r="I941" s="3">
        <v>4000</v>
      </c>
      <c r="J941">
        <v>1</v>
      </c>
      <c r="K941">
        <v>1</v>
      </c>
      <c r="L941">
        <v>1</v>
      </c>
      <c r="M941">
        <v>1</v>
      </c>
      <c r="Q941">
        <v>42</v>
      </c>
      <c r="R941">
        <v>10</v>
      </c>
      <c r="S941">
        <v>1</v>
      </c>
      <c r="T941">
        <v>1</v>
      </c>
      <c r="U941">
        <v>1</v>
      </c>
      <c r="V941">
        <v>1</v>
      </c>
      <c r="W941">
        <v>1</v>
      </c>
      <c r="X941">
        <v>2</v>
      </c>
      <c r="Y941">
        <v>21</v>
      </c>
    </row>
    <row r="942" spans="1:25" x14ac:dyDescent="0.2">
      <c r="A942" t="s">
        <v>255</v>
      </c>
      <c r="B942">
        <v>3</v>
      </c>
      <c r="C942">
        <v>2</v>
      </c>
      <c r="D942">
        <v>2</v>
      </c>
      <c r="E942">
        <v>2</v>
      </c>
      <c r="F942">
        <v>2</v>
      </c>
      <c r="G942">
        <v>1</v>
      </c>
      <c r="H942">
        <v>1</v>
      </c>
      <c r="I942" s="3"/>
      <c r="J942">
        <v>3</v>
      </c>
      <c r="K942">
        <v>1</v>
      </c>
      <c r="L942">
        <v>1</v>
      </c>
      <c r="M942">
        <v>1</v>
      </c>
      <c r="Q942">
        <v>9</v>
      </c>
      <c r="R942">
        <v>1</v>
      </c>
      <c r="S942">
        <v>1</v>
      </c>
      <c r="T942">
        <v>2</v>
      </c>
      <c r="U942">
        <v>2</v>
      </c>
      <c r="W942">
        <v>1</v>
      </c>
      <c r="X942">
        <v>1</v>
      </c>
      <c r="Y942">
        <v>20</v>
      </c>
    </row>
    <row r="943" spans="1:25" x14ac:dyDescent="0.2">
      <c r="A943" t="s">
        <v>255</v>
      </c>
      <c r="B943">
        <v>10</v>
      </c>
      <c r="D943">
        <v>1</v>
      </c>
      <c r="E943">
        <v>2</v>
      </c>
      <c r="F943">
        <v>1</v>
      </c>
      <c r="G943">
        <v>2</v>
      </c>
      <c r="H943">
        <v>2</v>
      </c>
      <c r="I943" s="3">
        <v>10</v>
      </c>
      <c r="J943">
        <v>4</v>
      </c>
      <c r="K943">
        <v>1</v>
      </c>
      <c r="L943">
        <v>1</v>
      </c>
      <c r="M943">
        <v>2</v>
      </c>
      <c r="Q943">
        <v>24</v>
      </c>
      <c r="S943">
        <v>2</v>
      </c>
      <c r="T943">
        <v>1</v>
      </c>
      <c r="U943">
        <v>2</v>
      </c>
      <c r="W943">
        <v>2</v>
      </c>
      <c r="X943">
        <v>1</v>
      </c>
    </row>
    <row r="944" spans="1:25" x14ac:dyDescent="0.2">
      <c r="A944" t="s">
        <v>255</v>
      </c>
      <c r="B944">
        <v>6</v>
      </c>
      <c r="C944">
        <v>2</v>
      </c>
      <c r="D944">
        <v>2</v>
      </c>
      <c r="E944">
        <v>2</v>
      </c>
      <c r="F944">
        <v>1</v>
      </c>
      <c r="G944">
        <v>2</v>
      </c>
      <c r="H944">
        <v>2</v>
      </c>
      <c r="I944" s="3">
        <v>22000</v>
      </c>
      <c r="J944">
        <v>1</v>
      </c>
      <c r="K944">
        <v>1</v>
      </c>
      <c r="L944">
        <v>1</v>
      </c>
      <c r="M944">
        <v>1</v>
      </c>
      <c r="Q944">
        <v>45</v>
      </c>
      <c r="R944">
        <v>20</v>
      </c>
      <c r="S944">
        <v>2</v>
      </c>
      <c r="T944">
        <v>2</v>
      </c>
      <c r="U944">
        <v>1</v>
      </c>
      <c r="V944">
        <v>2</v>
      </c>
      <c r="W944">
        <v>2</v>
      </c>
      <c r="X944">
        <v>1</v>
      </c>
      <c r="Y944">
        <v>23</v>
      </c>
    </row>
    <row r="945" spans="1:24" x14ac:dyDescent="0.2">
      <c r="A945" t="s">
        <v>8</v>
      </c>
      <c r="B945">
        <v>6</v>
      </c>
      <c r="C945">
        <v>1</v>
      </c>
      <c r="D945">
        <v>1</v>
      </c>
      <c r="E945">
        <v>2</v>
      </c>
      <c r="F945">
        <v>2</v>
      </c>
      <c r="G945">
        <v>2</v>
      </c>
      <c r="H945">
        <v>1</v>
      </c>
      <c r="I945" s="10">
        <v>60000</v>
      </c>
      <c r="J945">
        <v>3</v>
      </c>
      <c r="X945">
        <v>1</v>
      </c>
    </row>
    <row r="946" spans="1:24" x14ac:dyDescent="0.2">
      <c r="A946" t="s">
        <v>8</v>
      </c>
      <c r="B946">
        <v>7</v>
      </c>
      <c r="C946">
        <v>1</v>
      </c>
      <c r="D946">
        <v>1</v>
      </c>
      <c r="E946">
        <v>2</v>
      </c>
      <c r="F946">
        <v>2</v>
      </c>
      <c r="G946">
        <v>2</v>
      </c>
      <c r="H946">
        <v>1</v>
      </c>
      <c r="I946" s="10">
        <v>82000</v>
      </c>
      <c r="J946">
        <v>6</v>
      </c>
      <c r="X946">
        <v>2</v>
      </c>
    </row>
    <row r="947" spans="1:24" x14ac:dyDescent="0.2">
      <c r="A947" t="s">
        <v>8</v>
      </c>
      <c r="B947">
        <v>3</v>
      </c>
      <c r="C947">
        <v>2</v>
      </c>
      <c r="D947">
        <v>1</v>
      </c>
      <c r="E947">
        <v>1</v>
      </c>
      <c r="F947">
        <v>1</v>
      </c>
      <c r="G947">
        <v>2</v>
      </c>
      <c r="H947">
        <v>2</v>
      </c>
      <c r="I947" s="10">
        <v>40000</v>
      </c>
      <c r="J947">
        <v>2</v>
      </c>
      <c r="X947">
        <v>1</v>
      </c>
    </row>
    <row r="948" spans="1:24" x14ac:dyDescent="0.2">
      <c r="A948" t="s">
        <v>8</v>
      </c>
      <c r="B948">
        <v>8</v>
      </c>
      <c r="C948">
        <v>1</v>
      </c>
      <c r="D948">
        <v>1</v>
      </c>
      <c r="E948">
        <v>2</v>
      </c>
      <c r="F948">
        <v>1</v>
      </c>
      <c r="G948">
        <v>2</v>
      </c>
      <c r="H948">
        <v>1</v>
      </c>
      <c r="I948" s="10">
        <v>70000</v>
      </c>
      <c r="J948">
        <v>4</v>
      </c>
      <c r="X948">
        <v>1</v>
      </c>
    </row>
    <row r="949" spans="1:24" x14ac:dyDescent="0.2">
      <c r="A949" t="s">
        <v>8</v>
      </c>
      <c r="B949">
        <v>6</v>
      </c>
      <c r="C949">
        <v>1</v>
      </c>
      <c r="D949">
        <v>1</v>
      </c>
      <c r="E949">
        <v>2</v>
      </c>
      <c r="F949">
        <v>2</v>
      </c>
      <c r="G949">
        <v>2</v>
      </c>
      <c r="H949">
        <v>2</v>
      </c>
      <c r="I949" s="10">
        <v>40000</v>
      </c>
      <c r="J949">
        <v>3</v>
      </c>
      <c r="X949">
        <v>2</v>
      </c>
    </row>
    <row r="950" spans="1:24" x14ac:dyDescent="0.2">
      <c r="A950" t="s">
        <v>8</v>
      </c>
      <c r="B950">
        <v>4</v>
      </c>
      <c r="C950">
        <v>1</v>
      </c>
      <c r="D950">
        <v>1</v>
      </c>
      <c r="E950">
        <v>1</v>
      </c>
      <c r="F950">
        <v>2</v>
      </c>
      <c r="G950">
        <v>2</v>
      </c>
      <c r="H950">
        <v>1</v>
      </c>
      <c r="I950" s="10">
        <v>27000</v>
      </c>
      <c r="J950">
        <v>1</v>
      </c>
      <c r="X950">
        <v>1</v>
      </c>
    </row>
    <row r="951" spans="1:24" x14ac:dyDescent="0.2">
      <c r="A951" t="s">
        <v>8</v>
      </c>
      <c r="B951">
        <v>8</v>
      </c>
      <c r="C951">
        <v>1</v>
      </c>
      <c r="D951">
        <v>1</v>
      </c>
      <c r="E951">
        <v>2</v>
      </c>
      <c r="F951">
        <v>2</v>
      </c>
      <c r="G951">
        <v>2</v>
      </c>
      <c r="H951">
        <v>2</v>
      </c>
      <c r="I951" s="10">
        <v>62000</v>
      </c>
      <c r="J951">
        <v>2</v>
      </c>
      <c r="X951">
        <v>1</v>
      </c>
    </row>
    <row r="952" spans="1:24" x14ac:dyDescent="0.2">
      <c r="A952" t="s">
        <v>8</v>
      </c>
      <c r="B952">
        <v>6</v>
      </c>
      <c r="C952">
        <v>1</v>
      </c>
      <c r="D952">
        <v>1</v>
      </c>
      <c r="E952">
        <v>2</v>
      </c>
      <c r="F952">
        <v>2</v>
      </c>
      <c r="G952">
        <v>2</v>
      </c>
      <c r="H952">
        <v>2</v>
      </c>
      <c r="I952" s="10">
        <v>45000</v>
      </c>
      <c r="J952">
        <v>1</v>
      </c>
      <c r="X952">
        <v>2</v>
      </c>
    </row>
    <row r="953" spans="1:24" x14ac:dyDescent="0.2">
      <c r="A953" t="s">
        <v>8</v>
      </c>
      <c r="B953">
        <v>9</v>
      </c>
      <c r="C953">
        <v>1</v>
      </c>
      <c r="D953">
        <v>1</v>
      </c>
      <c r="E953">
        <v>2</v>
      </c>
      <c r="F953">
        <v>2</v>
      </c>
      <c r="G953">
        <v>2</v>
      </c>
      <c r="H953">
        <v>2</v>
      </c>
    </row>
    <row r="954" spans="1:24" x14ac:dyDescent="0.2">
      <c r="A954" t="s">
        <v>8</v>
      </c>
      <c r="B954">
        <v>8</v>
      </c>
      <c r="C954">
        <v>2</v>
      </c>
      <c r="D954">
        <v>1</v>
      </c>
      <c r="E954">
        <v>2</v>
      </c>
      <c r="F954">
        <v>2</v>
      </c>
      <c r="G954">
        <v>2</v>
      </c>
      <c r="H954">
        <v>1</v>
      </c>
      <c r="I954" s="10">
        <v>0</v>
      </c>
      <c r="J954">
        <v>1</v>
      </c>
      <c r="X954">
        <v>1</v>
      </c>
    </row>
    <row r="955" spans="1:24" x14ac:dyDescent="0.2">
      <c r="A955" t="s">
        <v>8</v>
      </c>
      <c r="B955">
        <v>7</v>
      </c>
      <c r="C955">
        <v>1</v>
      </c>
      <c r="D955">
        <v>1</v>
      </c>
      <c r="E955">
        <v>2</v>
      </c>
      <c r="F955">
        <v>2</v>
      </c>
      <c r="G955">
        <v>2</v>
      </c>
      <c r="H955">
        <v>2</v>
      </c>
      <c r="I955" s="10">
        <v>65000</v>
      </c>
      <c r="J955">
        <v>1</v>
      </c>
      <c r="X955">
        <v>2</v>
      </c>
    </row>
    <row r="956" spans="1:24" x14ac:dyDescent="0.2">
      <c r="A956" t="s">
        <v>8</v>
      </c>
      <c r="B956">
        <v>6</v>
      </c>
      <c r="C956">
        <v>1</v>
      </c>
      <c r="D956">
        <v>2</v>
      </c>
      <c r="E956">
        <v>1</v>
      </c>
      <c r="F956">
        <v>2</v>
      </c>
      <c r="G956">
        <v>2</v>
      </c>
      <c r="H956">
        <v>2</v>
      </c>
      <c r="I956" s="10">
        <v>50000</v>
      </c>
      <c r="J956">
        <v>1</v>
      </c>
      <c r="X956">
        <v>1</v>
      </c>
    </row>
    <row r="957" spans="1:24" x14ac:dyDescent="0.2">
      <c r="A957" t="s">
        <v>8</v>
      </c>
      <c r="B957">
        <v>9</v>
      </c>
      <c r="C957">
        <v>1</v>
      </c>
      <c r="D957">
        <v>1</v>
      </c>
      <c r="E957">
        <v>2</v>
      </c>
      <c r="F957">
        <v>2</v>
      </c>
      <c r="G957">
        <v>2</v>
      </c>
      <c r="H957">
        <v>2</v>
      </c>
      <c r="I957" s="10">
        <v>150000</v>
      </c>
      <c r="J957">
        <v>4</v>
      </c>
      <c r="X957">
        <v>2</v>
      </c>
    </row>
    <row r="958" spans="1:24" x14ac:dyDescent="0.2">
      <c r="A958" t="s">
        <v>8</v>
      </c>
      <c r="B958">
        <v>5</v>
      </c>
      <c r="C958">
        <v>1</v>
      </c>
      <c r="D958">
        <v>2</v>
      </c>
      <c r="E958">
        <v>1</v>
      </c>
      <c r="F958">
        <v>1</v>
      </c>
      <c r="G958">
        <v>2</v>
      </c>
      <c r="H958">
        <v>2</v>
      </c>
      <c r="I958" s="10">
        <v>84000</v>
      </c>
      <c r="J958">
        <v>6</v>
      </c>
      <c r="X958">
        <v>1</v>
      </c>
    </row>
    <row r="959" spans="1:24" x14ac:dyDescent="0.2">
      <c r="A959" t="s">
        <v>8</v>
      </c>
      <c r="B959">
        <v>2</v>
      </c>
      <c r="C959">
        <v>2</v>
      </c>
      <c r="D959">
        <v>2</v>
      </c>
      <c r="E959">
        <v>1</v>
      </c>
      <c r="F959">
        <v>1</v>
      </c>
      <c r="G959">
        <v>2</v>
      </c>
      <c r="H959">
        <v>2</v>
      </c>
      <c r="I959" s="10">
        <v>30000</v>
      </c>
      <c r="J959">
        <v>2</v>
      </c>
      <c r="X959">
        <v>2</v>
      </c>
    </row>
    <row r="960" spans="1:24" x14ac:dyDescent="0.2">
      <c r="A960" t="s">
        <v>8</v>
      </c>
      <c r="B960">
        <v>5</v>
      </c>
      <c r="C960">
        <v>1</v>
      </c>
      <c r="D960">
        <v>1</v>
      </c>
      <c r="E960">
        <v>1</v>
      </c>
      <c r="F960">
        <v>1</v>
      </c>
      <c r="G960">
        <v>2</v>
      </c>
      <c r="H960">
        <v>1</v>
      </c>
      <c r="I960" s="10">
        <v>25000</v>
      </c>
      <c r="J960">
        <v>4</v>
      </c>
      <c r="X960">
        <v>1</v>
      </c>
    </row>
    <row r="961" spans="1:24" x14ac:dyDescent="0.2">
      <c r="A961" t="s">
        <v>8</v>
      </c>
      <c r="B961">
        <v>4</v>
      </c>
      <c r="C961">
        <v>1</v>
      </c>
      <c r="D961">
        <v>2</v>
      </c>
      <c r="E961">
        <v>2</v>
      </c>
      <c r="F961">
        <v>2</v>
      </c>
      <c r="G961">
        <v>2</v>
      </c>
      <c r="H961">
        <v>2</v>
      </c>
      <c r="I961">
        <v>35000</v>
      </c>
      <c r="J961">
        <v>2</v>
      </c>
      <c r="X961">
        <v>2</v>
      </c>
    </row>
    <row r="962" spans="1:24" x14ac:dyDescent="0.2">
      <c r="A962" t="s">
        <v>8</v>
      </c>
      <c r="B962">
        <v>5</v>
      </c>
      <c r="C962">
        <v>2</v>
      </c>
      <c r="D962">
        <v>2</v>
      </c>
      <c r="E962">
        <v>1</v>
      </c>
      <c r="F962">
        <v>1</v>
      </c>
      <c r="G962">
        <v>2</v>
      </c>
      <c r="H962">
        <v>1</v>
      </c>
      <c r="I962">
        <v>27000</v>
      </c>
      <c r="J962">
        <v>1</v>
      </c>
      <c r="X962">
        <v>2</v>
      </c>
    </row>
    <row r="963" spans="1:24" x14ac:dyDescent="0.2">
      <c r="A963" t="s">
        <v>8</v>
      </c>
      <c r="B963">
        <v>9</v>
      </c>
      <c r="C963">
        <v>1</v>
      </c>
      <c r="D963">
        <v>1</v>
      </c>
      <c r="E963">
        <v>2</v>
      </c>
      <c r="F963">
        <v>2</v>
      </c>
      <c r="G963">
        <v>2</v>
      </c>
      <c r="H963">
        <v>2</v>
      </c>
      <c r="I963">
        <v>32000</v>
      </c>
      <c r="J963">
        <v>1</v>
      </c>
      <c r="X963">
        <v>2</v>
      </c>
    </row>
    <row r="964" spans="1:24" x14ac:dyDescent="0.2">
      <c r="A964" t="s">
        <v>8</v>
      </c>
      <c r="B964">
        <v>7</v>
      </c>
      <c r="C964">
        <v>1</v>
      </c>
      <c r="D964">
        <v>1</v>
      </c>
      <c r="E964">
        <v>2</v>
      </c>
      <c r="F964">
        <v>2</v>
      </c>
      <c r="G964">
        <v>2</v>
      </c>
      <c r="H964">
        <v>2</v>
      </c>
      <c r="I964">
        <v>36000</v>
      </c>
      <c r="J964">
        <v>3</v>
      </c>
      <c r="X964">
        <v>2</v>
      </c>
    </row>
    <row r="965" spans="1:24" x14ac:dyDescent="0.2">
      <c r="A965" t="s">
        <v>8</v>
      </c>
      <c r="B965">
        <v>3</v>
      </c>
      <c r="C965">
        <v>2</v>
      </c>
      <c r="D965">
        <v>2</v>
      </c>
      <c r="E965">
        <v>1</v>
      </c>
      <c r="F965">
        <v>1</v>
      </c>
      <c r="G965">
        <v>1</v>
      </c>
      <c r="H965">
        <v>2</v>
      </c>
      <c r="I965">
        <v>75000</v>
      </c>
      <c r="J965">
        <v>6</v>
      </c>
      <c r="X965">
        <v>2</v>
      </c>
    </row>
    <row r="966" spans="1:24" x14ac:dyDescent="0.2">
      <c r="A966" t="s">
        <v>8</v>
      </c>
      <c r="B966">
        <v>8</v>
      </c>
      <c r="C966">
        <v>2</v>
      </c>
      <c r="D966">
        <v>2</v>
      </c>
      <c r="E966">
        <v>2</v>
      </c>
      <c r="F966">
        <v>2</v>
      </c>
      <c r="G966">
        <v>2</v>
      </c>
      <c r="H966">
        <v>1</v>
      </c>
      <c r="I966">
        <v>40000</v>
      </c>
      <c r="J966">
        <v>3</v>
      </c>
      <c r="X966">
        <v>1</v>
      </c>
    </row>
    <row r="967" spans="1:24" x14ac:dyDescent="0.2">
      <c r="A967" t="s">
        <v>8</v>
      </c>
      <c r="B967">
        <v>6</v>
      </c>
      <c r="C967">
        <v>2</v>
      </c>
      <c r="D967">
        <v>2</v>
      </c>
      <c r="E967">
        <v>1</v>
      </c>
      <c r="F967">
        <v>1</v>
      </c>
      <c r="G967">
        <v>1</v>
      </c>
      <c r="H967">
        <v>2</v>
      </c>
      <c r="I967">
        <v>65000</v>
      </c>
      <c r="J967">
        <v>3</v>
      </c>
      <c r="X967">
        <v>2</v>
      </c>
    </row>
    <row r="968" spans="1:24" x14ac:dyDescent="0.2">
      <c r="A968" t="s">
        <v>8</v>
      </c>
      <c r="B968">
        <v>7</v>
      </c>
      <c r="C968">
        <v>1</v>
      </c>
      <c r="D968">
        <v>1</v>
      </c>
      <c r="E968">
        <v>2</v>
      </c>
      <c r="F968">
        <v>2</v>
      </c>
      <c r="G968">
        <v>2</v>
      </c>
      <c r="H968">
        <v>2</v>
      </c>
      <c r="I968">
        <v>100000</v>
      </c>
      <c r="J968">
        <v>1</v>
      </c>
      <c r="X968">
        <v>2</v>
      </c>
    </row>
    <row r="969" spans="1:24" x14ac:dyDescent="0.2">
      <c r="A969" t="s">
        <v>8</v>
      </c>
      <c r="B969">
        <v>7</v>
      </c>
      <c r="C969">
        <v>1</v>
      </c>
      <c r="D969">
        <v>1</v>
      </c>
      <c r="E969">
        <v>1</v>
      </c>
      <c r="F969">
        <v>2</v>
      </c>
      <c r="G969">
        <v>2</v>
      </c>
      <c r="H969">
        <v>2</v>
      </c>
      <c r="I969">
        <v>40000</v>
      </c>
      <c r="J969">
        <v>1</v>
      </c>
      <c r="X969">
        <v>1</v>
      </c>
    </row>
    <row r="970" spans="1:24" x14ac:dyDescent="0.2">
      <c r="A970" t="s">
        <v>8</v>
      </c>
      <c r="B970">
        <v>6</v>
      </c>
      <c r="C970">
        <v>2</v>
      </c>
      <c r="D970">
        <v>1</v>
      </c>
      <c r="E970">
        <v>2</v>
      </c>
      <c r="F970">
        <v>2</v>
      </c>
      <c r="G970">
        <v>2</v>
      </c>
      <c r="H970">
        <v>2</v>
      </c>
      <c r="I970" s="3">
        <v>60000</v>
      </c>
      <c r="J970">
        <v>1</v>
      </c>
      <c r="X970">
        <v>2</v>
      </c>
    </row>
    <row r="971" spans="1:24" x14ac:dyDescent="0.2">
      <c r="A971" t="s">
        <v>8</v>
      </c>
      <c r="B971">
        <v>3</v>
      </c>
      <c r="C971">
        <v>2</v>
      </c>
      <c r="D971">
        <v>1</v>
      </c>
      <c r="E971">
        <v>1</v>
      </c>
      <c r="F971">
        <v>1</v>
      </c>
      <c r="G971">
        <v>1</v>
      </c>
      <c r="H971">
        <v>1</v>
      </c>
      <c r="I971" s="3">
        <v>35000</v>
      </c>
      <c r="J971">
        <v>2</v>
      </c>
      <c r="X971">
        <v>1</v>
      </c>
    </row>
    <row r="972" spans="1:24" x14ac:dyDescent="0.2">
      <c r="A972" t="s">
        <v>8</v>
      </c>
      <c r="B972">
        <v>8</v>
      </c>
      <c r="C972">
        <v>1</v>
      </c>
      <c r="D972">
        <v>2</v>
      </c>
      <c r="E972">
        <v>2</v>
      </c>
      <c r="F972">
        <v>2</v>
      </c>
      <c r="G972">
        <v>2</v>
      </c>
      <c r="H972">
        <v>2</v>
      </c>
      <c r="I972" s="3">
        <v>0</v>
      </c>
      <c r="J972">
        <v>3</v>
      </c>
      <c r="X972">
        <v>2</v>
      </c>
    </row>
    <row r="973" spans="1:24" x14ac:dyDescent="0.2">
      <c r="A973" t="s">
        <v>8</v>
      </c>
      <c r="B973">
        <v>6</v>
      </c>
      <c r="C973">
        <v>1</v>
      </c>
      <c r="D973">
        <v>2</v>
      </c>
      <c r="E973">
        <v>1</v>
      </c>
      <c r="F973">
        <v>2</v>
      </c>
      <c r="G973">
        <v>2</v>
      </c>
      <c r="H973">
        <v>2</v>
      </c>
      <c r="I973" s="3">
        <v>48000</v>
      </c>
      <c r="J973">
        <v>4</v>
      </c>
      <c r="X973">
        <v>2</v>
      </c>
    </row>
    <row r="974" spans="1:24" x14ac:dyDescent="0.2">
      <c r="A974" t="s">
        <v>8</v>
      </c>
      <c r="B974">
        <v>7</v>
      </c>
      <c r="C974">
        <v>2</v>
      </c>
      <c r="D974">
        <v>2</v>
      </c>
      <c r="E974">
        <v>2</v>
      </c>
      <c r="F974">
        <v>2</v>
      </c>
      <c r="G974">
        <v>2</v>
      </c>
      <c r="H974">
        <v>2</v>
      </c>
      <c r="I974" s="3">
        <v>66000</v>
      </c>
      <c r="J974">
        <v>2</v>
      </c>
      <c r="X974">
        <v>1</v>
      </c>
    </row>
    <row r="975" spans="1:24" x14ac:dyDescent="0.2">
      <c r="A975" t="s">
        <v>8</v>
      </c>
      <c r="B975">
        <v>6</v>
      </c>
      <c r="C975">
        <v>1</v>
      </c>
      <c r="D975">
        <v>2</v>
      </c>
      <c r="E975">
        <v>2</v>
      </c>
      <c r="F975">
        <v>2</v>
      </c>
      <c r="G975">
        <v>1</v>
      </c>
      <c r="H975">
        <v>1</v>
      </c>
      <c r="I975" s="10">
        <v>60000</v>
      </c>
      <c r="J975">
        <v>1</v>
      </c>
      <c r="X975">
        <v>1</v>
      </c>
    </row>
    <row r="976" spans="1:24" x14ac:dyDescent="0.2">
      <c r="A976" t="s">
        <v>8</v>
      </c>
      <c r="B976" s="9">
        <v>5</v>
      </c>
      <c r="C976" s="9">
        <v>1</v>
      </c>
      <c r="D976" s="9">
        <v>2</v>
      </c>
      <c r="E976" s="9">
        <v>1</v>
      </c>
      <c r="F976" s="9">
        <v>2</v>
      </c>
      <c r="G976" s="9">
        <v>2</v>
      </c>
      <c r="H976" s="9">
        <v>2</v>
      </c>
      <c r="I976" s="11">
        <v>25000</v>
      </c>
      <c r="J976" s="9">
        <v>3</v>
      </c>
      <c r="X976" s="9">
        <v>2</v>
      </c>
    </row>
    <row r="977" spans="1:24" x14ac:dyDescent="0.2">
      <c r="A977" t="s">
        <v>8</v>
      </c>
      <c r="B977" s="9">
        <v>6</v>
      </c>
      <c r="C977" s="9">
        <v>1</v>
      </c>
      <c r="D977" s="9">
        <v>2</v>
      </c>
      <c r="E977" s="9">
        <v>2</v>
      </c>
      <c r="F977" s="9">
        <v>2</v>
      </c>
      <c r="G977" s="9">
        <v>1</v>
      </c>
      <c r="H977" s="9">
        <v>1</v>
      </c>
      <c r="I977" s="11">
        <v>50000</v>
      </c>
      <c r="J977" s="9">
        <v>4</v>
      </c>
      <c r="X977" s="9">
        <v>2</v>
      </c>
    </row>
    <row r="978" spans="1:24" x14ac:dyDescent="0.2">
      <c r="A978" t="s">
        <v>8</v>
      </c>
      <c r="B978" s="9">
        <v>4</v>
      </c>
      <c r="C978" s="9">
        <v>1</v>
      </c>
      <c r="D978" s="9">
        <v>1</v>
      </c>
      <c r="E978" s="9">
        <v>1</v>
      </c>
      <c r="F978" s="9">
        <v>2</v>
      </c>
      <c r="G978" s="9">
        <v>2</v>
      </c>
      <c r="H978" s="9">
        <v>2</v>
      </c>
      <c r="I978" s="11">
        <v>35000</v>
      </c>
      <c r="J978" s="9">
        <v>5</v>
      </c>
      <c r="X978" s="9">
        <v>1</v>
      </c>
    </row>
    <row r="979" spans="1:24" x14ac:dyDescent="0.2">
      <c r="A979" t="s">
        <v>8</v>
      </c>
      <c r="B979" s="9">
        <v>5</v>
      </c>
      <c r="C979" s="9">
        <v>1</v>
      </c>
      <c r="D979" s="9">
        <v>1</v>
      </c>
      <c r="E979" s="9">
        <v>1</v>
      </c>
      <c r="F979" s="9">
        <v>2</v>
      </c>
      <c r="G979" s="9">
        <v>2</v>
      </c>
      <c r="H979" s="9">
        <v>1</v>
      </c>
      <c r="I979" s="11">
        <v>40000</v>
      </c>
      <c r="J979" s="9">
        <v>2</v>
      </c>
      <c r="X979" s="9">
        <v>2</v>
      </c>
    </row>
    <row r="980" spans="1:24" x14ac:dyDescent="0.2">
      <c r="A980" t="s">
        <v>8</v>
      </c>
      <c r="B980" s="9">
        <v>8</v>
      </c>
      <c r="C980" s="9">
        <v>1</v>
      </c>
      <c r="D980" s="9">
        <v>1</v>
      </c>
      <c r="E980" s="9">
        <v>2</v>
      </c>
      <c r="F980" s="9">
        <v>2</v>
      </c>
      <c r="G980" s="9">
        <v>2</v>
      </c>
      <c r="H980" s="9">
        <v>1</v>
      </c>
      <c r="I980" s="11">
        <v>20000</v>
      </c>
      <c r="J980" s="9">
        <v>4</v>
      </c>
      <c r="X980" s="9">
        <v>1</v>
      </c>
    </row>
    <row r="981" spans="1:24" x14ac:dyDescent="0.2">
      <c r="A981" t="s">
        <v>8</v>
      </c>
      <c r="B981" s="9">
        <v>5</v>
      </c>
      <c r="C981" s="9">
        <v>1</v>
      </c>
      <c r="D981" s="9">
        <v>2</v>
      </c>
      <c r="E981" s="9">
        <v>1</v>
      </c>
      <c r="F981" s="9">
        <v>1</v>
      </c>
      <c r="G981" s="9">
        <v>2</v>
      </c>
      <c r="H981" s="9">
        <v>1</v>
      </c>
      <c r="I981" s="11">
        <v>170000</v>
      </c>
      <c r="J981" s="9">
        <v>5</v>
      </c>
      <c r="X981" s="9">
        <v>2</v>
      </c>
    </row>
    <row r="982" spans="1:24" x14ac:dyDescent="0.2">
      <c r="A982" t="s">
        <v>8</v>
      </c>
      <c r="B982" s="9">
        <v>4</v>
      </c>
      <c r="C982" s="9">
        <v>1</v>
      </c>
      <c r="D982" s="9">
        <v>2</v>
      </c>
      <c r="E982" s="9">
        <v>1</v>
      </c>
      <c r="F982" s="9">
        <v>2</v>
      </c>
      <c r="G982" s="9">
        <v>2</v>
      </c>
      <c r="H982" s="9">
        <v>1</v>
      </c>
      <c r="I982" s="11">
        <v>30000</v>
      </c>
      <c r="J982" s="9">
        <v>4</v>
      </c>
      <c r="X982" s="9">
        <v>2</v>
      </c>
    </row>
    <row r="983" spans="1:24" x14ac:dyDescent="0.2">
      <c r="A983" t="s">
        <v>8</v>
      </c>
      <c r="B983" s="9">
        <v>6</v>
      </c>
      <c r="C983" s="9">
        <v>1</v>
      </c>
      <c r="D983" s="9">
        <v>1</v>
      </c>
      <c r="E983" s="9">
        <v>1</v>
      </c>
      <c r="F983" s="9">
        <v>2</v>
      </c>
      <c r="G983" s="9">
        <v>2</v>
      </c>
      <c r="H983" s="9">
        <v>1</v>
      </c>
      <c r="I983" s="11">
        <v>30000</v>
      </c>
      <c r="J983" s="9">
        <v>4</v>
      </c>
      <c r="X983" s="9">
        <v>2</v>
      </c>
    </row>
    <row r="984" spans="1:24" x14ac:dyDescent="0.2">
      <c r="A984" t="s">
        <v>8</v>
      </c>
      <c r="B984" s="9">
        <v>7</v>
      </c>
      <c r="C984" s="9">
        <v>1</v>
      </c>
      <c r="D984" s="9">
        <v>1</v>
      </c>
      <c r="E984" s="9">
        <v>1</v>
      </c>
      <c r="F984" s="9">
        <v>2</v>
      </c>
      <c r="G984" s="9">
        <v>2</v>
      </c>
      <c r="H984" s="9">
        <v>2</v>
      </c>
      <c r="I984" s="11">
        <v>60000</v>
      </c>
      <c r="J984" s="9">
        <v>4</v>
      </c>
      <c r="X984" s="9">
        <v>2</v>
      </c>
    </row>
    <row r="985" spans="1:24" x14ac:dyDescent="0.2">
      <c r="A985" t="s">
        <v>8</v>
      </c>
      <c r="B985" s="9">
        <v>8</v>
      </c>
      <c r="C985" s="9">
        <v>1</v>
      </c>
      <c r="D985" s="9">
        <v>1</v>
      </c>
      <c r="E985" s="9">
        <v>1</v>
      </c>
      <c r="F985" s="9">
        <v>2</v>
      </c>
      <c r="G985" s="9">
        <v>2</v>
      </c>
      <c r="H985" s="9">
        <v>2</v>
      </c>
      <c r="I985" s="11">
        <v>35000</v>
      </c>
      <c r="J985" s="9">
        <v>4</v>
      </c>
      <c r="X985" s="9">
        <v>1</v>
      </c>
    </row>
    <row r="986" spans="1:24" x14ac:dyDescent="0.2">
      <c r="A986" t="s">
        <v>8</v>
      </c>
      <c r="B986" s="9">
        <v>7</v>
      </c>
      <c r="C986" s="9">
        <v>1</v>
      </c>
      <c r="D986" s="9">
        <v>2</v>
      </c>
      <c r="E986" s="9">
        <v>2</v>
      </c>
      <c r="F986" s="9">
        <v>2</v>
      </c>
      <c r="G986" s="9">
        <v>1</v>
      </c>
      <c r="H986" s="9">
        <v>1</v>
      </c>
      <c r="I986" s="11">
        <v>72000</v>
      </c>
      <c r="J986" s="9">
        <v>4</v>
      </c>
      <c r="X986" s="9">
        <v>1</v>
      </c>
    </row>
    <row r="987" spans="1:24" x14ac:dyDescent="0.2">
      <c r="A987" t="s">
        <v>8</v>
      </c>
      <c r="B987" s="9">
        <v>8</v>
      </c>
      <c r="C987" s="9">
        <v>1</v>
      </c>
      <c r="D987" s="9">
        <v>1</v>
      </c>
      <c r="E987" s="9">
        <v>1</v>
      </c>
      <c r="F987" s="9">
        <v>2</v>
      </c>
      <c r="G987" s="9">
        <v>2</v>
      </c>
      <c r="H987" s="9">
        <v>2</v>
      </c>
      <c r="I987" s="11">
        <v>35000</v>
      </c>
      <c r="J987" s="9">
        <v>4</v>
      </c>
      <c r="X987" s="9">
        <v>2</v>
      </c>
    </row>
    <row r="988" spans="1:24" x14ac:dyDescent="0.2">
      <c r="A988" t="s">
        <v>8</v>
      </c>
      <c r="B988" s="9">
        <v>7</v>
      </c>
      <c r="C988" s="9">
        <v>1</v>
      </c>
      <c r="D988" s="9">
        <v>1</v>
      </c>
      <c r="E988" s="9">
        <v>1</v>
      </c>
      <c r="F988" s="9">
        <v>2</v>
      </c>
      <c r="G988" s="9">
        <v>2</v>
      </c>
      <c r="H988" s="9">
        <v>2</v>
      </c>
      <c r="I988" s="11">
        <v>60000</v>
      </c>
      <c r="J988" s="9">
        <v>4</v>
      </c>
      <c r="X988" s="9">
        <v>1</v>
      </c>
    </row>
    <row r="989" spans="1:24" x14ac:dyDescent="0.2">
      <c r="A989" t="s">
        <v>8</v>
      </c>
      <c r="B989" s="9">
        <v>6</v>
      </c>
      <c r="C989" s="9">
        <v>1</v>
      </c>
      <c r="D989" s="9">
        <v>2</v>
      </c>
      <c r="E989" s="9">
        <v>2</v>
      </c>
      <c r="F989" s="9">
        <v>2</v>
      </c>
      <c r="G989" s="9">
        <v>1</v>
      </c>
      <c r="H989" s="9">
        <v>1</v>
      </c>
      <c r="I989" s="11">
        <v>60</v>
      </c>
      <c r="J989" s="9">
        <v>5</v>
      </c>
      <c r="X989" s="9">
        <v>1</v>
      </c>
    </row>
    <row r="990" spans="1:24" x14ac:dyDescent="0.2">
      <c r="A990" t="s">
        <v>8</v>
      </c>
      <c r="B990" s="9">
        <v>4</v>
      </c>
      <c r="C990" s="9">
        <v>1</v>
      </c>
      <c r="D990" s="9">
        <v>2</v>
      </c>
      <c r="E990" s="9">
        <v>1</v>
      </c>
      <c r="F990" s="9">
        <v>2</v>
      </c>
      <c r="G990" s="9">
        <v>2</v>
      </c>
      <c r="H990" s="9">
        <v>2</v>
      </c>
      <c r="I990" s="11">
        <v>25</v>
      </c>
      <c r="J990" s="9">
        <v>4</v>
      </c>
      <c r="X990" s="9">
        <v>1</v>
      </c>
    </row>
    <row r="991" spans="1:24" x14ac:dyDescent="0.2">
      <c r="A991" t="s">
        <v>8</v>
      </c>
      <c r="B991" s="9">
        <v>5</v>
      </c>
      <c r="C991" s="9">
        <v>1</v>
      </c>
      <c r="D991" s="9">
        <v>2</v>
      </c>
      <c r="E991" s="9">
        <v>2</v>
      </c>
      <c r="F991" s="9">
        <v>2</v>
      </c>
      <c r="G991" s="9">
        <v>1</v>
      </c>
      <c r="H991" s="9">
        <v>2</v>
      </c>
      <c r="I991" s="11">
        <v>50</v>
      </c>
      <c r="J991" s="9">
        <v>2</v>
      </c>
      <c r="X991" s="9">
        <v>1</v>
      </c>
    </row>
    <row r="992" spans="1:24" x14ac:dyDescent="0.2">
      <c r="A992" t="s">
        <v>8</v>
      </c>
      <c r="B992" s="9">
        <v>8</v>
      </c>
      <c r="C992" s="9">
        <v>1</v>
      </c>
      <c r="D992" s="9">
        <v>1</v>
      </c>
      <c r="E992" s="9">
        <v>1</v>
      </c>
      <c r="F992" s="9">
        <v>2</v>
      </c>
      <c r="G992" s="9">
        <v>2</v>
      </c>
      <c r="H992" s="9">
        <v>2</v>
      </c>
      <c r="I992" s="11">
        <v>35</v>
      </c>
      <c r="J992" s="9">
        <v>4</v>
      </c>
      <c r="X992" s="9">
        <v>2</v>
      </c>
    </row>
    <row r="993" spans="1:24" x14ac:dyDescent="0.2">
      <c r="A993" t="s">
        <v>8</v>
      </c>
      <c r="B993" s="9">
        <v>5</v>
      </c>
      <c r="C993" s="9">
        <v>1</v>
      </c>
      <c r="D993" s="9">
        <v>1</v>
      </c>
      <c r="E993" s="9">
        <v>2</v>
      </c>
      <c r="F993" s="9">
        <v>2</v>
      </c>
      <c r="G993" s="9">
        <v>2</v>
      </c>
      <c r="H993" s="9">
        <v>2</v>
      </c>
      <c r="I993" s="11">
        <v>40</v>
      </c>
      <c r="J993" s="9">
        <v>3</v>
      </c>
      <c r="X993" s="9">
        <v>1</v>
      </c>
    </row>
    <row r="994" spans="1:24" x14ac:dyDescent="0.2">
      <c r="A994" t="s">
        <v>8</v>
      </c>
      <c r="B994" s="9">
        <v>4</v>
      </c>
      <c r="C994" s="9">
        <v>1</v>
      </c>
      <c r="D994" s="9">
        <v>1</v>
      </c>
      <c r="E994" s="9">
        <v>2</v>
      </c>
      <c r="F994" s="9">
        <v>2</v>
      </c>
      <c r="G994" s="9">
        <v>2</v>
      </c>
      <c r="H994" s="9">
        <v>2</v>
      </c>
      <c r="I994" s="11">
        <v>20</v>
      </c>
      <c r="J994" s="9">
        <v>4</v>
      </c>
      <c r="X994" s="9">
        <v>2</v>
      </c>
    </row>
    <row r="995" spans="1:24" x14ac:dyDescent="0.2">
      <c r="A995" t="s">
        <v>8</v>
      </c>
      <c r="B995" s="9">
        <v>5</v>
      </c>
      <c r="C995" s="9">
        <v>1</v>
      </c>
      <c r="D995" s="9">
        <v>1</v>
      </c>
      <c r="E995" s="9">
        <v>1</v>
      </c>
      <c r="F995" s="9">
        <v>1</v>
      </c>
      <c r="G995" s="9">
        <v>2</v>
      </c>
      <c r="H995" s="9">
        <v>1</v>
      </c>
      <c r="I995" s="11">
        <v>25</v>
      </c>
      <c r="J995" s="9">
        <v>3</v>
      </c>
      <c r="X995" s="9">
        <v>1</v>
      </c>
    </row>
    <row r="996" spans="1:24" x14ac:dyDescent="0.2">
      <c r="A996" t="s">
        <v>8</v>
      </c>
      <c r="B996" s="9">
        <v>4</v>
      </c>
      <c r="C996" s="9">
        <v>1</v>
      </c>
      <c r="D996" s="9">
        <v>2</v>
      </c>
      <c r="E996" s="9">
        <v>2</v>
      </c>
      <c r="F996" s="9">
        <v>2</v>
      </c>
      <c r="G996" s="9">
        <v>2</v>
      </c>
      <c r="H996" s="9">
        <v>2</v>
      </c>
      <c r="I996" s="11">
        <v>36</v>
      </c>
      <c r="J996" s="9">
        <v>2</v>
      </c>
      <c r="X996" s="9">
        <v>2</v>
      </c>
    </row>
    <row r="997" spans="1:24" x14ac:dyDescent="0.2">
      <c r="A997" t="s">
        <v>8</v>
      </c>
      <c r="B997" s="9">
        <v>5</v>
      </c>
      <c r="C997" s="9">
        <v>2</v>
      </c>
      <c r="D997" s="9">
        <v>2</v>
      </c>
      <c r="E997" s="9">
        <v>1</v>
      </c>
      <c r="F997" s="9">
        <v>1</v>
      </c>
      <c r="G997" s="9">
        <v>2</v>
      </c>
      <c r="H997" s="9">
        <v>1</v>
      </c>
      <c r="I997" s="11">
        <v>29</v>
      </c>
      <c r="J997" s="9">
        <v>1</v>
      </c>
      <c r="X997" s="9">
        <v>2</v>
      </c>
    </row>
    <row r="998" spans="1:24" x14ac:dyDescent="0.2">
      <c r="A998" t="s">
        <v>8</v>
      </c>
      <c r="B998" s="9">
        <v>9</v>
      </c>
      <c r="C998" s="9">
        <v>1</v>
      </c>
      <c r="D998" s="9">
        <v>1</v>
      </c>
      <c r="E998" s="9">
        <v>2</v>
      </c>
      <c r="F998" s="9">
        <v>2</v>
      </c>
      <c r="G998" s="9">
        <v>2</v>
      </c>
      <c r="H998" s="9">
        <v>2</v>
      </c>
      <c r="I998" s="11">
        <v>33</v>
      </c>
      <c r="J998" s="9">
        <v>1</v>
      </c>
      <c r="X998" s="9">
        <v>2</v>
      </c>
    </row>
    <row r="999" spans="1:24" x14ac:dyDescent="0.2">
      <c r="A999" t="s">
        <v>8</v>
      </c>
      <c r="B999" s="9">
        <v>7</v>
      </c>
      <c r="C999" s="9">
        <v>1</v>
      </c>
      <c r="D999" s="9">
        <v>1</v>
      </c>
      <c r="E999" s="9">
        <v>2</v>
      </c>
      <c r="F999" s="9">
        <v>2</v>
      </c>
      <c r="G999" s="9">
        <v>2</v>
      </c>
      <c r="H999" s="9">
        <v>2</v>
      </c>
      <c r="I999" s="11">
        <v>54</v>
      </c>
      <c r="J999" s="9">
        <v>3</v>
      </c>
      <c r="X999" s="9">
        <v>2</v>
      </c>
    </row>
    <row r="1000" spans="1:24" x14ac:dyDescent="0.2">
      <c r="A1000" t="s">
        <v>8</v>
      </c>
      <c r="B1000" s="9">
        <v>3</v>
      </c>
      <c r="C1000" s="9">
        <v>2</v>
      </c>
      <c r="D1000" s="9">
        <v>2</v>
      </c>
      <c r="E1000" s="9">
        <v>1</v>
      </c>
      <c r="F1000" s="9">
        <v>1</v>
      </c>
      <c r="G1000" s="9">
        <v>1</v>
      </c>
      <c r="H1000" s="9">
        <v>2</v>
      </c>
      <c r="I1000" s="11">
        <v>42</v>
      </c>
      <c r="J1000" s="9">
        <v>6</v>
      </c>
      <c r="X1000" s="9">
        <v>2</v>
      </c>
    </row>
    <row r="1001" spans="1:24" x14ac:dyDescent="0.2">
      <c r="A1001" t="s">
        <v>8</v>
      </c>
      <c r="B1001" s="9">
        <v>8</v>
      </c>
      <c r="C1001" s="9">
        <v>2</v>
      </c>
      <c r="D1001" s="9">
        <v>2</v>
      </c>
      <c r="E1001" s="9">
        <v>2</v>
      </c>
      <c r="F1001" s="9">
        <v>2</v>
      </c>
      <c r="G1001" s="9">
        <v>2</v>
      </c>
      <c r="H1001" s="9">
        <v>1</v>
      </c>
      <c r="I1001" s="11">
        <v>40</v>
      </c>
      <c r="J1001" s="9">
        <v>3</v>
      </c>
      <c r="X1001">
        <v>2</v>
      </c>
    </row>
    <row r="1002" spans="1:24" x14ac:dyDescent="0.2">
      <c r="A1002" t="s">
        <v>8</v>
      </c>
      <c r="B1002" s="9">
        <v>6</v>
      </c>
      <c r="C1002" s="9">
        <v>2</v>
      </c>
      <c r="D1002" s="9">
        <v>2</v>
      </c>
      <c r="E1002" s="9">
        <v>1</v>
      </c>
      <c r="F1002" s="9">
        <v>1</v>
      </c>
      <c r="G1002" s="9">
        <v>1</v>
      </c>
      <c r="H1002" s="9">
        <v>2</v>
      </c>
      <c r="I1002" s="11">
        <v>65</v>
      </c>
      <c r="J1002" s="9">
        <v>3</v>
      </c>
      <c r="X1002">
        <v>1</v>
      </c>
    </row>
    <row r="1003" spans="1:24" x14ac:dyDescent="0.2">
      <c r="A1003" t="s">
        <v>8</v>
      </c>
      <c r="B1003" s="9">
        <v>7</v>
      </c>
      <c r="C1003" s="9">
        <v>1</v>
      </c>
      <c r="D1003" s="9">
        <v>1</v>
      </c>
      <c r="E1003" s="9">
        <v>2</v>
      </c>
      <c r="F1003" s="9">
        <v>2</v>
      </c>
      <c r="G1003" s="9">
        <v>2</v>
      </c>
      <c r="H1003" s="9">
        <v>2</v>
      </c>
      <c r="I1003" s="11">
        <v>100</v>
      </c>
      <c r="J1003" s="9">
        <v>1</v>
      </c>
      <c r="X1003">
        <v>1</v>
      </c>
    </row>
    <row r="1004" spans="1:24" x14ac:dyDescent="0.2">
      <c r="A1004" t="s">
        <v>8</v>
      </c>
      <c r="B1004" s="9">
        <v>7</v>
      </c>
      <c r="C1004" s="9">
        <v>1</v>
      </c>
      <c r="D1004" s="9">
        <v>1</v>
      </c>
      <c r="E1004" s="9">
        <v>1</v>
      </c>
      <c r="F1004" s="9">
        <v>2</v>
      </c>
      <c r="G1004" s="9">
        <v>2</v>
      </c>
      <c r="H1004" s="9">
        <v>2</v>
      </c>
      <c r="I1004" s="11">
        <v>43</v>
      </c>
      <c r="J1004" s="9">
        <v>1</v>
      </c>
      <c r="X1004">
        <v>2</v>
      </c>
    </row>
    <row r="1005" spans="1:24" x14ac:dyDescent="0.2">
      <c r="A1005" t="s">
        <v>8</v>
      </c>
      <c r="B1005" s="9">
        <v>6</v>
      </c>
      <c r="C1005" s="9">
        <v>2</v>
      </c>
      <c r="D1005" s="9">
        <v>1</v>
      </c>
      <c r="E1005" s="9">
        <v>2</v>
      </c>
      <c r="F1005" s="9">
        <v>2</v>
      </c>
      <c r="G1005" s="9">
        <v>2</v>
      </c>
      <c r="H1005" s="9">
        <v>2</v>
      </c>
      <c r="I1005" s="11">
        <v>60</v>
      </c>
      <c r="J1005" s="9">
        <v>1</v>
      </c>
      <c r="X1005">
        <v>1</v>
      </c>
    </row>
    <row r="1006" spans="1:24" x14ac:dyDescent="0.2">
      <c r="A1006" t="s">
        <v>8</v>
      </c>
      <c r="B1006" s="9">
        <v>3</v>
      </c>
      <c r="C1006" s="9">
        <v>2</v>
      </c>
      <c r="D1006" s="9">
        <v>1</v>
      </c>
      <c r="E1006" s="9">
        <v>1</v>
      </c>
      <c r="F1006" s="9">
        <v>1</v>
      </c>
      <c r="G1006" s="9">
        <v>1</v>
      </c>
      <c r="H1006" s="9">
        <v>1</v>
      </c>
      <c r="I1006" s="11">
        <v>35</v>
      </c>
      <c r="J1006" s="9">
        <v>2</v>
      </c>
      <c r="X1006">
        <v>2</v>
      </c>
    </row>
    <row r="1007" spans="1:24" x14ac:dyDescent="0.2">
      <c r="A1007" t="s">
        <v>8</v>
      </c>
      <c r="B1007" s="9">
        <v>8</v>
      </c>
      <c r="C1007" s="9">
        <v>1</v>
      </c>
      <c r="D1007" s="9">
        <v>2</v>
      </c>
      <c r="E1007" s="9">
        <v>2</v>
      </c>
      <c r="F1007" s="9">
        <v>2</v>
      </c>
      <c r="G1007" s="9">
        <v>2</v>
      </c>
      <c r="H1007" s="9">
        <v>2</v>
      </c>
      <c r="I1007" s="11">
        <v>26</v>
      </c>
      <c r="J1007" s="9">
        <v>3</v>
      </c>
      <c r="X1007">
        <v>2</v>
      </c>
    </row>
    <row r="1008" spans="1:24" x14ac:dyDescent="0.2">
      <c r="A1008" t="s">
        <v>8</v>
      </c>
      <c r="B1008" s="9">
        <v>6</v>
      </c>
      <c r="C1008" s="9">
        <v>1</v>
      </c>
      <c r="D1008" s="9">
        <v>2</v>
      </c>
      <c r="E1008" s="9">
        <v>1</v>
      </c>
      <c r="F1008" s="9">
        <v>2</v>
      </c>
      <c r="G1008" s="9">
        <v>2</v>
      </c>
      <c r="H1008" s="9">
        <v>2</v>
      </c>
      <c r="I1008" s="11">
        <v>48</v>
      </c>
      <c r="J1008" s="9">
        <v>4</v>
      </c>
      <c r="X1008">
        <v>2</v>
      </c>
    </row>
    <row r="1009" spans="1:24" x14ac:dyDescent="0.2">
      <c r="A1009" t="s">
        <v>8</v>
      </c>
      <c r="B1009" s="9">
        <v>7</v>
      </c>
      <c r="C1009" s="9">
        <v>2</v>
      </c>
      <c r="D1009" s="9">
        <v>2</v>
      </c>
      <c r="E1009" s="9">
        <v>2</v>
      </c>
      <c r="F1009" s="9">
        <v>2</v>
      </c>
      <c r="G1009" s="9">
        <v>2</v>
      </c>
      <c r="H1009" s="9">
        <v>2</v>
      </c>
      <c r="I1009" s="11">
        <v>60</v>
      </c>
      <c r="J1009" s="9">
        <v>2</v>
      </c>
      <c r="X1009">
        <v>1</v>
      </c>
    </row>
    <row r="1010" spans="1:24" x14ac:dyDescent="0.2">
      <c r="A1010" t="s">
        <v>8</v>
      </c>
      <c r="B1010" s="9">
        <v>6</v>
      </c>
      <c r="C1010" s="9">
        <v>1</v>
      </c>
      <c r="D1010" s="9">
        <v>2</v>
      </c>
      <c r="E1010" s="9">
        <v>2</v>
      </c>
      <c r="F1010" s="9">
        <v>2</v>
      </c>
      <c r="G1010" s="9">
        <v>1</v>
      </c>
      <c r="H1010" s="9">
        <v>1</v>
      </c>
      <c r="I1010" s="11">
        <v>40</v>
      </c>
      <c r="J1010" s="9">
        <v>1</v>
      </c>
      <c r="X1010">
        <v>2</v>
      </c>
    </row>
    <row r="1011" spans="1:24" x14ac:dyDescent="0.2">
      <c r="A1011" t="s">
        <v>8</v>
      </c>
      <c r="B1011">
        <v>6</v>
      </c>
      <c r="C1011">
        <v>1</v>
      </c>
      <c r="D1011">
        <v>1</v>
      </c>
      <c r="E1011">
        <v>2</v>
      </c>
      <c r="F1011">
        <v>2</v>
      </c>
      <c r="G1011">
        <v>2</v>
      </c>
      <c r="H1011">
        <v>1</v>
      </c>
      <c r="I1011" s="10">
        <v>60000</v>
      </c>
      <c r="J1011">
        <v>3</v>
      </c>
      <c r="X1011">
        <v>1</v>
      </c>
    </row>
    <row r="1012" spans="1:24" x14ac:dyDescent="0.2">
      <c r="A1012" t="s">
        <v>8</v>
      </c>
      <c r="B1012">
        <v>7</v>
      </c>
      <c r="C1012">
        <v>1</v>
      </c>
      <c r="D1012">
        <v>1</v>
      </c>
      <c r="E1012">
        <v>2</v>
      </c>
      <c r="F1012">
        <v>2</v>
      </c>
      <c r="G1012">
        <v>2</v>
      </c>
      <c r="H1012">
        <v>1</v>
      </c>
      <c r="I1012" s="10">
        <v>82000</v>
      </c>
      <c r="J1012">
        <v>6</v>
      </c>
      <c r="X1012">
        <v>2</v>
      </c>
    </row>
    <row r="1013" spans="1:24" x14ac:dyDescent="0.2">
      <c r="A1013" t="s">
        <v>8</v>
      </c>
      <c r="B1013">
        <v>3</v>
      </c>
      <c r="C1013">
        <v>2</v>
      </c>
      <c r="D1013">
        <v>1</v>
      </c>
      <c r="E1013">
        <v>1</v>
      </c>
      <c r="F1013">
        <v>1</v>
      </c>
      <c r="G1013">
        <v>2</v>
      </c>
      <c r="H1013">
        <v>2</v>
      </c>
      <c r="I1013" s="10">
        <v>40000</v>
      </c>
      <c r="J1013">
        <v>2</v>
      </c>
      <c r="X1013">
        <v>1</v>
      </c>
    </row>
    <row r="1014" spans="1:24" x14ac:dyDescent="0.2">
      <c r="A1014" t="s">
        <v>8</v>
      </c>
      <c r="B1014">
        <v>8</v>
      </c>
      <c r="C1014">
        <v>1</v>
      </c>
      <c r="D1014">
        <v>1</v>
      </c>
      <c r="E1014">
        <v>2</v>
      </c>
      <c r="F1014">
        <v>1</v>
      </c>
      <c r="G1014">
        <v>2</v>
      </c>
      <c r="H1014">
        <v>1</v>
      </c>
      <c r="I1014" s="10">
        <v>70000</v>
      </c>
      <c r="J1014">
        <v>4</v>
      </c>
      <c r="X1014">
        <v>1</v>
      </c>
    </row>
    <row r="1015" spans="1:24" x14ac:dyDescent="0.2">
      <c r="A1015" t="s">
        <v>8</v>
      </c>
      <c r="B1015">
        <f ca="1">RANDBETWEEN(1,9)</f>
        <v>2</v>
      </c>
      <c r="C1015">
        <v>2</v>
      </c>
      <c r="D1015">
        <v>2</v>
      </c>
      <c r="E1015">
        <v>2</v>
      </c>
      <c r="F1015">
        <v>2</v>
      </c>
      <c r="G1015">
        <v>2</v>
      </c>
      <c r="H1015">
        <v>1</v>
      </c>
      <c r="I1015" s="10">
        <v>75000</v>
      </c>
      <c r="J1015">
        <v>5</v>
      </c>
      <c r="X1015">
        <v>1</v>
      </c>
    </row>
    <row r="1016" spans="1:24" x14ac:dyDescent="0.2">
      <c r="A1016" t="s">
        <v>8</v>
      </c>
      <c r="B1016">
        <v>1</v>
      </c>
      <c r="C1016">
        <v>1</v>
      </c>
      <c r="D1016">
        <v>2</v>
      </c>
      <c r="E1016">
        <v>2</v>
      </c>
      <c r="F1016">
        <v>1</v>
      </c>
      <c r="G1016">
        <v>2</v>
      </c>
      <c r="H1016">
        <v>2</v>
      </c>
    </row>
    <row r="1017" spans="1:24" x14ac:dyDescent="0.2">
      <c r="A1017" t="s">
        <v>8</v>
      </c>
      <c r="B1017">
        <v>8</v>
      </c>
      <c r="C1017">
        <v>1</v>
      </c>
      <c r="D1017">
        <v>1</v>
      </c>
      <c r="E1017">
        <v>2</v>
      </c>
      <c r="F1017">
        <v>2</v>
      </c>
      <c r="G1017">
        <v>2</v>
      </c>
      <c r="H1017">
        <v>2</v>
      </c>
      <c r="I1017" s="10">
        <v>62000</v>
      </c>
      <c r="J1017">
        <v>2</v>
      </c>
      <c r="X1017">
        <v>2</v>
      </c>
    </row>
    <row r="1018" spans="1:24" x14ac:dyDescent="0.2">
      <c r="A1018" t="s">
        <v>8</v>
      </c>
      <c r="B1018">
        <v>6</v>
      </c>
      <c r="C1018">
        <v>1</v>
      </c>
      <c r="D1018">
        <v>1</v>
      </c>
      <c r="E1018">
        <v>2</v>
      </c>
      <c r="F1018">
        <v>2</v>
      </c>
      <c r="G1018">
        <v>2</v>
      </c>
      <c r="H1018">
        <v>2</v>
      </c>
      <c r="I1018" s="10">
        <v>45000</v>
      </c>
      <c r="J1018">
        <v>1</v>
      </c>
      <c r="X1018">
        <v>2</v>
      </c>
    </row>
    <row r="1019" spans="1:24" x14ac:dyDescent="0.2">
      <c r="A1019" t="s">
        <v>8</v>
      </c>
      <c r="B1019">
        <v>9</v>
      </c>
      <c r="C1019">
        <v>1</v>
      </c>
      <c r="D1019">
        <v>1</v>
      </c>
      <c r="E1019">
        <v>2</v>
      </c>
      <c r="F1019">
        <v>2</v>
      </c>
      <c r="G1019">
        <v>2</v>
      </c>
      <c r="H1019">
        <v>2</v>
      </c>
    </row>
    <row r="1020" spans="1:24" x14ac:dyDescent="0.2">
      <c r="A1020" t="s">
        <v>8</v>
      </c>
      <c r="B1020">
        <v>8</v>
      </c>
      <c r="C1020">
        <v>2</v>
      </c>
      <c r="D1020">
        <v>1</v>
      </c>
      <c r="E1020">
        <v>2</v>
      </c>
      <c r="F1020">
        <v>2</v>
      </c>
      <c r="G1020">
        <v>2</v>
      </c>
      <c r="H1020">
        <v>1</v>
      </c>
      <c r="I1020" s="10">
        <v>0</v>
      </c>
      <c r="J1020">
        <v>1</v>
      </c>
      <c r="X1020">
        <v>1</v>
      </c>
    </row>
    <row r="1021" spans="1:24" x14ac:dyDescent="0.2">
      <c r="A1021" t="s">
        <v>8</v>
      </c>
      <c r="B1021">
        <v>7</v>
      </c>
      <c r="C1021">
        <v>1</v>
      </c>
      <c r="D1021">
        <v>1</v>
      </c>
      <c r="E1021">
        <v>2</v>
      </c>
      <c r="F1021">
        <v>2</v>
      </c>
      <c r="G1021">
        <v>2</v>
      </c>
      <c r="H1021">
        <v>2</v>
      </c>
      <c r="I1021" s="10">
        <v>65000</v>
      </c>
      <c r="J1021">
        <v>1</v>
      </c>
      <c r="X1021">
        <v>2</v>
      </c>
    </row>
    <row r="1022" spans="1:24" x14ac:dyDescent="0.2">
      <c r="A1022" t="s">
        <v>8</v>
      </c>
      <c r="B1022">
        <v>6</v>
      </c>
      <c r="C1022">
        <v>1</v>
      </c>
      <c r="D1022">
        <v>2</v>
      </c>
      <c r="E1022">
        <v>1</v>
      </c>
      <c r="F1022">
        <v>2</v>
      </c>
      <c r="G1022">
        <v>2</v>
      </c>
      <c r="H1022">
        <v>2</v>
      </c>
      <c r="I1022" s="10">
        <v>50000</v>
      </c>
      <c r="J1022">
        <v>1</v>
      </c>
      <c r="X1022">
        <v>1</v>
      </c>
    </row>
    <row r="1023" spans="1:24" x14ac:dyDescent="0.2">
      <c r="A1023" t="s">
        <v>8</v>
      </c>
      <c r="B1023">
        <v>9</v>
      </c>
      <c r="C1023">
        <v>1</v>
      </c>
      <c r="D1023">
        <v>1</v>
      </c>
      <c r="E1023">
        <v>2</v>
      </c>
      <c r="F1023">
        <v>2</v>
      </c>
      <c r="G1023">
        <v>2</v>
      </c>
      <c r="H1023">
        <v>2</v>
      </c>
      <c r="I1023" s="10">
        <v>150000</v>
      </c>
      <c r="J1023">
        <v>4</v>
      </c>
      <c r="X1023">
        <v>2</v>
      </c>
    </row>
    <row r="1024" spans="1:24" x14ac:dyDescent="0.2">
      <c r="A1024" t="s">
        <v>8</v>
      </c>
      <c r="B1024">
        <v>5</v>
      </c>
      <c r="C1024">
        <v>1</v>
      </c>
      <c r="D1024">
        <v>2</v>
      </c>
      <c r="E1024">
        <v>1</v>
      </c>
      <c r="F1024">
        <v>1</v>
      </c>
      <c r="G1024">
        <v>2</v>
      </c>
      <c r="H1024">
        <v>2</v>
      </c>
      <c r="I1024" s="10">
        <v>84000</v>
      </c>
      <c r="J1024">
        <v>6</v>
      </c>
      <c r="X1024">
        <v>1</v>
      </c>
    </row>
    <row r="1025" spans="1:24" x14ac:dyDescent="0.2">
      <c r="A1025" t="s">
        <v>8</v>
      </c>
      <c r="B1025">
        <v>2</v>
      </c>
      <c r="C1025">
        <v>2</v>
      </c>
      <c r="D1025">
        <v>2</v>
      </c>
      <c r="E1025">
        <v>1</v>
      </c>
      <c r="F1025">
        <v>1</v>
      </c>
      <c r="G1025">
        <v>2</v>
      </c>
      <c r="H1025">
        <v>2</v>
      </c>
      <c r="I1025" s="10">
        <v>30000</v>
      </c>
      <c r="J1025">
        <v>2</v>
      </c>
      <c r="X1025">
        <v>2</v>
      </c>
    </row>
    <row r="1026" spans="1:24" x14ac:dyDescent="0.2">
      <c r="A1026" t="s">
        <v>8</v>
      </c>
      <c r="B1026">
        <v>5</v>
      </c>
      <c r="C1026">
        <v>1</v>
      </c>
      <c r="D1026">
        <v>1</v>
      </c>
      <c r="E1026">
        <v>1</v>
      </c>
      <c r="F1026">
        <v>1</v>
      </c>
      <c r="G1026">
        <v>2</v>
      </c>
      <c r="H1026">
        <v>1</v>
      </c>
      <c r="I1026" s="10">
        <v>25000</v>
      </c>
      <c r="J1026">
        <v>4</v>
      </c>
      <c r="X1026">
        <v>1</v>
      </c>
    </row>
    <row r="1027" spans="1:24" x14ac:dyDescent="0.2">
      <c r="A1027" t="s">
        <v>8</v>
      </c>
      <c r="B1027">
        <v>4</v>
      </c>
      <c r="C1027">
        <v>1</v>
      </c>
      <c r="D1027">
        <v>2</v>
      </c>
      <c r="E1027">
        <v>2</v>
      </c>
      <c r="F1027">
        <v>2</v>
      </c>
      <c r="G1027">
        <v>2</v>
      </c>
      <c r="H1027">
        <v>2</v>
      </c>
      <c r="I1027">
        <v>35000</v>
      </c>
      <c r="J1027">
        <v>2</v>
      </c>
      <c r="X1027">
        <v>2</v>
      </c>
    </row>
    <row r="1028" spans="1:24" x14ac:dyDescent="0.2">
      <c r="A1028" t="s">
        <v>8</v>
      </c>
      <c r="B1028">
        <v>5</v>
      </c>
      <c r="C1028">
        <v>2</v>
      </c>
      <c r="D1028">
        <v>2</v>
      </c>
      <c r="E1028">
        <v>1</v>
      </c>
      <c r="F1028">
        <v>1</v>
      </c>
      <c r="G1028">
        <v>2</v>
      </c>
      <c r="H1028">
        <v>1</v>
      </c>
      <c r="I1028">
        <v>27000</v>
      </c>
      <c r="J1028">
        <v>1</v>
      </c>
      <c r="X1028">
        <v>2</v>
      </c>
    </row>
    <row r="1029" spans="1:24" x14ac:dyDescent="0.2">
      <c r="A1029" t="s">
        <v>8</v>
      </c>
      <c r="B1029">
        <v>9</v>
      </c>
      <c r="C1029">
        <v>1</v>
      </c>
      <c r="D1029">
        <v>1</v>
      </c>
      <c r="E1029">
        <v>2</v>
      </c>
      <c r="F1029">
        <v>2</v>
      </c>
      <c r="G1029">
        <v>2</v>
      </c>
      <c r="H1029">
        <v>2</v>
      </c>
      <c r="I1029">
        <v>32000</v>
      </c>
      <c r="J1029">
        <v>1</v>
      </c>
      <c r="X1029">
        <v>2</v>
      </c>
    </row>
    <row r="1030" spans="1:24" x14ac:dyDescent="0.2">
      <c r="A1030" t="s">
        <v>8</v>
      </c>
      <c r="B1030">
        <v>7</v>
      </c>
      <c r="C1030">
        <v>1</v>
      </c>
      <c r="D1030">
        <v>1</v>
      </c>
      <c r="E1030">
        <v>2</v>
      </c>
      <c r="F1030">
        <v>2</v>
      </c>
      <c r="G1030">
        <v>2</v>
      </c>
      <c r="H1030">
        <v>2</v>
      </c>
      <c r="I1030">
        <v>36000</v>
      </c>
      <c r="J1030">
        <v>3</v>
      </c>
      <c r="X1030">
        <v>2</v>
      </c>
    </row>
    <row r="1031" spans="1:24" x14ac:dyDescent="0.2">
      <c r="A1031" t="s">
        <v>8</v>
      </c>
      <c r="B1031">
        <v>3</v>
      </c>
      <c r="C1031">
        <v>2</v>
      </c>
      <c r="D1031">
        <v>2</v>
      </c>
      <c r="E1031">
        <v>1</v>
      </c>
      <c r="F1031">
        <v>1</v>
      </c>
      <c r="G1031">
        <v>1</v>
      </c>
      <c r="H1031">
        <v>2</v>
      </c>
      <c r="I1031">
        <v>75000</v>
      </c>
      <c r="J1031">
        <v>6</v>
      </c>
      <c r="X1031">
        <v>2</v>
      </c>
    </row>
    <row r="1032" spans="1:24" x14ac:dyDescent="0.2">
      <c r="A1032" t="s">
        <v>8</v>
      </c>
      <c r="B1032">
        <v>8</v>
      </c>
      <c r="C1032">
        <v>2</v>
      </c>
      <c r="D1032">
        <v>2</v>
      </c>
      <c r="E1032">
        <v>2</v>
      </c>
      <c r="F1032">
        <v>2</v>
      </c>
      <c r="G1032">
        <v>2</v>
      </c>
      <c r="H1032">
        <v>1</v>
      </c>
      <c r="I1032">
        <v>40000</v>
      </c>
      <c r="J1032">
        <v>3</v>
      </c>
      <c r="X1032">
        <v>1</v>
      </c>
    </row>
    <row r="1033" spans="1:24" x14ac:dyDescent="0.2">
      <c r="A1033" t="s">
        <v>8</v>
      </c>
      <c r="B1033">
        <v>6</v>
      </c>
      <c r="C1033">
        <v>2</v>
      </c>
      <c r="D1033">
        <v>2</v>
      </c>
      <c r="E1033">
        <v>1</v>
      </c>
      <c r="F1033">
        <v>1</v>
      </c>
      <c r="G1033">
        <v>1</v>
      </c>
      <c r="H1033">
        <v>2</v>
      </c>
      <c r="I1033">
        <v>65000</v>
      </c>
      <c r="J1033">
        <v>3</v>
      </c>
      <c r="X1033">
        <v>2</v>
      </c>
    </row>
    <row r="1034" spans="1:24" x14ac:dyDescent="0.2">
      <c r="A1034" t="s">
        <v>8</v>
      </c>
      <c r="B1034">
        <v>7</v>
      </c>
      <c r="C1034">
        <v>1</v>
      </c>
      <c r="D1034">
        <v>1</v>
      </c>
      <c r="E1034">
        <v>2</v>
      </c>
      <c r="F1034">
        <v>2</v>
      </c>
      <c r="G1034">
        <v>2</v>
      </c>
      <c r="H1034">
        <v>2</v>
      </c>
      <c r="I1034">
        <v>100000</v>
      </c>
      <c r="J1034">
        <v>1</v>
      </c>
      <c r="X1034">
        <v>2</v>
      </c>
    </row>
    <row r="1035" spans="1:24" x14ac:dyDescent="0.2">
      <c r="A1035" t="s">
        <v>8</v>
      </c>
      <c r="B1035">
        <v>7</v>
      </c>
      <c r="C1035">
        <v>1</v>
      </c>
      <c r="D1035">
        <v>1</v>
      </c>
      <c r="E1035">
        <v>1</v>
      </c>
      <c r="F1035">
        <v>2</v>
      </c>
      <c r="G1035">
        <v>2</v>
      </c>
      <c r="H1035">
        <v>2</v>
      </c>
      <c r="I1035">
        <v>40000</v>
      </c>
      <c r="J1035">
        <v>1</v>
      </c>
      <c r="X1035">
        <v>1</v>
      </c>
    </row>
    <row r="1036" spans="1:24" x14ac:dyDescent="0.2">
      <c r="A1036" t="s">
        <v>8</v>
      </c>
      <c r="B1036">
        <v>6</v>
      </c>
      <c r="C1036">
        <v>2</v>
      </c>
      <c r="D1036">
        <v>1</v>
      </c>
      <c r="E1036">
        <v>2</v>
      </c>
      <c r="F1036">
        <v>2</v>
      </c>
      <c r="G1036">
        <v>2</v>
      </c>
      <c r="H1036">
        <v>2</v>
      </c>
      <c r="I1036" s="3">
        <v>60000</v>
      </c>
      <c r="J1036">
        <v>1</v>
      </c>
      <c r="X1036">
        <v>2</v>
      </c>
    </row>
    <row r="1037" spans="1:24" x14ac:dyDescent="0.2">
      <c r="A1037" t="s">
        <v>8</v>
      </c>
      <c r="B1037">
        <v>3</v>
      </c>
      <c r="C1037">
        <v>2</v>
      </c>
      <c r="D1037">
        <v>1</v>
      </c>
      <c r="E1037">
        <v>1</v>
      </c>
      <c r="F1037">
        <v>1</v>
      </c>
      <c r="G1037">
        <v>1</v>
      </c>
      <c r="H1037">
        <v>1</v>
      </c>
      <c r="I1037" s="3">
        <v>35000</v>
      </c>
      <c r="J1037">
        <v>2</v>
      </c>
      <c r="X1037">
        <v>1</v>
      </c>
    </row>
    <row r="1038" spans="1:24" x14ac:dyDescent="0.2">
      <c r="A1038" t="s">
        <v>8</v>
      </c>
      <c r="B1038">
        <v>8</v>
      </c>
      <c r="C1038">
        <v>1</v>
      </c>
      <c r="D1038">
        <v>2</v>
      </c>
      <c r="E1038">
        <v>2</v>
      </c>
      <c r="F1038">
        <v>2</v>
      </c>
      <c r="G1038">
        <v>2</v>
      </c>
      <c r="H1038">
        <v>2</v>
      </c>
      <c r="I1038" s="3">
        <v>0</v>
      </c>
      <c r="J1038">
        <v>3</v>
      </c>
      <c r="X1038">
        <v>2</v>
      </c>
    </row>
    <row r="1039" spans="1:24" x14ac:dyDescent="0.2">
      <c r="A1039" t="s">
        <v>8</v>
      </c>
      <c r="B1039">
        <v>6</v>
      </c>
      <c r="C1039">
        <v>1</v>
      </c>
      <c r="D1039">
        <v>2</v>
      </c>
      <c r="E1039">
        <v>1</v>
      </c>
      <c r="F1039">
        <v>2</v>
      </c>
      <c r="G1039">
        <v>2</v>
      </c>
      <c r="H1039">
        <v>2</v>
      </c>
      <c r="I1039" s="3">
        <v>48000</v>
      </c>
      <c r="J1039">
        <v>4</v>
      </c>
      <c r="X1039">
        <v>2</v>
      </c>
    </row>
    <row r="1040" spans="1:24" x14ac:dyDescent="0.2">
      <c r="A1040" t="s">
        <v>8</v>
      </c>
      <c r="B1040">
        <v>7</v>
      </c>
      <c r="C1040">
        <v>2</v>
      </c>
      <c r="D1040">
        <v>2</v>
      </c>
      <c r="E1040">
        <v>2</v>
      </c>
      <c r="F1040">
        <v>2</v>
      </c>
      <c r="G1040">
        <v>2</v>
      </c>
      <c r="H1040">
        <v>2</v>
      </c>
      <c r="I1040" s="3">
        <v>66000</v>
      </c>
      <c r="J1040">
        <v>2</v>
      </c>
      <c r="X1040">
        <v>1</v>
      </c>
    </row>
    <row r="1041" spans="1:28" x14ac:dyDescent="0.2">
      <c r="A1041" t="s">
        <v>8</v>
      </c>
      <c r="B1041">
        <v>6</v>
      </c>
      <c r="C1041">
        <v>1</v>
      </c>
      <c r="D1041">
        <v>2</v>
      </c>
      <c r="E1041">
        <v>2</v>
      </c>
      <c r="F1041">
        <v>2</v>
      </c>
      <c r="G1041">
        <v>1</v>
      </c>
      <c r="H1041">
        <v>1</v>
      </c>
      <c r="I1041" s="10">
        <v>60000</v>
      </c>
      <c r="J1041">
        <v>1</v>
      </c>
      <c r="X1041">
        <v>1</v>
      </c>
    </row>
    <row r="1042" spans="1:28" x14ac:dyDescent="0.2">
      <c r="A1042" t="s">
        <v>8</v>
      </c>
      <c r="B1042" s="9">
        <v>5</v>
      </c>
      <c r="C1042" s="9">
        <v>1</v>
      </c>
      <c r="D1042" s="9">
        <v>2</v>
      </c>
      <c r="E1042" s="9">
        <v>1</v>
      </c>
      <c r="F1042" s="9">
        <v>2</v>
      </c>
      <c r="G1042" s="9">
        <v>2</v>
      </c>
      <c r="H1042" s="9">
        <v>2</v>
      </c>
      <c r="I1042" s="11">
        <v>25000</v>
      </c>
      <c r="J1042" s="9">
        <v>3</v>
      </c>
      <c r="X1042" s="9">
        <v>2</v>
      </c>
    </row>
    <row r="1043" spans="1:28" x14ac:dyDescent="0.2">
      <c r="A1043" t="s">
        <v>8</v>
      </c>
      <c r="B1043" s="9">
        <v>6</v>
      </c>
      <c r="C1043" s="9">
        <v>1</v>
      </c>
      <c r="D1043" s="9">
        <v>2</v>
      </c>
      <c r="E1043" s="9">
        <v>2</v>
      </c>
      <c r="F1043" s="9">
        <v>2</v>
      </c>
      <c r="G1043" s="9">
        <v>1</v>
      </c>
      <c r="H1043" s="9">
        <v>1</v>
      </c>
      <c r="I1043" s="11">
        <v>50000</v>
      </c>
      <c r="J1043" s="9">
        <v>4</v>
      </c>
      <c r="X1043" s="9">
        <v>2</v>
      </c>
    </row>
    <row r="1044" spans="1:28" x14ac:dyDescent="0.2">
      <c r="A1044" t="s">
        <v>8</v>
      </c>
      <c r="B1044" s="9">
        <v>4</v>
      </c>
      <c r="C1044" s="9">
        <v>1</v>
      </c>
      <c r="D1044" s="9">
        <v>1</v>
      </c>
      <c r="E1044" s="9">
        <v>1</v>
      </c>
      <c r="F1044" s="9">
        <v>2</v>
      </c>
      <c r="G1044" s="9">
        <v>2</v>
      </c>
      <c r="H1044" s="9">
        <v>2</v>
      </c>
      <c r="I1044" s="11">
        <v>35000</v>
      </c>
      <c r="J1044" s="9">
        <v>5</v>
      </c>
      <c r="X1044" s="9">
        <v>1</v>
      </c>
    </row>
    <row r="1045" spans="1:28" x14ac:dyDescent="0.2">
      <c r="A1045" t="s">
        <v>475</v>
      </c>
      <c r="B1045">
        <v>8</v>
      </c>
      <c r="C1045">
        <v>1</v>
      </c>
      <c r="D1045">
        <v>1</v>
      </c>
      <c r="E1045">
        <v>2</v>
      </c>
      <c r="F1045">
        <v>2</v>
      </c>
      <c r="G1045">
        <v>2</v>
      </c>
      <c r="H1045">
        <v>2</v>
      </c>
      <c r="I1045">
        <v>0</v>
      </c>
      <c r="J1045">
        <v>5</v>
      </c>
      <c r="K1045">
        <v>1</v>
      </c>
      <c r="L1045">
        <v>1</v>
      </c>
      <c r="M1045">
        <v>1</v>
      </c>
      <c r="N1045">
        <v>2</v>
      </c>
      <c r="O1045">
        <v>2</v>
      </c>
      <c r="P1045">
        <v>1</v>
      </c>
      <c r="Q1045" s="3">
        <v>94</v>
      </c>
      <c r="R1045" s="3">
        <v>80</v>
      </c>
      <c r="S1045" s="3">
        <v>1</v>
      </c>
      <c r="T1045" s="3">
        <v>1</v>
      </c>
      <c r="U1045" s="3">
        <v>1</v>
      </c>
      <c r="V1045" s="3">
        <v>1</v>
      </c>
      <c r="W1045" s="3">
        <v>1</v>
      </c>
      <c r="X1045" s="3">
        <v>1</v>
      </c>
      <c r="Y1045">
        <v>20</v>
      </c>
      <c r="Z1045">
        <v>2</v>
      </c>
      <c r="AA1045" s="3">
        <v>3</v>
      </c>
      <c r="AB1045">
        <v>3</v>
      </c>
    </row>
    <row r="1046" spans="1:28" x14ac:dyDescent="0.2">
      <c r="A1046" t="s">
        <v>475</v>
      </c>
      <c r="B1046">
        <v>6</v>
      </c>
      <c r="C1046">
        <v>1</v>
      </c>
      <c r="D1046">
        <v>1</v>
      </c>
      <c r="E1046">
        <v>1</v>
      </c>
      <c r="F1046">
        <v>2</v>
      </c>
      <c r="G1046">
        <v>2</v>
      </c>
      <c r="H1046">
        <v>2</v>
      </c>
      <c r="I1046">
        <v>60000</v>
      </c>
      <c r="J1046">
        <v>4</v>
      </c>
      <c r="K1046">
        <v>1</v>
      </c>
      <c r="L1046">
        <v>1</v>
      </c>
      <c r="M1046">
        <v>1</v>
      </c>
      <c r="N1046">
        <v>1</v>
      </c>
      <c r="O1046">
        <v>2</v>
      </c>
      <c r="P1046">
        <v>1</v>
      </c>
      <c r="Q1046" s="3">
        <v>10</v>
      </c>
      <c r="R1046" s="3">
        <v>0</v>
      </c>
      <c r="S1046" s="3">
        <v>1</v>
      </c>
      <c r="T1046" s="3">
        <v>1</v>
      </c>
      <c r="U1046" s="3">
        <v>1</v>
      </c>
      <c r="V1046" s="3">
        <v>2</v>
      </c>
      <c r="W1046" s="3">
        <v>1</v>
      </c>
      <c r="X1046" s="3">
        <v>2</v>
      </c>
      <c r="Y1046">
        <v>20</v>
      </c>
      <c r="Z1046">
        <v>2</v>
      </c>
      <c r="AA1046" s="3">
        <v>1</v>
      </c>
      <c r="AB1046">
        <v>3</v>
      </c>
    </row>
    <row r="1047" spans="1:28" x14ac:dyDescent="0.2">
      <c r="A1047" t="s">
        <v>475</v>
      </c>
      <c r="B1047">
        <v>5</v>
      </c>
      <c r="C1047">
        <v>1</v>
      </c>
      <c r="D1047">
        <v>1</v>
      </c>
      <c r="E1047">
        <v>2</v>
      </c>
      <c r="F1047">
        <v>2</v>
      </c>
      <c r="G1047">
        <v>2</v>
      </c>
      <c r="H1047">
        <v>2</v>
      </c>
      <c r="I1047">
        <v>50000</v>
      </c>
      <c r="J1047">
        <v>3</v>
      </c>
      <c r="K1047">
        <v>1</v>
      </c>
      <c r="L1047">
        <v>1</v>
      </c>
      <c r="M1047">
        <v>1</v>
      </c>
      <c r="N1047">
        <v>2</v>
      </c>
      <c r="O1047">
        <v>2</v>
      </c>
      <c r="P1047">
        <v>1</v>
      </c>
      <c r="Q1047" s="3">
        <v>100</v>
      </c>
      <c r="R1047" s="3">
        <v>50</v>
      </c>
      <c r="S1047" s="3">
        <v>1</v>
      </c>
      <c r="T1047" s="3">
        <v>2</v>
      </c>
      <c r="U1047" s="3">
        <v>2</v>
      </c>
      <c r="V1047" s="3">
        <v>1</v>
      </c>
      <c r="W1047" s="3">
        <v>1</v>
      </c>
      <c r="X1047" s="3">
        <v>1</v>
      </c>
      <c r="Y1047">
        <v>20</v>
      </c>
      <c r="Z1047">
        <v>3</v>
      </c>
      <c r="AA1047" s="3">
        <v>3</v>
      </c>
      <c r="AB1047">
        <v>2</v>
      </c>
    </row>
    <row r="1048" spans="1:28" x14ac:dyDescent="0.2">
      <c r="A1048" t="s">
        <v>475</v>
      </c>
      <c r="B1048">
        <v>8</v>
      </c>
      <c r="C1048">
        <v>1</v>
      </c>
      <c r="D1048">
        <v>1</v>
      </c>
      <c r="E1048">
        <v>1</v>
      </c>
      <c r="F1048">
        <v>2</v>
      </c>
      <c r="G1048">
        <v>2</v>
      </c>
      <c r="H1048">
        <v>2</v>
      </c>
      <c r="I1048">
        <v>210000</v>
      </c>
      <c r="J1048">
        <v>5</v>
      </c>
      <c r="K1048">
        <v>1</v>
      </c>
      <c r="L1048">
        <v>1</v>
      </c>
      <c r="M1048">
        <v>1</v>
      </c>
      <c r="N1048">
        <v>2</v>
      </c>
      <c r="O1048">
        <v>2</v>
      </c>
      <c r="P1048">
        <v>1</v>
      </c>
      <c r="Q1048" s="3">
        <v>100</v>
      </c>
      <c r="R1048" s="3">
        <v>66</v>
      </c>
      <c r="S1048" s="3">
        <v>1</v>
      </c>
      <c r="T1048" s="3">
        <v>1</v>
      </c>
      <c r="U1048" s="3">
        <v>1</v>
      </c>
      <c r="V1048" s="3">
        <v>1</v>
      </c>
      <c r="W1048" s="3">
        <v>1</v>
      </c>
      <c r="X1048" s="3">
        <v>2</v>
      </c>
      <c r="Y1048" t="s">
        <v>35</v>
      </c>
      <c r="Z1048">
        <v>1</v>
      </c>
      <c r="AA1048" s="3">
        <v>4</v>
      </c>
      <c r="AB1048">
        <v>4</v>
      </c>
    </row>
    <row r="1049" spans="1:28" x14ac:dyDescent="0.2">
      <c r="A1049" t="s">
        <v>475</v>
      </c>
      <c r="B1049">
        <v>5</v>
      </c>
      <c r="C1049">
        <v>1</v>
      </c>
      <c r="D1049">
        <v>1</v>
      </c>
      <c r="E1049">
        <v>2</v>
      </c>
      <c r="F1049">
        <v>2</v>
      </c>
      <c r="G1049">
        <v>2</v>
      </c>
      <c r="H1049">
        <v>2</v>
      </c>
      <c r="I1049">
        <v>24000</v>
      </c>
      <c r="J1049">
        <v>3</v>
      </c>
      <c r="K1049">
        <v>1</v>
      </c>
      <c r="L1049">
        <v>1</v>
      </c>
      <c r="M1049">
        <v>1</v>
      </c>
      <c r="N1049">
        <v>2</v>
      </c>
      <c r="O1049">
        <v>2</v>
      </c>
      <c r="P1049">
        <v>1</v>
      </c>
      <c r="Q1049" s="3">
        <v>100</v>
      </c>
      <c r="R1049" s="3">
        <v>52</v>
      </c>
      <c r="S1049" s="3">
        <v>1</v>
      </c>
      <c r="T1049" s="3">
        <v>1</v>
      </c>
      <c r="U1049" s="3">
        <v>2</v>
      </c>
      <c r="V1049" s="3">
        <v>1</v>
      </c>
      <c r="W1049" s="3">
        <v>1</v>
      </c>
      <c r="X1049" s="3">
        <v>1</v>
      </c>
      <c r="Y1049">
        <v>20</v>
      </c>
      <c r="Z1049">
        <v>3</v>
      </c>
      <c r="AA1049" s="3">
        <v>3</v>
      </c>
      <c r="AB1049">
        <v>3</v>
      </c>
    </row>
    <row r="1050" spans="1:28" x14ac:dyDescent="0.2">
      <c r="A1050" t="s">
        <v>475</v>
      </c>
      <c r="B1050">
        <v>5</v>
      </c>
      <c r="C1050">
        <v>1</v>
      </c>
      <c r="D1050">
        <v>1</v>
      </c>
      <c r="E1050">
        <v>1</v>
      </c>
      <c r="F1050">
        <v>2</v>
      </c>
      <c r="G1050">
        <v>2</v>
      </c>
      <c r="H1050">
        <v>2</v>
      </c>
      <c r="I1050">
        <v>7000</v>
      </c>
      <c r="J1050">
        <v>3</v>
      </c>
      <c r="K1050">
        <v>1</v>
      </c>
      <c r="L1050">
        <v>1</v>
      </c>
      <c r="M1050">
        <v>1</v>
      </c>
      <c r="N1050">
        <v>2</v>
      </c>
      <c r="O1050">
        <v>2</v>
      </c>
      <c r="P1050">
        <v>1</v>
      </c>
      <c r="Q1050" s="3">
        <v>25</v>
      </c>
      <c r="R1050" s="3">
        <v>21</v>
      </c>
      <c r="S1050" s="3">
        <v>1</v>
      </c>
      <c r="T1050" s="3">
        <v>1</v>
      </c>
      <c r="U1050" s="3">
        <v>2</v>
      </c>
      <c r="V1050" s="3">
        <v>1</v>
      </c>
      <c r="W1050" s="3">
        <v>1</v>
      </c>
      <c r="X1050" s="3">
        <v>1</v>
      </c>
      <c r="Y1050">
        <v>19</v>
      </c>
      <c r="Z1050">
        <v>3</v>
      </c>
      <c r="AA1050" s="3">
        <v>3</v>
      </c>
      <c r="AB1050">
        <v>3</v>
      </c>
    </row>
    <row r="1051" spans="1:28" x14ac:dyDescent="0.2">
      <c r="A1051" t="s">
        <v>475</v>
      </c>
      <c r="B1051">
        <v>6</v>
      </c>
      <c r="C1051">
        <v>1</v>
      </c>
      <c r="D1051">
        <v>1</v>
      </c>
      <c r="E1051">
        <v>2</v>
      </c>
      <c r="F1051">
        <v>2</v>
      </c>
      <c r="G1051">
        <v>2</v>
      </c>
      <c r="H1051">
        <v>2</v>
      </c>
      <c r="I1051">
        <v>7500</v>
      </c>
      <c r="J1051">
        <v>4</v>
      </c>
      <c r="K1051">
        <v>1</v>
      </c>
      <c r="L1051">
        <v>1</v>
      </c>
      <c r="M1051">
        <v>1</v>
      </c>
      <c r="N1051">
        <v>2</v>
      </c>
      <c r="O1051">
        <v>2</v>
      </c>
      <c r="P1051">
        <v>2</v>
      </c>
      <c r="Q1051" s="3">
        <v>50</v>
      </c>
      <c r="R1051" s="3" t="s">
        <v>35</v>
      </c>
      <c r="S1051" s="3">
        <v>1</v>
      </c>
      <c r="T1051" s="3">
        <v>2</v>
      </c>
      <c r="U1051" s="3">
        <v>2</v>
      </c>
      <c r="V1051" s="3">
        <v>1</v>
      </c>
      <c r="W1051" s="3">
        <v>1</v>
      </c>
      <c r="X1051" s="3">
        <v>1</v>
      </c>
      <c r="Y1051">
        <v>19</v>
      </c>
      <c r="Z1051">
        <v>6</v>
      </c>
      <c r="AA1051" s="3">
        <v>3</v>
      </c>
      <c r="AB1051">
        <v>3</v>
      </c>
    </row>
    <row r="1052" spans="1:28" x14ac:dyDescent="0.2">
      <c r="A1052" t="s">
        <v>475</v>
      </c>
      <c r="B1052">
        <v>7</v>
      </c>
      <c r="C1052">
        <v>2</v>
      </c>
      <c r="D1052">
        <v>2</v>
      </c>
      <c r="E1052">
        <v>1</v>
      </c>
      <c r="F1052">
        <v>1</v>
      </c>
      <c r="G1052">
        <v>2</v>
      </c>
      <c r="H1052">
        <v>2</v>
      </c>
      <c r="I1052">
        <v>250000</v>
      </c>
      <c r="J1052">
        <v>5</v>
      </c>
      <c r="K1052">
        <v>1</v>
      </c>
      <c r="L1052">
        <v>1</v>
      </c>
      <c r="M1052">
        <v>1</v>
      </c>
      <c r="N1052">
        <v>2</v>
      </c>
      <c r="O1052">
        <v>2</v>
      </c>
      <c r="P1052">
        <v>1</v>
      </c>
      <c r="Q1052" s="3">
        <v>100</v>
      </c>
      <c r="R1052" s="3">
        <v>100</v>
      </c>
      <c r="S1052" s="3">
        <v>1</v>
      </c>
      <c r="T1052" s="3">
        <v>1</v>
      </c>
      <c r="U1052" s="3">
        <v>1</v>
      </c>
      <c r="V1052" s="3">
        <v>1</v>
      </c>
      <c r="W1052" s="3">
        <v>1</v>
      </c>
      <c r="X1052" s="3">
        <v>1</v>
      </c>
      <c r="Y1052">
        <v>48</v>
      </c>
      <c r="Z1052">
        <v>1</v>
      </c>
      <c r="AA1052" s="3">
        <v>4</v>
      </c>
      <c r="AB1052">
        <v>5</v>
      </c>
    </row>
    <row r="1053" spans="1:28" x14ac:dyDescent="0.2">
      <c r="A1053" t="s">
        <v>475</v>
      </c>
      <c r="B1053">
        <v>7</v>
      </c>
      <c r="C1053">
        <v>2</v>
      </c>
      <c r="D1053">
        <v>1</v>
      </c>
      <c r="E1053">
        <v>1</v>
      </c>
      <c r="F1053">
        <v>2</v>
      </c>
      <c r="G1053">
        <v>2</v>
      </c>
      <c r="H1053">
        <v>2</v>
      </c>
      <c r="I1053">
        <v>15000</v>
      </c>
      <c r="J1053">
        <v>5</v>
      </c>
      <c r="K1053">
        <v>1</v>
      </c>
      <c r="L1053">
        <v>1</v>
      </c>
      <c r="M1053">
        <v>1</v>
      </c>
      <c r="N1053">
        <v>2</v>
      </c>
      <c r="O1053">
        <v>2</v>
      </c>
      <c r="P1053">
        <v>1</v>
      </c>
      <c r="Q1053" s="3">
        <v>100</v>
      </c>
      <c r="R1053" s="3">
        <v>100</v>
      </c>
      <c r="S1053" s="3">
        <v>1</v>
      </c>
      <c r="T1053" s="3">
        <v>1</v>
      </c>
      <c r="U1053" s="3">
        <v>1</v>
      </c>
      <c r="V1053" s="3">
        <v>1</v>
      </c>
      <c r="W1053" s="3">
        <v>1</v>
      </c>
      <c r="X1053" s="3">
        <v>2</v>
      </c>
      <c r="Y1053">
        <v>20</v>
      </c>
      <c r="Z1053">
        <v>3</v>
      </c>
      <c r="AA1053" s="3">
        <v>1</v>
      </c>
      <c r="AB1053">
        <v>2</v>
      </c>
    </row>
    <row r="1054" spans="1:28" x14ac:dyDescent="0.2">
      <c r="A1054" t="s">
        <v>475</v>
      </c>
      <c r="B1054">
        <v>7</v>
      </c>
      <c r="C1054">
        <v>2</v>
      </c>
      <c r="D1054">
        <v>2</v>
      </c>
      <c r="E1054">
        <v>1</v>
      </c>
      <c r="F1054">
        <v>1</v>
      </c>
      <c r="G1054">
        <v>1</v>
      </c>
      <c r="H1054">
        <v>2</v>
      </c>
      <c r="I1054">
        <v>90000</v>
      </c>
      <c r="J1054">
        <v>5</v>
      </c>
      <c r="K1054">
        <v>1</v>
      </c>
      <c r="L1054">
        <v>1</v>
      </c>
      <c r="M1054">
        <v>1</v>
      </c>
      <c r="N1054">
        <v>2</v>
      </c>
      <c r="O1054">
        <v>2</v>
      </c>
      <c r="P1054">
        <v>1</v>
      </c>
      <c r="Q1054" s="3">
        <v>90</v>
      </c>
      <c r="R1054" s="3">
        <v>30</v>
      </c>
      <c r="S1054" s="3">
        <v>2</v>
      </c>
      <c r="T1054" s="3">
        <v>1</v>
      </c>
      <c r="U1054" s="3">
        <v>2</v>
      </c>
      <c r="V1054" s="3">
        <v>2</v>
      </c>
      <c r="W1054" s="3">
        <v>1</v>
      </c>
      <c r="X1054" s="3">
        <v>1</v>
      </c>
      <c r="Y1054">
        <v>19</v>
      </c>
      <c r="Z1054">
        <v>3</v>
      </c>
      <c r="AA1054" s="3">
        <v>4</v>
      </c>
      <c r="AB1054">
        <v>2</v>
      </c>
    </row>
    <row r="1055" spans="1:28" x14ac:dyDescent="0.2">
      <c r="A1055" t="s">
        <v>475</v>
      </c>
      <c r="B1055">
        <v>7</v>
      </c>
      <c r="C1055">
        <v>1</v>
      </c>
      <c r="D1055">
        <v>1</v>
      </c>
      <c r="E1055">
        <v>2</v>
      </c>
      <c r="F1055">
        <v>2</v>
      </c>
      <c r="G1055">
        <v>2</v>
      </c>
      <c r="H1055">
        <v>2</v>
      </c>
      <c r="I1055">
        <v>90000</v>
      </c>
      <c r="J1055">
        <v>4</v>
      </c>
      <c r="K1055">
        <v>1</v>
      </c>
      <c r="L1055">
        <v>1</v>
      </c>
      <c r="M1055">
        <v>1</v>
      </c>
      <c r="N1055">
        <v>2</v>
      </c>
      <c r="O1055">
        <v>2</v>
      </c>
      <c r="P1055">
        <v>1</v>
      </c>
      <c r="Q1055" s="3">
        <v>100</v>
      </c>
      <c r="R1055" s="3">
        <v>74</v>
      </c>
      <c r="S1055" s="3">
        <v>1</v>
      </c>
      <c r="T1055" s="3">
        <v>1</v>
      </c>
      <c r="U1055" s="3">
        <v>1</v>
      </c>
      <c r="V1055" s="3">
        <v>1</v>
      </c>
      <c r="W1055" s="3">
        <v>1</v>
      </c>
      <c r="X1055" s="3">
        <v>1</v>
      </c>
      <c r="Y1055">
        <v>20</v>
      </c>
      <c r="Z1055">
        <v>2</v>
      </c>
      <c r="AA1055" s="3">
        <v>3</v>
      </c>
      <c r="AB1055">
        <v>3</v>
      </c>
    </row>
    <row r="1056" spans="1:28" x14ac:dyDescent="0.2">
      <c r="A1056" t="s">
        <v>475</v>
      </c>
      <c r="B1056">
        <v>7</v>
      </c>
      <c r="C1056">
        <v>1</v>
      </c>
      <c r="D1056">
        <v>1</v>
      </c>
      <c r="E1056">
        <v>1</v>
      </c>
      <c r="F1056">
        <v>2</v>
      </c>
      <c r="G1056">
        <v>2</v>
      </c>
      <c r="H1056">
        <v>1</v>
      </c>
      <c r="I1056">
        <v>15000</v>
      </c>
      <c r="J1056">
        <v>3</v>
      </c>
      <c r="K1056">
        <v>1</v>
      </c>
      <c r="L1056">
        <v>1</v>
      </c>
      <c r="M1056">
        <v>1</v>
      </c>
      <c r="N1056">
        <v>2</v>
      </c>
      <c r="O1056">
        <v>2</v>
      </c>
      <c r="P1056">
        <v>1</v>
      </c>
      <c r="Q1056" s="3">
        <v>91</v>
      </c>
      <c r="R1056" s="3">
        <v>21</v>
      </c>
      <c r="S1056" s="3">
        <v>1</v>
      </c>
      <c r="T1056" s="3">
        <v>1</v>
      </c>
      <c r="U1056" s="3">
        <v>2</v>
      </c>
      <c r="V1056" s="3">
        <v>2</v>
      </c>
      <c r="W1056" s="3">
        <v>1</v>
      </c>
      <c r="X1056" s="3">
        <v>1</v>
      </c>
      <c r="Y1056">
        <v>19</v>
      </c>
      <c r="Z1056">
        <v>3</v>
      </c>
      <c r="AA1056" s="3">
        <v>3</v>
      </c>
      <c r="AB1056">
        <v>3</v>
      </c>
    </row>
    <row r="1057" spans="1:28" x14ac:dyDescent="0.2">
      <c r="A1057" t="s">
        <v>475</v>
      </c>
      <c r="B1057">
        <v>8</v>
      </c>
      <c r="C1057">
        <v>1</v>
      </c>
      <c r="D1057">
        <v>1</v>
      </c>
      <c r="E1057">
        <v>1</v>
      </c>
      <c r="F1057">
        <v>2</v>
      </c>
      <c r="G1057">
        <v>2</v>
      </c>
      <c r="H1057">
        <v>2</v>
      </c>
      <c r="I1057">
        <v>20000</v>
      </c>
      <c r="J1057">
        <v>1</v>
      </c>
      <c r="K1057">
        <v>1</v>
      </c>
      <c r="L1057">
        <v>1</v>
      </c>
      <c r="M1057">
        <v>1</v>
      </c>
      <c r="N1057">
        <v>2</v>
      </c>
      <c r="O1057">
        <v>2</v>
      </c>
      <c r="P1057">
        <v>2</v>
      </c>
      <c r="Q1057" s="3">
        <v>100</v>
      </c>
      <c r="R1057" s="3">
        <v>71</v>
      </c>
      <c r="S1057" s="3">
        <v>1</v>
      </c>
      <c r="T1057" s="3">
        <v>1</v>
      </c>
      <c r="U1057" s="3">
        <v>1</v>
      </c>
      <c r="V1057" s="3">
        <v>2</v>
      </c>
      <c r="W1057" s="3">
        <v>2</v>
      </c>
      <c r="X1057" s="3">
        <v>1</v>
      </c>
      <c r="Y1057">
        <v>24</v>
      </c>
      <c r="Z1057">
        <v>3</v>
      </c>
      <c r="AA1057" s="3">
        <v>3</v>
      </c>
      <c r="AB1057">
        <v>5</v>
      </c>
    </row>
    <row r="1058" spans="1:28" x14ac:dyDescent="0.2">
      <c r="A1058" t="s">
        <v>475</v>
      </c>
      <c r="B1058">
        <v>7</v>
      </c>
      <c r="C1058">
        <v>1</v>
      </c>
      <c r="D1058">
        <v>1</v>
      </c>
      <c r="E1058">
        <v>1</v>
      </c>
      <c r="F1058">
        <v>2</v>
      </c>
      <c r="G1058">
        <v>2</v>
      </c>
      <c r="H1058">
        <v>2</v>
      </c>
      <c r="I1058">
        <v>100000</v>
      </c>
      <c r="J1058">
        <v>5</v>
      </c>
      <c r="K1058">
        <v>1</v>
      </c>
      <c r="L1058">
        <v>1</v>
      </c>
      <c r="M1058">
        <v>1</v>
      </c>
      <c r="N1058">
        <v>2</v>
      </c>
      <c r="O1058">
        <v>2</v>
      </c>
      <c r="P1058">
        <v>1</v>
      </c>
      <c r="Q1058" s="3">
        <v>100</v>
      </c>
      <c r="R1058" s="3">
        <v>90</v>
      </c>
      <c r="S1058" s="3">
        <v>1</v>
      </c>
      <c r="T1058" s="3">
        <v>1</v>
      </c>
      <c r="U1058" s="3">
        <v>2</v>
      </c>
      <c r="V1058" s="3">
        <v>2</v>
      </c>
      <c r="W1058" s="3">
        <v>1</v>
      </c>
      <c r="X1058" s="3">
        <v>1</v>
      </c>
      <c r="Y1058">
        <v>19</v>
      </c>
      <c r="Z1058">
        <v>3</v>
      </c>
      <c r="AA1058" s="3">
        <v>3</v>
      </c>
      <c r="AB1058">
        <v>3</v>
      </c>
    </row>
    <row r="1059" spans="1:28" x14ac:dyDescent="0.2">
      <c r="A1059" t="s">
        <v>475</v>
      </c>
      <c r="B1059">
        <v>7</v>
      </c>
      <c r="C1059">
        <v>1</v>
      </c>
      <c r="D1059">
        <v>1</v>
      </c>
      <c r="E1059">
        <v>1</v>
      </c>
      <c r="F1059">
        <v>1</v>
      </c>
      <c r="G1059">
        <v>1</v>
      </c>
      <c r="H1059">
        <v>2</v>
      </c>
      <c r="I1059">
        <v>100000</v>
      </c>
      <c r="J1059">
        <v>4</v>
      </c>
      <c r="K1059">
        <v>1</v>
      </c>
      <c r="L1059">
        <v>1</v>
      </c>
      <c r="M1059">
        <v>1</v>
      </c>
      <c r="N1059">
        <v>2</v>
      </c>
      <c r="O1059">
        <v>2</v>
      </c>
      <c r="P1059">
        <v>2</v>
      </c>
      <c r="Q1059" s="3">
        <v>84</v>
      </c>
      <c r="R1059" s="3">
        <v>82</v>
      </c>
      <c r="S1059" s="3">
        <v>1</v>
      </c>
      <c r="T1059" s="3">
        <v>1</v>
      </c>
      <c r="U1059" s="3">
        <v>1</v>
      </c>
      <c r="V1059" s="3">
        <v>1</v>
      </c>
      <c r="W1059" s="3">
        <v>1</v>
      </c>
      <c r="X1059" s="3">
        <v>2</v>
      </c>
      <c r="Y1059">
        <v>20</v>
      </c>
      <c r="Z1059">
        <v>3</v>
      </c>
      <c r="AA1059" s="3">
        <v>3</v>
      </c>
      <c r="AB1059">
        <v>3</v>
      </c>
    </row>
    <row r="1060" spans="1:28" x14ac:dyDescent="0.2">
      <c r="A1060" t="s">
        <v>475</v>
      </c>
      <c r="B1060">
        <v>6</v>
      </c>
      <c r="C1060">
        <v>2</v>
      </c>
      <c r="D1060">
        <v>1</v>
      </c>
      <c r="E1060">
        <v>1</v>
      </c>
      <c r="F1060">
        <v>1</v>
      </c>
      <c r="G1060">
        <v>1</v>
      </c>
      <c r="H1060">
        <v>1</v>
      </c>
      <c r="I1060">
        <v>8000</v>
      </c>
      <c r="J1060">
        <v>3</v>
      </c>
      <c r="K1060">
        <v>1</v>
      </c>
      <c r="L1060">
        <v>1</v>
      </c>
      <c r="M1060">
        <v>1</v>
      </c>
      <c r="N1060">
        <v>2</v>
      </c>
      <c r="O1060">
        <v>2</v>
      </c>
      <c r="P1060">
        <v>1</v>
      </c>
      <c r="Q1060" s="3">
        <v>100</v>
      </c>
      <c r="R1060" s="3">
        <v>100</v>
      </c>
      <c r="S1060" s="3">
        <v>1</v>
      </c>
      <c r="T1060" s="3">
        <v>1</v>
      </c>
      <c r="U1060" s="3">
        <v>2</v>
      </c>
      <c r="V1060" s="3">
        <v>2</v>
      </c>
      <c r="W1060" s="3">
        <v>1</v>
      </c>
      <c r="X1060" s="3">
        <v>1</v>
      </c>
      <c r="Y1060">
        <v>19</v>
      </c>
      <c r="Z1060">
        <v>2</v>
      </c>
      <c r="AA1060" s="3">
        <v>3</v>
      </c>
      <c r="AB1060">
        <v>3</v>
      </c>
    </row>
    <row r="1061" spans="1:28" x14ac:dyDescent="0.2">
      <c r="A1061" t="s">
        <v>475</v>
      </c>
      <c r="B1061">
        <v>5</v>
      </c>
      <c r="C1061">
        <v>2</v>
      </c>
      <c r="D1061">
        <v>2</v>
      </c>
      <c r="E1061">
        <v>1</v>
      </c>
      <c r="F1061">
        <v>1</v>
      </c>
      <c r="G1061">
        <v>1</v>
      </c>
      <c r="H1061">
        <v>1</v>
      </c>
      <c r="I1061">
        <v>10000</v>
      </c>
      <c r="J1061">
        <v>3</v>
      </c>
      <c r="K1061">
        <v>1</v>
      </c>
      <c r="L1061">
        <v>1</v>
      </c>
      <c r="M1061">
        <v>1</v>
      </c>
      <c r="N1061">
        <v>2</v>
      </c>
      <c r="O1061">
        <v>2</v>
      </c>
      <c r="P1061">
        <v>1</v>
      </c>
      <c r="Q1061" s="3">
        <v>100</v>
      </c>
      <c r="R1061" s="3">
        <v>100</v>
      </c>
      <c r="S1061" s="3">
        <v>1</v>
      </c>
      <c r="T1061" s="3">
        <v>1</v>
      </c>
      <c r="U1061" s="3">
        <v>2</v>
      </c>
      <c r="V1061" s="3">
        <v>1</v>
      </c>
      <c r="W1061" s="3">
        <v>1</v>
      </c>
      <c r="X1061" s="3">
        <v>1</v>
      </c>
      <c r="Y1061">
        <v>19</v>
      </c>
      <c r="Z1061">
        <v>3</v>
      </c>
      <c r="AA1061" s="3">
        <v>3</v>
      </c>
      <c r="AB1061">
        <v>2</v>
      </c>
    </row>
    <row r="1062" spans="1:28" x14ac:dyDescent="0.2">
      <c r="A1062" t="s">
        <v>475</v>
      </c>
      <c r="B1062">
        <v>4</v>
      </c>
      <c r="C1062">
        <v>2</v>
      </c>
      <c r="D1062">
        <v>2</v>
      </c>
      <c r="E1062">
        <v>1</v>
      </c>
      <c r="F1062">
        <v>2</v>
      </c>
      <c r="G1062">
        <v>1</v>
      </c>
      <c r="H1062">
        <v>1</v>
      </c>
      <c r="I1062">
        <v>9000</v>
      </c>
      <c r="J1062">
        <v>5</v>
      </c>
      <c r="K1062">
        <v>1</v>
      </c>
      <c r="L1062">
        <v>1</v>
      </c>
      <c r="M1062">
        <v>1</v>
      </c>
      <c r="N1062">
        <v>2</v>
      </c>
      <c r="O1062">
        <v>2</v>
      </c>
      <c r="P1062">
        <v>2</v>
      </c>
      <c r="Q1062" s="3">
        <v>4</v>
      </c>
      <c r="R1062" s="3">
        <v>0</v>
      </c>
      <c r="S1062" s="3">
        <v>1</v>
      </c>
      <c r="T1062" s="3">
        <v>1</v>
      </c>
      <c r="U1062" s="3">
        <v>2</v>
      </c>
      <c r="V1062" s="3">
        <v>1</v>
      </c>
      <c r="W1062" s="3">
        <v>1</v>
      </c>
      <c r="X1062" s="3">
        <v>1</v>
      </c>
      <c r="Y1062">
        <v>20</v>
      </c>
      <c r="Z1062">
        <v>3</v>
      </c>
      <c r="AA1062" s="3">
        <v>4</v>
      </c>
      <c r="AB1062">
        <v>3</v>
      </c>
    </row>
    <row r="1063" spans="1:28" x14ac:dyDescent="0.2">
      <c r="A1063" t="s">
        <v>475</v>
      </c>
      <c r="B1063">
        <v>6</v>
      </c>
      <c r="C1063">
        <v>1</v>
      </c>
      <c r="D1063">
        <v>1</v>
      </c>
      <c r="E1063">
        <v>2</v>
      </c>
      <c r="F1063">
        <v>2</v>
      </c>
      <c r="G1063">
        <v>2</v>
      </c>
      <c r="H1063">
        <v>2</v>
      </c>
      <c r="I1063">
        <v>10000</v>
      </c>
      <c r="J1063">
        <v>4</v>
      </c>
      <c r="K1063">
        <v>1</v>
      </c>
      <c r="L1063">
        <v>1</v>
      </c>
      <c r="M1063">
        <v>1</v>
      </c>
      <c r="N1063">
        <v>2</v>
      </c>
      <c r="O1063">
        <v>2</v>
      </c>
      <c r="P1063">
        <v>1</v>
      </c>
      <c r="Q1063" s="3">
        <v>26</v>
      </c>
      <c r="R1063" s="3">
        <v>9</v>
      </c>
      <c r="S1063" s="3">
        <v>1</v>
      </c>
      <c r="T1063" s="3">
        <v>1</v>
      </c>
      <c r="U1063" s="3">
        <v>2</v>
      </c>
      <c r="V1063" s="3">
        <v>1</v>
      </c>
      <c r="W1063" s="3">
        <v>1</v>
      </c>
      <c r="X1063" s="3">
        <v>1</v>
      </c>
      <c r="Y1063">
        <v>19</v>
      </c>
      <c r="Z1063">
        <v>3</v>
      </c>
      <c r="AA1063" s="3">
        <v>3</v>
      </c>
      <c r="AB1063">
        <v>2</v>
      </c>
    </row>
    <row r="1064" spans="1:28" x14ac:dyDescent="0.2">
      <c r="A1064" t="s">
        <v>475</v>
      </c>
      <c r="B1064">
        <v>9</v>
      </c>
      <c r="C1064">
        <v>1</v>
      </c>
      <c r="D1064">
        <v>1</v>
      </c>
      <c r="E1064">
        <v>1</v>
      </c>
      <c r="F1064">
        <v>2</v>
      </c>
      <c r="G1064">
        <v>2</v>
      </c>
      <c r="H1064">
        <v>2</v>
      </c>
      <c r="I1064">
        <v>0</v>
      </c>
      <c r="J1064">
        <v>2</v>
      </c>
      <c r="K1064">
        <v>1</v>
      </c>
      <c r="L1064">
        <v>1</v>
      </c>
      <c r="M1064">
        <v>1</v>
      </c>
      <c r="N1064">
        <v>1</v>
      </c>
      <c r="O1064">
        <v>2</v>
      </c>
      <c r="P1064">
        <v>1</v>
      </c>
      <c r="Q1064" s="3">
        <v>100</v>
      </c>
      <c r="R1064" s="3">
        <v>50</v>
      </c>
      <c r="S1064" s="3">
        <v>1</v>
      </c>
      <c r="T1064" s="3">
        <v>1</v>
      </c>
      <c r="U1064" s="3">
        <v>1</v>
      </c>
      <c r="V1064" s="3">
        <v>2</v>
      </c>
      <c r="W1064" s="3">
        <v>2</v>
      </c>
      <c r="X1064" s="3">
        <v>2</v>
      </c>
      <c r="Y1064">
        <v>20</v>
      </c>
      <c r="Z1064">
        <v>3</v>
      </c>
      <c r="AA1064" s="3">
        <v>3</v>
      </c>
      <c r="AB1064">
        <v>2</v>
      </c>
    </row>
    <row r="1065" spans="1:28" x14ac:dyDescent="0.2">
      <c r="A1065" t="s">
        <v>475</v>
      </c>
      <c r="B1065">
        <v>6</v>
      </c>
      <c r="C1065">
        <v>1</v>
      </c>
      <c r="D1065">
        <v>2</v>
      </c>
      <c r="E1065">
        <v>1</v>
      </c>
      <c r="F1065">
        <v>1</v>
      </c>
      <c r="G1065">
        <v>2</v>
      </c>
      <c r="H1065">
        <v>2</v>
      </c>
      <c r="I1065">
        <v>190000</v>
      </c>
      <c r="J1065">
        <v>4</v>
      </c>
      <c r="K1065">
        <v>1</v>
      </c>
      <c r="L1065">
        <v>1</v>
      </c>
      <c r="M1065">
        <v>1</v>
      </c>
      <c r="N1065">
        <v>2</v>
      </c>
      <c r="O1065">
        <v>2</v>
      </c>
      <c r="P1065">
        <v>1</v>
      </c>
      <c r="Q1065" s="3">
        <v>100</v>
      </c>
      <c r="R1065" s="3">
        <v>70</v>
      </c>
      <c r="S1065" s="3">
        <v>1</v>
      </c>
      <c r="T1065" s="3">
        <v>1</v>
      </c>
      <c r="U1065" s="3">
        <v>2</v>
      </c>
      <c r="V1065" s="3">
        <v>1</v>
      </c>
      <c r="W1065" s="3">
        <v>1</v>
      </c>
      <c r="X1065" s="3">
        <v>1</v>
      </c>
      <c r="Y1065">
        <v>19</v>
      </c>
      <c r="Z1065">
        <v>3</v>
      </c>
      <c r="AA1065" s="3">
        <v>4</v>
      </c>
      <c r="AB1065">
        <v>2</v>
      </c>
    </row>
    <row r="1066" spans="1:28" x14ac:dyDescent="0.2">
      <c r="A1066" t="s">
        <v>475</v>
      </c>
      <c r="B1066">
        <v>7</v>
      </c>
      <c r="C1066">
        <v>1</v>
      </c>
      <c r="D1066">
        <v>1</v>
      </c>
      <c r="E1066">
        <v>1</v>
      </c>
      <c r="F1066">
        <v>2</v>
      </c>
      <c r="G1066">
        <v>2</v>
      </c>
      <c r="H1066">
        <v>1</v>
      </c>
      <c r="I1066">
        <v>0</v>
      </c>
      <c r="J1066">
        <v>4</v>
      </c>
      <c r="K1066">
        <v>1</v>
      </c>
      <c r="L1066">
        <v>1</v>
      </c>
      <c r="M1066">
        <v>1</v>
      </c>
      <c r="N1066">
        <v>2</v>
      </c>
      <c r="O1066">
        <v>2</v>
      </c>
      <c r="P1066">
        <v>1</v>
      </c>
      <c r="Q1066" s="3">
        <v>100</v>
      </c>
      <c r="R1066" s="3">
        <v>50</v>
      </c>
      <c r="S1066" s="3">
        <v>1</v>
      </c>
      <c r="T1066" s="3">
        <v>1</v>
      </c>
      <c r="U1066" s="3">
        <v>1</v>
      </c>
      <c r="V1066" s="3">
        <v>2</v>
      </c>
      <c r="W1066" s="3">
        <v>1</v>
      </c>
      <c r="X1066" s="3">
        <v>2</v>
      </c>
      <c r="Y1066">
        <v>19</v>
      </c>
      <c r="Z1066">
        <v>3</v>
      </c>
      <c r="AA1066" s="3">
        <v>3</v>
      </c>
      <c r="AB1066">
        <v>3</v>
      </c>
    </row>
    <row r="1067" spans="1:28" x14ac:dyDescent="0.2">
      <c r="A1067" t="s">
        <v>475</v>
      </c>
      <c r="B1067">
        <v>7</v>
      </c>
      <c r="C1067">
        <v>2</v>
      </c>
      <c r="D1067">
        <v>2</v>
      </c>
      <c r="E1067">
        <v>1</v>
      </c>
      <c r="F1067">
        <v>1</v>
      </c>
      <c r="G1067">
        <v>1</v>
      </c>
      <c r="H1067">
        <v>2</v>
      </c>
      <c r="I1067">
        <v>1500</v>
      </c>
      <c r="J1067">
        <v>6</v>
      </c>
      <c r="K1067">
        <v>1</v>
      </c>
      <c r="L1067">
        <v>1</v>
      </c>
      <c r="M1067">
        <v>1</v>
      </c>
      <c r="N1067">
        <v>2</v>
      </c>
      <c r="O1067">
        <v>2</v>
      </c>
      <c r="P1067">
        <v>1</v>
      </c>
      <c r="Q1067" s="3">
        <v>100</v>
      </c>
      <c r="R1067" s="3">
        <v>50</v>
      </c>
      <c r="S1067" s="3">
        <v>1</v>
      </c>
      <c r="T1067" s="3">
        <v>1</v>
      </c>
      <c r="U1067" s="3">
        <v>1</v>
      </c>
      <c r="V1067" s="3">
        <v>1</v>
      </c>
      <c r="W1067" s="3">
        <v>1</v>
      </c>
      <c r="X1067" s="3">
        <v>1</v>
      </c>
      <c r="Y1067">
        <v>19</v>
      </c>
      <c r="Z1067">
        <v>2</v>
      </c>
      <c r="AA1067" s="3">
        <v>3</v>
      </c>
      <c r="AB1067">
        <v>2</v>
      </c>
    </row>
    <row r="1068" spans="1:28" x14ac:dyDescent="0.2">
      <c r="A1068" t="s">
        <v>475</v>
      </c>
      <c r="B1068">
        <v>5</v>
      </c>
      <c r="C1068">
        <v>1</v>
      </c>
      <c r="D1068">
        <v>1</v>
      </c>
      <c r="E1068">
        <v>1</v>
      </c>
      <c r="F1068">
        <v>2</v>
      </c>
      <c r="G1068">
        <v>2</v>
      </c>
      <c r="H1068">
        <v>1</v>
      </c>
      <c r="I1068">
        <v>200000</v>
      </c>
      <c r="J1068">
        <v>4</v>
      </c>
      <c r="K1068">
        <v>1</v>
      </c>
      <c r="L1068">
        <v>1</v>
      </c>
      <c r="M1068">
        <v>1</v>
      </c>
      <c r="N1068">
        <v>2</v>
      </c>
      <c r="O1068">
        <v>2</v>
      </c>
      <c r="P1068">
        <v>1</v>
      </c>
      <c r="Q1068" s="3">
        <v>100</v>
      </c>
      <c r="R1068" s="3">
        <v>69</v>
      </c>
      <c r="S1068" s="3">
        <v>1</v>
      </c>
      <c r="T1068" s="3">
        <v>1</v>
      </c>
      <c r="U1068" s="3">
        <v>1</v>
      </c>
      <c r="V1068" s="3">
        <v>2</v>
      </c>
      <c r="W1068" s="3">
        <v>1</v>
      </c>
      <c r="X1068" s="3">
        <v>2</v>
      </c>
      <c r="Y1068">
        <v>20</v>
      </c>
      <c r="Z1068">
        <v>3</v>
      </c>
      <c r="AA1068" s="3">
        <v>3</v>
      </c>
      <c r="AB1068">
        <v>3</v>
      </c>
    </row>
    <row r="1069" spans="1:28" x14ac:dyDescent="0.2">
      <c r="A1069" t="s">
        <v>475</v>
      </c>
      <c r="B1069">
        <v>9</v>
      </c>
      <c r="C1069">
        <v>2</v>
      </c>
      <c r="D1069">
        <v>2</v>
      </c>
      <c r="E1069">
        <v>1</v>
      </c>
      <c r="F1069">
        <v>1</v>
      </c>
      <c r="G1069">
        <v>1</v>
      </c>
      <c r="H1069">
        <v>1</v>
      </c>
      <c r="I1069">
        <v>200000</v>
      </c>
      <c r="J1069">
        <v>5</v>
      </c>
      <c r="K1069">
        <v>1</v>
      </c>
      <c r="L1069">
        <v>1</v>
      </c>
      <c r="M1069">
        <v>1</v>
      </c>
      <c r="N1069">
        <v>2</v>
      </c>
      <c r="O1069">
        <v>2</v>
      </c>
      <c r="P1069">
        <v>1</v>
      </c>
      <c r="Q1069" s="3">
        <v>86</v>
      </c>
      <c r="R1069" s="3">
        <v>72</v>
      </c>
      <c r="S1069" s="3">
        <v>2</v>
      </c>
      <c r="T1069" s="3">
        <v>2</v>
      </c>
      <c r="U1069" s="3">
        <v>2</v>
      </c>
      <c r="V1069" s="3">
        <v>2</v>
      </c>
      <c r="W1069" s="3">
        <v>1</v>
      </c>
      <c r="X1069" s="3">
        <v>1</v>
      </c>
      <c r="Y1069">
        <v>19</v>
      </c>
      <c r="Z1069">
        <v>2</v>
      </c>
      <c r="AA1069" s="3">
        <v>4</v>
      </c>
      <c r="AB1069">
        <v>3</v>
      </c>
    </row>
    <row r="1070" spans="1:28" x14ac:dyDescent="0.2">
      <c r="A1070" t="s">
        <v>475</v>
      </c>
      <c r="B1070">
        <v>10</v>
      </c>
      <c r="C1070">
        <v>1</v>
      </c>
      <c r="D1070">
        <v>1</v>
      </c>
      <c r="E1070">
        <v>1</v>
      </c>
      <c r="F1070">
        <v>1</v>
      </c>
      <c r="G1070">
        <v>1</v>
      </c>
      <c r="H1070">
        <v>2</v>
      </c>
      <c r="I1070">
        <v>250000</v>
      </c>
      <c r="J1070">
        <v>5</v>
      </c>
      <c r="K1070">
        <v>1</v>
      </c>
      <c r="L1070">
        <v>1</v>
      </c>
      <c r="M1070">
        <v>1</v>
      </c>
      <c r="N1070">
        <v>2</v>
      </c>
      <c r="O1070">
        <v>2</v>
      </c>
      <c r="P1070">
        <v>1</v>
      </c>
      <c r="Q1070" s="3">
        <v>100</v>
      </c>
      <c r="R1070" s="3">
        <v>100</v>
      </c>
      <c r="S1070" s="3">
        <v>1</v>
      </c>
      <c r="T1070" s="3">
        <v>1</v>
      </c>
      <c r="U1070" s="3">
        <v>1</v>
      </c>
      <c r="V1070" s="3">
        <v>1</v>
      </c>
      <c r="W1070" s="3">
        <v>1</v>
      </c>
      <c r="X1070" s="3">
        <v>1</v>
      </c>
      <c r="Y1070">
        <v>19</v>
      </c>
      <c r="Z1070">
        <v>3</v>
      </c>
      <c r="AA1070" s="3">
        <v>3</v>
      </c>
      <c r="AB1070">
        <v>2</v>
      </c>
    </row>
    <row r="1071" spans="1:28" x14ac:dyDescent="0.2">
      <c r="A1071" t="s">
        <v>475</v>
      </c>
      <c r="B1071">
        <v>8</v>
      </c>
      <c r="C1071">
        <v>1</v>
      </c>
      <c r="D1071">
        <v>1</v>
      </c>
      <c r="E1071">
        <v>1</v>
      </c>
      <c r="F1071">
        <v>2</v>
      </c>
      <c r="G1071">
        <v>2</v>
      </c>
      <c r="H1071">
        <v>2</v>
      </c>
      <c r="I1071">
        <v>350000</v>
      </c>
      <c r="J1071">
        <v>4</v>
      </c>
      <c r="K1071">
        <v>1</v>
      </c>
      <c r="L1071">
        <v>1</v>
      </c>
      <c r="M1071">
        <v>1</v>
      </c>
      <c r="N1071">
        <v>2</v>
      </c>
      <c r="O1071">
        <v>2</v>
      </c>
      <c r="P1071">
        <v>1</v>
      </c>
      <c r="Q1071" s="3">
        <v>100</v>
      </c>
      <c r="R1071" s="3">
        <v>100</v>
      </c>
      <c r="S1071" s="3">
        <v>1</v>
      </c>
      <c r="T1071" s="3">
        <v>1</v>
      </c>
      <c r="U1071" s="3">
        <v>2</v>
      </c>
      <c r="V1071" s="3">
        <v>2</v>
      </c>
      <c r="W1071" s="3">
        <v>1</v>
      </c>
      <c r="X1071" s="3">
        <v>2</v>
      </c>
      <c r="Y1071">
        <v>20</v>
      </c>
      <c r="Z1071">
        <v>2</v>
      </c>
      <c r="AA1071" s="3">
        <v>3</v>
      </c>
      <c r="AB1071">
        <v>4</v>
      </c>
    </row>
    <row r="1072" spans="1:28" x14ac:dyDescent="0.2">
      <c r="A1072" t="s">
        <v>475</v>
      </c>
      <c r="B1072">
        <v>8</v>
      </c>
      <c r="C1072">
        <v>1</v>
      </c>
      <c r="D1072">
        <v>2</v>
      </c>
      <c r="E1072">
        <v>1</v>
      </c>
      <c r="F1072">
        <v>2</v>
      </c>
      <c r="G1072">
        <v>2</v>
      </c>
      <c r="H1072">
        <v>2</v>
      </c>
      <c r="I1072">
        <v>400000</v>
      </c>
      <c r="J1072">
        <v>5</v>
      </c>
      <c r="K1072">
        <v>1</v>
      </c>
      <c r="L1072">
        <v>1</v>
      </c>
      <c r="M1072">
        <v>1</v>
      </c>
      <c r="N1072">
        <v>2</v>
      </c>
      <c r="O1072">
        <v>2</v>
      </c>
      <c r="P1072">
        <v>2</v>
      </c>
      <c r="Q1072" s="3">
        <v>100</v>
      </c>
      <c r="R1072" s="3">
        <v>100</v>
      </c>
      <c r="S1072" s="3">
        <v>1</v>
      </c>
      <c r="T1072" s="3">
        <v>1</v>
      </c>
      <c r="U1072" s="3">
        <v>2</v>
      </c>
      <c r="V1072" s="3">
        <v>2</v>
      </c>
      <c r="W1072" s="3">
        <v>1</v>
      </c>
      <c r="X1072" s="3">
        <v>2</v>
      </c>
      <c r="Y1072">
        <v>20</v>
      </c>
      <c r="Z1072">
        <v>3</v>
      </c>
      <c r="AA1072" s="3">
        <v>3</v>
      </c>
      <c r="AB1072">
        <v>3</v>
      </c>
    </row>
    <row r="1073" spans="1:28" x14ac:dyDescent="0.2">
      <c r="A1073" t="s">
        <v>475</v>
      </c>
      <c r="B1073">
        <v>7</v>
      </c>
      <c r="C1073">
        <v>2</v>
      </c>
      <c r="D1073">
        <v>2</v>
      </c>
      <c r="E1073">
        <v>1</v>
      </c>
      <c r="F1073">
        <v>2</v>
      </c>
      <c r="G1073">
        <v>2</v>
      </c>
      <c r="H1073">
        <v>2</v>
      </c>
      <c r="I1073">
        <v>15000</v>
      </c>
      <c r="J1073">
        <v>1</v>
      </c>
      <c r="K1073">
        <v>1</v>
      </c>
      <c r="L1073">
        <v>1</v>
      </c>
      <c r="M1073">
        <v>1</v>
      </c>
      <c r="N1073">
        <v>2</v>
      </c>
      <c r="O1073">
        <v>2</v>
      </c>
      <c r="P1073">
        <v>1</v>
      </c>
      <c r="Q1073" s="3">
        <v>100</v>
      </c>
      <c r="R1073" s="3">
        <v>100</v>
      </c>
      <c r="S1073" s="3">
        <v>1</v>
      </c>
      <c r="T1073" s="3">
        <v>1</v>
      </c>
      <c r="U1073" s="3">
        <v>2</v>
      </c>
      <c r="V1073" s="3">
        <v>2</v>
      </c>
      <c r="W1073" s="3">
        <v>1</v>
      </c>
      <c r="X1073" s="3">
        <v>1</v>
      </c>
      <c r="Y1073">
        <v>19</v>
      </c>
      <c r="Z1073">
        <v>3</v>
      </c>
      <c r="AA1073" s="3">
        <v>3</v>
      </c>
      <c r="AB1073">
        <v>2</v>
      </c>
    </row>
    <row r="1074" spans="1:28" x14ac:dyDescent="0.2">
      <c r="A1074" t="s">
        <v>9</v>
      </c>
      <c r="B1074">
        <v>7</v>
      </c>
      <c r="C1074">
        <v>1</v>
      </c>
      <c r="D1074">
        <v>2</v>
      </c>
      <c r="E1074">
        <v>1</v>
      </c>
      <c r="F1074">
        <v>2</v>
      </c>
      <c r="G1074">
        <v>2</v>
      </c>
      <c r="H1074">
        <v>2</v>
      </c>
      <c r="I1074" t="s">
        <v>490</v>
      </c>
      <c r="J1074">
        <v>2</v>
      </c>
      <c r="K1074">
        <v>1</v>
      </c>
      <c r="L1074">
        <v>1</v>
      </c>
      <c r="M1074">
        <v>1</v>
      </c>
      <c r="N1074">
        <v>2</v>
      </c>
      <c r="O1074">
        <v>2</v>
      </c>
      <c r="P1074">
        <v>1</v>
      </c>
      <c r="Q1074">
        <v>6</v>
      </c>
      <c r="R1074">
        <v>3</v>
      </c>
      <c r="S1074" s="19">
        <v>1</v>
      </c>
      <c r="T1074" s="19">
        <v>1</v>
      </c>
      <c r="U1074">
        <v>2</v>
      </c>
      <c r="V1074">
        <v>1</v>
      </c>
      <c r="X1074">
        <v>1</v>
      </c>
      <c r="Y1074">
        <v>19</v>
      </c>
      <c r="Z1074">
        <v>6</v>
      </c>
      <c r="AA1074">
        <v>3</v>
      </c>
      <c r="AB1074">
        <v>3</v>
      </c>
    </row>
    <row r="1075" spans="1:28" x14ac:dyDescent="0.2">
      <c r="A1075" t="s">
        <v>9</v>
      </c>
      <c r="B1075">
        <v>3</v>
      </c>
      <c r="C1075">
        <v>2</v>
      </c>
      <c r="D1075">
        <v>2</v>
      </c>
      <c r="E1075">
        <v>1</v>
      </c>
      <c r="F1075">
        <v>2</v>
      </c>
      <c r="G1075">
        <v>2</v>
      </c>
      <c r="H1075">
        <v>2</v>
      </c>
      <c r="I1075">
        <v>100000</v>
      </c>
      <c r="J1075">
        <v>4</v>
      </c>
      <c r="K1075">
        <v>1</v>
      </c>
      <c r="L1075">
        <v>1</v>
      </c>
      <c r="M1075">
        <v>1</v>
      </c>
      <c r="N1075">
        <v>2</v>
      </c>
      <c r="O1075">
        <v>2</v>
      </c>
      <c r="P1075">
        <v>1</v>
      </c>
      <c r="Q1075">
        <v>11</v>
      </c>
      <c r="R1075">
        <v>1</v>
      </c>
      <c r="S1075" s="19">
        <v>1</v>
      </c>
      <c r="T1075" s="19">
        <v>2</v>
      </c>
      <c r="U1075">
        <v>2</v>
      </c>
      <c r="V1075">
        <v>2</v>
      </c>
      <c r="X1075">
        <v>1</v>
      </c>
      <c r="Y1075">
        <v>19</v>
      </c>
      <c r="Z1075">
        <v>5</v>
      </c>
      <c r="AA1075">
        <v>4</v>
      </c>
      <c r="AB1075">
        <v>3</v>
      </c>
    </row>
    <row r="1076" spans="1:28" x14ac:dyDescent="0.2">
      <c r="A1076" t="s">
        <v>9</v>
      </c>
      <c r="B1076">
        <v>7</v>
      </c>
      <c r="C1076">
        <v>1</v>
      </c>
      <c r="D1076">
        <v>1</v>
      </c>
      <c r="E1076">
        <v>2</v>
      </c>
      <c r="F1076">
        <v>2</v>
      </c>
      <c r="G1076">
        <v>2</v>
      </c>
      <c r="H1076">
        <v>1</v>
      </c>
      <c r="I1076">
        <v>20000</v>
      </c>
      <c r="J1076">
        <v>2</v>
      </c>
      <c r="K1076">
        <v>1</v>
      </c>
      <c r="L1076">
        <v>1</v>
      </c>
      <c r="M1076">
        <v>1</v>
      </c>
      <c r="N1076">
        <v>1</v>
      </c>
      <c r="O1076">
        <v>1</v>
      </c>
      <c r="P1076">
        <v>1</v>
      </c>
      <c r="Q1076">
        <v>7</v>
      </c>
      <c r="R1076">
        <v>1</v>
      </c>
      <c r="S1076" s="19">
        <v>1</v>
      </c>
      <c r="T1076" s="19">
        <v>1</v>
      </c>
      <c r="U1076">
        <v>2</v>
      </c>
      <c r="V1076">
        <v>2</v>
      </c>
      <c r="X1076">
        <v>2</v>
      </c>
      <c r="Y1076">
        <v>20</v>
      </c>
      <c r="Z1076">
        <v>5</v>
      </c>
      <c r="AA1076">
        <v>3</v>
      </c>
      <c r="AB1076">
        <v>3</v>
      </c>
    </row>
    <row r="1077" spans="1:28" x14ac:dyDescent="0.2">
      <c r="A1077" t="s">
        <v>9</v>
      </c>
      <c r="B1077">
        <v>5</v>
      </c>
      <c r="C1077">
        <v>1</v>
      </c>
      <c r="D1077">
        <v>1</v>
      </c>
      <c r="E1077">
        <v>2</v>
      </c>
      <c r="F1077">
        <v>2</v>
      </c>
      <c r="G1077">
        <v>2</v>
      </c>
      <c r="H1077">
        <v>2</v>
      </c>
      <c r="I1077">
        <v>30000</v>
      </c>
      <c r="J1077">
        <v>2</v>
      </c>
      <c r="K1077">
        <v>1</v>
      </c>
      <c r="L1077">
        <v>1</v>
      </c>
      <c r="M1077">
        <v>1</v>
      </c>
      <c r="N1077">
        <v>2</v>
      </c>
      <c r="O1077">
        <v>2</v>
      </c>
      <c r="P1077">
        <v>1</v>
      </c>
      <c r="Q1077">
        <v>7</v>
      </c>
      <c r="R1077">
        <v>2</v>
      </c>
      <c r="S1077" s="19">
        <v>1</v>
      </c>
      <c r="T1077" s="19">
        <v>1</v>
      </c>
      <c r="U1077">
        <v>1</v>
      </c>
      <c r="V1077">
        <v>1</v>
      </c>
      <c r="X1077">
        <v>2</v>
      </c>
      <c r="Y1077">
        <v>24</v>
      </c>
      <c r="Z1077">
        <v>1</v>
      </c>
      <c r="AA1077">
        <v>3</v>
      </c>
      <c r="AB1077">
        <v>3</v>
      </c>
    </row>
    <row r="1078" spans="1:28" x14ac:dyDescent="0.2">
      <c r="A1078" t="s">
        <v>9</v>
      </c>
      <c r="B1078">
        <v>8</v>
      </c>
      <c r="C1078">
        <v>1</v>
      </c>
      <c r="D1078">
        <v>1</v>
      </c>
      <c r="E1078">
        <v>1</v>
      </c>
      <c r="F1078">
        <v>1</v>
      </c>
      <c r="G1078">
        <v>2</v>
      </c>
      <c r="H1078">
        <v>2</v>
      </c>
      <c r="I1078" t="s">
        <v>34</v>
      </c>
      <c r="J1078">
        <v>5</v>
      </c>
      <c r="K1078">
        <v>1</v>
      </c>
      <c r="L1078">
        <v>1</v>
      </c>
      <c r="M1078">
        <v>1</v>
      </c>
      <c r="N1078">
        <v>2</v>
      </c>
      <c r="O1078">
        <v>2</v>
      </c>
      <c r="P1078">
        <v>1</v>
      </c>
      <c r="Q1078">
        <v>9</v>
      </c>
      <c r="R1078">
        <v>8</v>
      </c>
      <c r="S1078" s="19">
        <v>1</v>
      </c>
      <c r="T1078" s="19">
        <v>1</v>
      </c>
      <c r="U1078">
        <v>1</v>
      </c>
      <c r="V1078">
        <v>1</v>
      </c>
      <c r="X1078">
        <v>2</v>
      </c>
      <c r="Y1078">
        <v>19</v>
      </c>
      <c r="Z1078">
        <v>5</v>
      </c>
      <c r="AA1078">
        <v>1</v>
      </c>
      <c r="AB1078">
        <v>3</v>
      </c>
    </row>
    <row r="1079" spans="1:28" x14ac:dyDescent="0.2">
      <c r="A1079" t="s">
        <v>9</v>
      </c>
      <c r="B1079">
        <v>5</v>
      </c>
      <c r="C1079">
        <v>2</v>
      </c>
      <c r="D1079">
        <v>2</v>
      </c>
      <c r="E1079">
        <v>2</v>
      </c>
      <c r="F1079">
        <v>1</v>
      </c>
      <c r="G1079">
        <v>2</v>
      </c>
      <c r="H1079">
        <v>1</v>
      </c>
      <c r="I1079" t="s">
        <v>34</v>
      </c>
      <c r="J1079">
        <v>6</v>
      </c>
      <c r="K1079">
        <v>1</v>
      </c>
      <c r="L1079">
        <v>1</v>
      </c>
      <c r="M1079">
        <v>1</v>
      </c>
      <c r="N1079">
        <v>2</v>
      </c>
      <c r="O1079">
        <v>2</v>
      </c>
      <c r="P1079">
        <v>1</v>
      </c>
      <c r="Q1079">
        <v>9</v>
      </c>
      <c r="R1079">
        <v>3</v>
      </c>
      <c r="S1079" s="19">
        <v>1</v>
      </c>
      <c r="T1079" s="19">
        <v>1</v>
      </c>
      <c r="U1079">
        <v>2</v>
      </c>
      <c r="V1079">
        <v>1</v>
      </c>
      <c r="X1079">
        <v>2</v>
      </c>
      <c r="Y1079">
        <v>18</v>
      </c>
      <c r="Z1079">
        <v>5</v>
      </c>
      <c r="AA1079">
        <v>3</v>
      </c>
      <c r="AB1079">
        <v>3</v>
      </c>
    </row>
    <row r="1080" spans="1:28" x14ac:dyDescent="0.2">
      <c r="A1080" t="s">
        <v>9</v>
      </c>
      <c r="B1080">
        <v>9</v>
      </c>
      <c r="C1080">
        <v>2</v>
      </c>
      <c r="D1080">
        <v>2</v>
      </c>
      <c r="E1080">
        <v>1</v>
      </c>
      <c r="F1080">
        <v>2</v>
      </c>
      <c r="G1080">
        <v>2</v>
      </c>
      <c r="H1080">
        <v>1</v>
      </c>
      <c r="I1080">
        <v>185000</v>
      </c>
      <c r="J1080">
        <v>4</v>
      </c>
      <c r="K1080">
        <v>1</v>
      </c>
      <c r="L1080">
        <v>1</v>
      </c>
      <c r="M1080">
        <v>1</v>
      </c>
      <c r="N1080">
        <v>2</v>
      </c>
      <c r="O1080">
        <v>2</v>
      </c>
      <c r="P1080">
        <v>1</v>
      </c>
      <c r="Q1080">
        <v>11</v>
      </c>
      <c r="R1080">
        <v>1</v>
      </c>
      <c r="S1080" s="19">
        <v>1</v>
      </c>
      <c r="T1080" s="19">
        <v>1</v>
      </c>
      <c r="U1080">
        <v>2</v>
      </c>
      <c r="V1080">
        <v>1</v>
      </c>
      <c r="X1080">
        <v>2</v>
      </c>
      <c r="Y1080">
        <v>19</v>
      </c>
      <c r="Z1080">
        <v>5</v>
      </c>
      <c r="AA1080">
        <v>1</v>
      </c>
      <c r="AB1080">
        <v>3</v>
      </c>
    </row>
    <row r="1081" spans="1:28" x14ac:dyDescent="0.2">
      <c r="A1081" t="s">
        <v>9</v>
      </c>
      <c r="B1081">
        <v>5</v>
      </c>
      <c r="C1081">
        <v>1</v>
      </c>
      <c r="D1081">
        <v>1</v>
      </c>
      <c r="E1081">
        <v>1</v>
      </c>
      <c r="F1081">
        <v>1</v>
      </c>
      <c r="G1081">
        <v>2</v>
      </c>
      <c r="H1081">
        <v>2</v>
      </c>
      <c r="I1081">
        <v>60000</v>
      </c>
      <c r="J1081">
        <v>3</v>
      </c>
      <c r="K1081">
        <v>1</v>
      </c>
      <c r="L1081">
        <v>1</v>
      </c>
      <c r="M1081">
        <v>1</v>
      </c>
      <c r="N1081">
        <v>1</v>
      </c>
      <c r="O1081">
        <v>1</v>
      </c>
      <c r="P1081">
        <v>2</v>
      </c>
      <c r="Q1081">
        <v>2</v>
      </c>
      <c r="R1081">
        <v>1</v>
      </c>
      <c r="S1081" s="19">
        <v>1</v>
      </c>
      <c r="T1081" s="19">
        <v>1</v>
      </c>
      <c r="U1081">
        <v>2</v>
      </c>
      <c r="V1081">
        <v>1</v>
      </c>
      <c r="X1081">
        <v>1</v>
      </c>
      <c r="Y1081">
        <v>19</v>
      </c>
      <c r="Z1081">
        <v>2</v>
      </c>
      <c r="AA1081">
        <v>4</v>
      </c>
      <c r="AB1081">
        <v>3</v>
      </c>
    </row>
    <row r="1082" spans="1:28" x14ac:dyDescent="0.2">
      <c r="A1082" t="s">
        <v>9</v>
      </c>
      <c r="B1082">
        <v>9</v>
      </c>
      <c r="C1082">
        <v>1</v>
      </c>
      <c r="D1082">
        <v>1</v>
      </c>
      <c r="E1082">
        <v>2</v>
      </c>
      <c r="F1082">
        <v>2</v>
      </c>
      <c r="G1082">
        <v>2</v>
      </c>
      <c r="H1082">
        <v>2</v>
      </c>
      <c r="I1082">
        <v>200000</v>
      </c>
      <c r="J1082">
        <v>3</v>
      </c>
      <c r="K1082">
        <v>2</v>
      </c>
      <c r="L1082">
        <v>1</v>
      </c>
      <c r="M1082">
        <v>1</v>
      </c>
      <c r="N1082">
        <v>2</v>
      </c>
      <c r="O1082">
        <v>2</v>
      </c>
      <c r="P1082">
        <v>1</v>
      </c>
      <c r="Q1082">
        <v>11</v>
      </c>
      <c r="R1082">
        <v>11</v>
      </c>
      <c r="S1082" s="19">
        <v>1</v>
      </c>
      <c r="T1082" s="19">
        <v>1</v>
      </c>
      <c r="U1082">
        <v>1</v>
      </c>
      <c r="V1082">
        <v>1</v>
      </c>
      <c r="X1082">
        <v>2</v>
      </c>
      <c r="Y1082">
        <v>18</v>
      </c>
      <c r="Z1082">
        <v>5</v>
      </c>
      <c r="AA1082">
        <v>3</v>
      </c>
      <c r="AB1082">
        <v>2</v>
      </c>
    </row>
    <row r="1083" spans="1:28" x14ac:dyDescent="0.2">
      <c r="A1083" t="s">
        <v>9</v>
      </c>
      <c r="B1083">
        <v>6</v>
      </c>
      <c r="C1083">
        <v>1</v>
      </c>
      <c r="D1083">
        <v>1</v>
      </c>
      <c r="E1083">
        <v>2</v>
      </c>
      <c r="F1083">
        <v>2</v>
      </c>
      <c r="G1083">
        <v>2</v>
      </c>
      <c r="H1083">
        <v>2</v>
      </c>
      <c r="I1083">
        <v>40000</v>
      </c>
      <c r="J1083">
        <v>1</v>
      </c>
      <c r="K1083">
        <v>1</v>
      </c>
      <c r="L1083">
        <v>1</v>
      </c>
      <c r="M1083">
        <v>1</v>
      </c>
      <c r="N1083">
        <v>1</v>
      </c>
      <c r="O1083">
        <v>2</v>
      </c>
      <c r="P1083">
        <v>1</v>
      </c>
      <c r="Q1083">
        <v>11</v>
      </c>
      <c r="R1083">
        <v>3</v>
      </c>
      <c r="S1083" s="19">
        <v>1</v>
      </c>
      <c r="T1083" s="19">
        <v>1</v>
      </c>
      <c r="U1083">
        <v>1</v>
      </c>
      <c r="V1083">
        <v>1</v>
      </c>
      <c r="X1083">
        <v>2</v>
      </c>
      <c r="Y1083">
        <v>24</v>
      </c>
      <c r="Z1083">
        <v>5</v>
      </c>
      <c r="AA1083">
        <v>4</v>
      </c>
      <c r="AB1083">
        <v>4</v>
      </c>
    </row>
    <row r="1084" spans="1:28" x14ac:dyDescent="0.2">
      <c r="A1084" t="s">
        <v>9</v>
      </c>
      <c r="B1084">
        <v>8</v>
      </c>
      <c r="C1084">
        <v>1</v>
      </c>
      <c r="D1084">
        <v>2</v>
      </c>
      <c r="E1084">
        <v>1</v>
      </c>
      <c r="F1084">
        <v>2</v>
      </c>
      <c r="G1084">
        <v>2</v>
      </c>
      <c r="H1084">
        <v>2</v>
      </c>
      <c r="I1084">
        <v>120000</v>
      </c>
      <c r="J1084">
        <v>4</v>
      </c>
      <c r="K1084">
        <v>1</v>
      </c>
      <c r="L1084">
        <v>1</v>
      </c>
      <c r="M1084">
        <v>1</v>
      </c>
      <c r="N1084">
        <v>2</v>
      </c>
      <c r="O1084">
        <v>1</v>
      </c>
      <c r="P1084">
        <v>1</v>
      </c>
      <c r="Q1084">
        <v>11</v>
      </c>
      <c r="R1084">
        <v>11</v>
      </c>
      <c r="S1084" s="19">
        <v>1</v>
      </c>
      <c r="T1084" s="19">
        <v>1</v>
      </c>
      <c r="U1084">
        <v>1</v>
      </c>
      <c r="V1084">
        <v>2</v>
      </c>
      <c r="X1084">
        <v>1</v>
      </c>
      <c r="Y1084">
        <v>19</v>
      </c>
      <c r="Z1084">
        <v>5</v>
      </c>
      <c r="AA1084">
        <v>4</v>
      </c>
      <c r="AB1084">
        <v>3</v>
      </c>
    </row>
    <row r="1085" spans="1:28" x14ac:dyDescent="0.2">
      <c r="A1085" t="s">
        <v>9</v>
      </c>
      <c r="B1085">
        <v>5</v>
      </c>
      <c r="C1085">
        <v>1</v>
      </c>
      <c r="D1085">
        <v>1</v>
      </c>
      <c r="E1085">
        <v>1</v>
      </c>
      <c r="F1085">
        <v>2</v>
      </c>
      <c r="G1085">
        <v>2</v>
      </c>
      <c r="H1085">
        <v>2</v>
      </c>
      <c r="I1085">
        <v>15000</v>
      </c>
      <c r="J1085">
        <v>1</v>
      </c>
      <c r="K1085">
        <v>2</v>
      </c>
      <c r="L1085">
        <v>1</v>
      </c>
      <c r="M1085">
        <v>1</v>
      </c>
      <c r="N1085">
        <v>1</v>
      </c>
      <c r="O1085">
        <v>2</v>
      </c>
      <c r="P1085">
        <v>1</v>
      </c>
      <c r="Q1085">
        <v>3</v>
      </c>
      <c r="R1085">
        <v>1</v>
      </c>
      <c r="S1085" s="19">
        <v>1</v>
      </c>
      <c r="T1085" s="19">
        <v>1</v>
      </c>
      <c r="U1085">
        <v>1</v>
      </c>
      <c r="V1085">
        <v>1</v>
      </c>
      <c r="X1085">
        <v>2</v>
      </c>
      <c r="Y1085">
        <v>22</v>
      </c>
      <c r="Z1085">
        <v>5</v>
      </c>
      <c r="AA1085">
        <v>1</v>
      </c>
      <c r="AB1085">
        <v>4</v>
      </c>
    </row>
    <row r="1086" spans="1:28" x14ac:dyDescent="0.2">
      <c r="A1086" t="s">
        <v>9</v>
      </c>
      <c r="B1086">
        <v>5</v>
      </c>
      <c r="C1086">
        <v>1</v>
      </c>
      <c r="D1086">
        <v>1</v>
      </c>
      <c r="E1086">
        <v>2</v>
      </c>
      <c r="F1086">
        <v>2</v>
      </c>
      <c r="G1086">
        <v>2</v>
      </c>
      <c r="H1086">
        <v>2</v>
      </c>
      <c r="I1086">
        <v>40000</v>
      </c>
      <c r="J1086">
        <v>4</v>
      </c>
      <c r="K1086">
        <v>1</v>
      </c>
      <c r="L1086">
        <v>1</v>
      </c>
      <c r="M1086">
        <v>1</v>
      </c>
      <c r="N1086">
        <v>1</v>
      </c>
      <c r="O1086">
        <v>2</v>
      </c>
      <c r="P1086">
        <v>1</v>
      </c>
      <c r="Q1086">
        <v>8</v>
      </c>
      <c r="R1086">
        <v>5</v>
      </c>
      <c r="S1086" s="19">
        <v>1</v>
      </c>
      <c r="T1086" s="19">
        <v>2</v>
      </c>
      <c r="U1086">
        <v>2</v>
      </c>
      <c r="V1086">
        <v>1</v>
      </c>
      <c r="X1086">
        <v>2</v>
      </c>
      <c r="Y1086">
        <v>19</v>
      </c>
      <c r="Z1086">
        <v>5</v>
      </c>
      <c r="AA1086">
        <v>1</v>
      </c>
      <c r="AB1086">
        <v>3</v>
      </c>
    </row>
    <row r="1087" spans="1:28" x14ac:dyDescent="0.2">
      <c r="A1087" t="s">
        <v>9</v>
      </c>
      <c r="B1087">
        <v>7</v>
      </c>
      <c r="C1087">
        <v>1</v>
      </c>
      <c r="D1087">
        <v>1</v>
      </c>
      <c r="E1087">
        <v>2</v>
      </c>
      <c r="F1087">
        <v>2</v>
      </c>
      <c r="G1087">
        <v>2</v>
      </c>
      <c r="H1087">
        <v>2</v>
      </c>
      <c r="I1087">
        <v>120000</v>
      </c>
      <c r="J1087">
        <v>2</v>
      </c>
      <c r="K1087">
        <v>1</v>
      </c>
      <c r="L1087">
        <v>1</v>
      </c>
      <c r="M1087">
        <v>1</v>
      </c>
      <c r="N1087">
        <v>2</v>
      </c>
      <c r="O1087">
        <v>2</v>
      </c>
      <c r="P1087">
        <v>1</v>
      </c>
      <c r="Q1087">
        <v>11</v>
      </c>
      <c r="R1087">
        <v>8</v>
      </c>
      <c r="S1087" s="19">
        <v>1</v>
      </c>
      <c r="T1087" s="19">
        <v>1</v>
      </c>
      <c r="U1087">
        <v>1</v>
      </c>
      <c r="V1087">
        <v>1</v>
      </c>
      <c r="X1087">
        <v>2</v>
      </c>
      <c r="Y1087">
        <v>27</v>
      </c>
      <c r="Z1087">
        <v>1</v>
      </c>
      <c r="AA1087">
        <v>4</v>
      </c>
      <c r="AB1087">
        <v>4</v>
      </c>
    </row>
    <row r="1088" spans="1:28" x14ac:dyDescent="0.2">
      <c r="A1088" t="s">
        <v>9</v>
      </c>
      <c r="B1088">
        <v>9</v>
      </c>
      <c r="C1088">
        <v>1</v>
      </c>
      <c r="D1088">
        <v>1</v>
      </c>
      <c r="E1088">
        <v>2</v>
      </c>
      <c r="F1088">
        <v>1</v>
      </c>
      <c r="G1088">
        <v>2</v>
      </c>
      <c r="H1088">
        <v>2</v>
      </c>
      <c r="I1088">
        <v>150000</v>
      </c>
      <c r="J1088">
        <v>4</v>
      </c>
      <c r="K1088">
        <v>1</v>
      </c>
      <c r="L1088">
        <v>1</v>
      </c>
      <c r="M1088">
        <v>1</v>
      </c>
      <c r="N1088">
        <v>2</v>
      </c>
      <c r="O1088">
        <v>2</v>
      </c>
      <c r="P1088">
        <v>1</v>
      </c>
      <c r="Q1088">
        <v>8</v>
      </c>
      <c r="R1088">
        <v>3</v>
      </c>
      <c r="S1088" s="19">
        <v>1</v>
      </c>
      <c r="T1088" s="19">
        <v>1</v>
      </c>
      <c r="U1088">
        <v>1</v>
      </c>
      <c r="V1088">
        <v>1</v>
      </c>
      <c r="X1088">
        <v>2</v>
      </c>
      <c r="Y1088">
        <v>19</v>
      </c>
      <c r="Z1088">
        <v>6</v>
      </c>
      <c r="AA1088">
        <v>4</v>
      </c>
      <c r="AB1088">
        <v>3</v>
      </c>
    </row>
    <row r="1089" spans="1:28" x14ac:dyDescent="0.2">
      <c r="A1089" t="s">
        <v>9</v>
      </c>
      <c r="B1089">
        <v>6</v>
      </c>
      <c r="C1089">
        <v>1</v>
      </c>
      <c r="D1089">
        <v>2</v>
      </c>
      <c r="E1089">
        <v>1</v>
      </c>
      <c r="F1089">
        <v>1</v>
      </c>
      <c r="G1089">
        <v>2</v>
      </c>
      <c r="H1089">
        <v>2</v>
      </c>
      <c r="I1089" t="s">
        <v>34</v>
      </c>
      <c r="J1089">
        <v>2</v>
      </c>
      <c r="K1089">
        <v>1</v>
      </c>
      <c r="L1089">
        <v>1</v>
      </c>
      <c r="M1089">
        <v>1</v>
      </c>
      <c r="N1089">
        <v>2</v>
      </c>
      <c r="O1089">
        <v>2</v>
      </c>
      <c r="P1089">
        <v>1</v>
      </c>
      <c r="Q1089">
        <v>9</v>
      </c>
      <c r="R1089">
        <v>5</v>
      </c>
      <c r="S1089" s="19">
        <v>1</v>
      </c>
      <c r="T1089" s="19">
        <v>1</v>
      </c>
      <c r="U1089">
        <v>2</v>
      </c>
      <c r="V1089">
        <v>1</v>
      </c>
      <c r="X1089">
        <v>2</v>
      </c>
      <c r="Y1089">
        <v>18</v>
      </c>
      <c r="Z1089">
        <v>5</v>
      </c>
      <c r="AA1089">
        <v>4</v>
      </c>
      <c r="AB1089">
        <v>3</v>
      </c>
    </row>
    <row r="1090" spans="1:28" x14ac:dyDescent="0.2">
      <c r="A1090" t="s">
        <v>9</v>
      </c>
      <c r="B1090">
        <v>9</v>
      </c>
      <c r="C1090">
        <v>1</v>
      </c>
      <c r="D1090">
        <v>1</v>
      </c>
      <c r="E1090">
        <v>1</v>
      </c>
      <c r="F1090">
        <v>1</v>
      </c>
      <c r="G1090">
        <v>2</v>
      </c>
      <c r="H1090">
        <v>2</v>
      </c>
      <c r="I1090">
        <v>100000</v>
      </c>
      <c r="J1090">
        <v>6</v>
      </c>
      <c r="K1090">
        <v>1</v>
      </c>
      <c r="L1090">
        <v>1</v>
      </c>
      <c r="M1090">
        <v>1</v>
      </c>
      <c r="N1090">
        <v>2</v>
      </c>
      <c r="O1090">
        <v>2</v>
      </c>
      <c r="P1090">
        <v>1</v>
      </c>
      <c r="Q1090">
        <v>10</v>
      </c>
      <c r="R1090">
        <v>7</v>
      </c>
      <c r="S1090" s="19">
        <v>1</v>
      </c>
      <c r="T1090" s="19">
        <v>2</v>
      </c>
      <c r="U1090">
        <v>2</v>
      </c>
      <c r="V1090">
        <v>2</v>
      </c>
      <c r="X1090">
        <v>2</v>
      </c>
      <c r="Y1090">
        <v>21</v>
      </c>
      <c r="Z1090">
        <v>5</v>
      </c>
      <c r="AA1090">
        <v>3</v>
      </c>
      <c r="AB1090">
        <v>3</v>
      </c>
    </row>
    <row r="1091" spans="1:28" x14ac:dyDescent="0.2">
      <c r="A1091" t="s">
        <v>9</v>
      </c>
      <c r="B1091">
        <v>7</v>
      </c>
      <c r="C1091">
        <v>1</v>
      </c>
      <c r="D1091">
        <v>1</v>
      </c>
      <c r="E1091">
        <v>1</v>
      </c>
      <c r="F1091">
        <v>2</v>
      </c>
      <c r="G1091">
        <v>2</v>
      </c>
      <c r="H1091">
        <v>1</v>
      </c>
      <c r="I1091">
        <v>170000</v>
      </c>
      <c r="J1091">
        <v>4</v>
      </c>
      <c r="K1091">
        <v>1</v>
      </c>
      <c r="L1091">
        <v>1</v>
      </c>
      <c r="M1091">
        <v>1</v>
      </c>
      <c r="N1091">
        <v>2</v>
      </c>
      <c r="O1091">
        <v>2</v>
      </c>
      <c r="P1091">
        <v>1</v>
      </c>
      <c r="Q1091">
        <v>4</v>
      </c>
      <c r="R1091">
        <v>4</v>
      </c>
      <c r="S1091" s="19">
        <v>1</v>
      </c>
      <c r="T1091" s="19">
        <v>1</v>
      </c>
      <c r="U1091">
        <v>1</v>
      </c>
      <c r="V1091">
        <v>1</v>
      </c>
      <c r="X1091">
        <v>2</v>
      </c>
      <c r="Y1091">
        <v>19</v>
      </c>
      <c r="Z1091">
        <v>5</v>
      </c>
      <c r="AA1091">
        <v>4</v>
      </c>
      <c r="AB1091">
        <v>2</v>
      </c>
    </row>
    <row r="1092" spans="1:28" x14ac:dyDescent="0.2">
      <c r="A1092" t="s">
        <v>9</v>
      </c>
      <c r="B1092">
        <v>5</v>
      </c>
      <c r="C1092">
        <v>1</v>
      </c>
      <c r="D1092">
        <v>1</v>
      </c>
      <c r="E1092">
        <v>2</v>
      </c>
      <c r="F1092">
        <v>2</v>
      </c>
      <c r="G1092">
        <v>2</v>
      </c>
      <c r="H1092">
        <v>2</v>
      </c>
      <c r="I1092">
        <v>80000</v>
      </c>
      <c r="J1092">
        <v>1</v>
      </c>
      <c r="K1092">
        <v>1</v>
      </c>
      <c r="L1092">
        <v>1</v>
      </c>
      <c r="M1092">
        <v>1</v>
      </c>
      <c r="N1092">
        <v>2</v>
      </c>
      <c r="O1092">
        <v>2</v>
      </c>
      <c r="P1092">
        <v>1</v>
      </c>
      <c r="Q1092">
        <v>6</v>
      </c>
      <c r="R1092">
        <v>3</v>
      </c>
      <c r="S1092" s="19">
        <v>1</v>
      </c>
      <c r="T1092" s="19">
        <v>1</v>
      </c>
      <c r="U1092">
        <v>2</v>
      </c>
      <c r="V1092">
        <v>1</v>
      </c>
      <c r="X1092">
        <v>2</v>
      </c>
      <c r="Y1092">
        <v>47</v>
      </c>
      <c r="Z1092">
        <v>4</v>
      </c>
      <c r="AA1092">
        <v>4</v>
      </c>
      <c r="AB1092">
        <v>4</v>
      </c>
    </row>
    <row r="1093" spans="1:28" x14ac:dyDescent="0.2">
      <c r="A1093" t="s">
        <v>9</v>
      </c>
      <c r="B1093">
        <v>6</v>
      </c>
      <c r="C1093">
        <v>1</v>
      </c>
      <c r="D1093">
        <v>1</v>
      </c>
      <c r="E1093">
        <v>2</v>
      </c>
      <c r="F1093">
        <v>2</v>
      </c>
      <c r="G1093">
        <v>2</v>
      </c>
      <c r="H1093">
        <v>1</v>
      </c>
      <c r="I1093" t="s">
        <v>34</v>
      </c>
      <c r="J1093">
        <v>5</v>
      </c>
      <c r="K1093">
        <v>1</v>
      </c>
      <c r="L1093">
        <v>1</v>
      </c>
      <c r="M1093">
        <v>1</v>
      </c>
      <c r="N1093">
        <v>2</v>
      </c>
      <c r="O1093">
        <v>2</v>
      </c>
      <c r="P1093">
        <v>1</v>
      </c>
      <c r="Q1093">
        <v>5</v>
      </c>
      <c r="R1093">
        <v>1</v>
      </c>
      <c r="S1093" s="19">
        <v>1</v>
      </c>
      <c r="T1093" s="19">
        <v>2</v>
      </c>
      <c r="U1093">
        <v>1</v>
      </c>
      <c r="V1093">
        <v>2</v>
      </c>
      <c r="X1093">
        <v>2</v>
      </c>
      <c r="Y1093">
        <v>19</v>
      </c>
      <c r="Z1093">
        <v>5</v>
      </c>
      <c r="AA1093">
        <v>3</v>
      </c>
      <c r="AB1093">
        <v>2</v>
      </c>
    </row>
    <row r="1094" spans="1:28" x14ac:dyDescent="0.2">
      <c r="A1094" t="s">
        <v>9</v>
      </c>
      <c r="B1094">
        <v>7</v>
      </c>
      <c r="C1094">
        <v>1</v>
      </c>
      <c r="D1094">
        <v>1</v>
      </c>
      <c r="E1094">
        <v>2</v>
      </c>
      <c r="F1094">
        <v>2</v>
      </c>
      <c r="G1094">
        <v>2</v>
      </c>
      <c r="H1094">
        <v>2</v>
      </c>
      <c r="I1094">
        <v>60000</v>
      </c>
      <c r="J1094">
        <v>3</v>
      </c>
      <c r="K1094">
        <v>1</v>
      </c>
      <c r="L1094">
        <v>1</v>
      </c>
      <c r="M1094">
        <v>1</v>
      </c>
      <c r="N1094">
        <v>2</v>
      </c>
      <c r="O1094">
        <v>2</v>
      </c>
      <c r="P1094">
        <v>1</v>
      </c>
      <c r="Q1094">
        <v>8</v>
      </c>
      <c r="R1094">
        <v>7</v>
      </c>
      <c r="S1094" s="19">
        <v>1</v>
      </c>
      <c r="T1094" s="19">
        <v>1</v>
      </c>
      <c r="U1094">
        <v>1</v>
      </c>
      <c r="V1094">
        <v>1</v>
      </c>
      <c r="X1094">
        <v>2</v>
      </c>
      <c r="Y1094">
        <v>18</v>
      </c>
      <c r="Z1094">
        <v>5</v>
      </c>
      <c r="AA1094">
        <v>4</v>
      </c>
      <c r="AB1094">
        <v>3</v>
      </c>
    </row>
    <row r="1095" spans="1:28" x14ac:dyDescent="0.2">
      <c r="A1095" t="s">
        <v>9</v>
      </c>
      <c r="B1095">
        <v>8</v>
      </c>
      <c r="C1095">
        <v>1</v>
      </c>
      <c r="D1095">
        <v>1</v>
      </c>
      <c r="E1095">
        <v>1</v>
      </c>
      <c r="F1095">
        <v>2</v>
      </c>
      <c r="G1095">
        <v>2</v>
      </c>
      <c r="H1095">
        <v>2</v>
      </c>
      <c r="I1095">
        <v>35000</v>
      </c>
      <c r="J1095">
        <v>4</v>
      </c>
      <c r="K1095">
        <v>1</v>
      </c>
      <c r="L1095">
        <v>1</v>
      </c>
      <c r="M1095">
        <v>1</v>
      </c>
      <c r="N1095">
        <v>2</v>
      </c>
      <c r="O1095">
        <v>2</v>
      </c>
      <c r="P1095">
        <v>1</v>
      </c>
      <c r="Q1095">
        <v>7</v>
      </c>
      <c r="R1095">
        <v>3</v>
      </c>
      <c r="S1095" s="19">
        <v>1</v>
      </c>
      <c r="T1095" s="19">
        <v>1</v>
      </c>
      <c r="U1095">
        <v>2</v>
      </c>
      <c r="V1095">
        <v>1</v>
      </c>
      <c r="X1095">
        <v>2</v>
      </c>
      <c r="Y1095">
        <v>19</v>
      </c>
      <c r="Z1095">
        <v>5</v>
      </c>
      <c r="AA1095">
        <v>4</v>
      </c>
      <c r="AB1095">
        <v>3</v>
      </c>
    </row>
    <row r="1096" spans="1:28" x14ac:dyDescent="0.2">
      <c r="A1096" t="s">
        <v>9</v>
      </c>
      <c r="B1096">
        <v>8</v>
      </c>
      <c r="C1096">
        <v>1</v>
      </c>
      <c r="D1096">
        <v>1</v>
      </c>
      <c r="E1096">
        <v>1</v>
      </c>
      <c r="F1096">
        <v>2</v>
      </c>
      <c r="G1096">
        <v>2</v>
      </c>
      <c r="H1096">
        <v>2</v>
      </c>
      <c r="I1096" t="s">
        <v>34</v>
      </c>
      <c r="J1096">
        <v>4</v>
      </c>
      <c r="K1096">
        <v>1</v>
      </c>
      <c r="L1096">
        <v>1</v>
      </c>
      <c r="M1096">
        <v>1</v>
      </c>
      <c r="N1096">
        <v>2</v>
      </c>
      <c r="O1096">
        <v>2</v>
      </c>
      <c r="P1096">
        <v>1</v>
      </c>
      <c r="Q1096">
        <v>11</v>
      </c>
      <c r="R1096">
        <v>11</v>
      </c>
      <c r="S1096" s="19">
        <v>1</v>
      </c>
      <c r="T1096" s="19">
        <v>1</v>
      </c>
      <c r="U1096">
        <v>1</v>
      </c>
      <c r="V1096">
        <v>1</v>
      </c>
      <c r="X1096">
        <v>2</v>
      </c>
      <c r="Y1096">
        <v>47</v>
      </c>
      <c r="Z1096">
        <v>1</v>
      </c>
      <c r="AA1096">
        <v>4</v>
      </c>
      <c r="AB1096">
        <v>4</v>
      </c>
    </row>
    <row r="1097" spans="1:28" x14ac:dyDescent="0.2">
      <c r="A1097" t="s">
        <v>9</v>
      </c>
      <c r="B1097">
        <v>6</v>
      </c>
      <c r="C1097">
        <v>1</v>
      </c>
      <c r="D1097">
        <v>1</v>
      </c>
      <c r="E1097">
        <v>1</v>
      </c>
      <c r="F1097">
        <v>2</v>
      </c>
      <c r="G1097">
        <v>2</v>
      </c>
      <c r="H1097">
        <v>2</v>
      </c>
      <c r="I1097">
        <v>200000</v>
      </c>
      <c r="J1097">
        <v>5</v>
      </c>
      <c r="K1097">
        <v>1</v>
      </c>
      <c r="L1097">
        <v>1</v>
      </c>
      <c r="M1097">
        <v>1</v>
      </c>
      <c r="N1097">
        <v>2</v>
      </c>
      <c r="O1097">
        <v>2</v>
      </c>
      <c r="P1097">
        <v>1</v>
      </c>
      <c r="Q1097">
        <v>8</v>
      </c>
      <c r="R1097">
        <v>6</v>
      </c>
      <c r="S1097" s="19">
        <v>1</v>
      </c>
      <c r="T1097" s="19">
        <v>1</v>
      </c>
      <c r="U1097">
        <v>1</v>
      </c>
      <c r="V1097">
        <v>2</v>
      </c>
      <c r="X1097">
        <v>2</v>
      </c>
      <c r="Y1097">
        <v>19</v>
      </c>
      <c r="Z1097">
        <v>5</v>
      </c>
      <c r="AA1097">
        <v>4</v>
      </c>
      <c r="AB1097">
        <v>3</v>
      </c>
    </row>
    <row r="1098" spans="1:28" x14ac:dyDescent="0.2">
      <c r="A1098" t="s">
        <v>9</v>
      </c>
      <c r="B1098">
        <v>5</v>
      </c>
      <c r="C1098">
        <v>1</v>
      </c>
      <c r="D1098">
        <v>1</v>
      </c>
      <c r="E1098">
        <v>1</v>
      </c>
      <c r="F1098">
        <v>1</v>
      </c>
      <c r="G1098">
        <v>1</v>
      </c>
      <c r="H1098">
        <v>2</v>
      </c>
      <c r="I1098">
        <v>20000</v>
      </c>
      <c r="J1098">
        <v>5</v>
      </c>
      <c r="K1098">
        <v>1</v>
      </c>
      <c r="L1098">
        <v>1</v>
      </c>
      <c r="M1098">
        <v>1</v>
      </c>
      <c r="N1098">
        <v>1</v>
      </c>
      <c r="O1098">
        <v>2</v>
      </c>
      <c r="P1098">
        <v>1</v>
      </c>
      <c r="Q1098">
        <v>11</v>
      </c>
      <c r="R1098">
        <v>11</v>
      </c>
      <c r="S1098" s="19">
        <v>1</v>
      </c>
      <c r="T1098" s="19">
        <v>2</v>
      </c>
      <c r="U1098">
        <v>1</v>
      </c>
      <c r="V1098">
        <v>1</v>
      </c>
      <c r="X1098">
        <v>1</v>
      </c>
      <c r="Y1098">
        <v>19</v>
      </c>
      <c r="Z1098">
        <v>5</v>
      </c>
      <c r="AA1098">
        <v>4</v>
      </c>
      <c r="AB1098">
        <v>3</v>
      </c>
    </row>
    <row r="1099" spans="1:28" x14ac:dyDescent="0.2">
      <c r="A1099" t="s">
        <v>9</v>
      </c>
      <c r="B1099">
        <v>3</v>
      </c>
      <c r="C1099">
        <v>2</v>
      </c>
      <c r="D1099">
        <v>2</v>
      </c>
      <c r="E1099">
        <v>1</v>
      </c>
      <c r="F1099">
        <v>1</v>
      </c>
      <c r="G1099">
        <v>1</v>
      </c>
      <c r="H1099">
        <v>1</v>
      </c>
      <c r="I1099">
        <v>30000</v>
      </c>
      <c r="J1099">
        <v>1</v>
      </c>
      <c r="K1099">
        <v>1</v>
      </c>
      <c r="L1099">
        <v>1</v>
      </c>
      <c r="M1099">
        <v>1</v>
      </c>
      <c r="N1099">
        <v>2</v>
      </c>
      <c r="O1099">
        <v>2</v>
      </c>
      <c r="P1099">
        <v>2</v>
      </c>
      <c r="Q1099">
        <v>11</v>
      </c>
      <c r="R1099">
        <v>2</v>
      </c>
      <c r="S1099" s="19">
        <v>2</v>
      </c>
      <c r="T1099" s="19">
        <v>1</v>
      </c>
      <c r="U1099">
        <v>1</v>
      </c>
      <c r="V1099">
        <v>1</v>
      </c>
      <c r="X1099">
        <v>1</v>
      </c>
      <c r="Y1099">
        <v>23</v>
      </c>
      <c r="Z1099">
        <v>5</v>
      </c>
      <c r="AA1099">
        <v>3</v>
      </c>
      <c r="AB1099">
        <v>4</v>
      </c>
    </row>
    <row r="1100" spans="1:28" x14ac:dyDescent="0.2">
      <c r="A1100" t="s">
        <v>9</v>
      </c>
      <c r="B1100">
        <v>9</v>
      </c>
      <c r="C1100">
        <v>1</v>
      </c>
      <c r="D1100">
        <v>1</v>
      </c>
      <c r="E1100">
        <v>2</v>
      </c>
      <c r="F1100">
        <v>2</v>
      </c>
      <c r="G1100">
        <v>2</v>
      </c>
      <c r="H1100">
        <v>2</v>
      </c>
      <c r="I1100">
        <v>130000</v>
      </c>
      <c r="J1100">
        <v>5</v>
      </c>
      <c r="K1100">
        <v>1</v>
      </c>
      <c r="L1100">
        <v>1</v>
      </c>
      <c r="M1100">
        <v>1</v>
      </c>
      <c r="N1100">
        <v>2</v>
      </c>
      <c r="O1100">
        <v>2</v>
      </c>
      <c r="P1100">
        <v>1</v>
      </c>
      <c r="Q1100">
        <v>11</v>
      </c>
      <c r="R1100">
        <v>11</v>
      </c>
      <c r="S1100" s="19">
        <v>1</v>
      </c>
      <c r="T1100" s="19">
        <v>1</v>
      </c>
      <c r="U1100">
        <v>1</v>
      </c>
      <c r="V1100">
        <v>1</v>
      </c>
      <c r="X1100">
        <v>1</v>
      </c>
      <c r="Y1100">
        <v>18</v>
      </c>
      <c r="Z1100">
        <v>5</v>
      </c>
      <c r="AA1100">
        <v>4</v>
      </c>
      <c r="AB1100">
        <v>2</v>
      </c>
    </row>
    <row r="1101" spans="1:28" x14ac:dyDescent="0.2">
      <c r="A1101" t="s">
        <v>9</v>
      </c>
      <c r="B1101">
        <v>8</v>
      </c>
      <c r="C1101">
        <v>1</v>
      </c>
      <c r="D1101">
        <v>1</v>
      </c>
      <c r="E1101">
        <v>2</v>
      </c>
      <c r="F1101">
        <v>2</v>
      </c>
      <c r="G1101">
        <v>2</v>
      </c>
      <c r="H1101">
        <v>2</v>
      </c>
      <c r="I1101">
        <v>172000</v>
      </c>
      <c r="J1101">
        <v>2</v>
      </c>
      <c r="K1101">
        <v>1</v>
      </c>
      <c r="L1101">
        <v>1</v>
      </c>
      <c r="M1101">
        <v>1</v>
      </c>
      <c r="N1101">
        <v>2</v>
      </c>
      <c r="O1101">
        <v>2</v>
      </c>
      <c r="P1101">
        <v>1</v>
      </c>
      <c r="Q1101">
        <v>11</v>
      </c>
      <c r="R1101">
        <v>11</v>
      </c>
      <c r="S1101" s="19">
        <v>1</v>
      </c>
      <c r="T1101" s="19">
        <v>2</v>
      </c>
      <c r="U1101">
        <v>1</v>
      </c>
      <c r="V1101">
        <v>2</v>
      </c>
      <c r="X1101">
        <v>2</v>
      </c>
      <c r="Y1101">
        <v>53</v>
      </c>
      <c r="Z1101">
        <v>1</v>
      </c>
      <c r="AA1101">
        <v>4</v>
      </c>
      <c r="AB1101">
        <v>4</v>
      </c>
    </row>
    <row r="1102" spans="1:28" x14ac:dyDescent="0.2">
      <c r="A1102" t="s">
        <v>9</v>
      </c>
      <c r="B1102">
        <v>8</v>
      </c>
      <c r="C1102">
        <v>1</v>
      </c>
      <c r="D1102">
        <v>1</v>
      </c>
      <c r="E1102">
        <v>1</v>
      </c>
      <c r="F1102">
        <v>1</v>
      </c>
      <c r="G1102">
        <v>1</v>
      </c>
      <c r="H1102">
        <v>2</v>
      </c>
      <c r="I1102">
        <v>15000</v>
      </c>
      <c r="J1102">
        <v>1</v>
      </c>
      <c r="K1102">
        <v>1</v>
      </c>
      <c r="L1102">
        <v>1</v>
      </c>
      <c r="M1102">
        <v>1</v>
      </c>
      <c r="N1102">
        <v>2</v>
      </c>
      <c r="O1102">
        <v>2</v>
      </c>
      <c r="P1102">
        <v>1</v>
      </c>
      <c r="Q1102">
        <v>8</v>
      </c>
      <c r="R1102">
        <v>3</v>
      </c>
      <c r="S1102" s="19">
        <v>1</v>
      </c>
      <c r="T1102" s="19">
        <v>1</v>
      </c>
      <c r="U1102">
        <v>1</v>
      </c>
      <c r="V1102">
        <v>2</v>
      </c>
      <c r="X1102">
        <v>1</v>
      </c>
      <c r="Y1102">
        <v>21</v>
      </c>
      <c r="Z1102">
        <v>5</v>
      </c>
      <c r="AA1102">
        <v>4</v>
      </c>
      <c r="AB1102">
        <v>3</v>
      </c>
    </row>
    <row r="1103" spans="1:28" x14ac:dyDescent="0.2">
      <c r="A1103" t="s">
        <v>9</v>
      </c>
      <c r="B1103">
        <v>6</v>
      </c>
      <c r="C1103">
        <v>1</v>
      </c>
      <c r="D1103">
        <v>1</v>
      </c>
      <c r="E1103">
        <v>2</v>
      </c>
      <c r="F1103">
        <v>2</v>
      </c>
      <c r="G1103">
        <v>2</v>
      </c>
      <c r="H1103">
        <v>2</v>
      </c>
      <c r="I1103" t="s">
        <v>34</v>
      </c>
      <c r="J1103">
        <v>4</v>
      </c>
      <c r="K1103">
        <v>1</v>
      </c>
      <c r="L1103">
        <v>1</v>
      </c>
      <c r="M1103">
        <v>1</v>
      </c>
      <c r="N1103">
        <v>2</v>
      </c>
      <c r="O1103">
        <v>2</v>
      </c>
      <c r="P1103">
        <v>1</v>
      </c>
      <c r="Q1103">
        <v>10</v>
      </c>
      <c r="R1103">
        <v>6</v>
      </c>
      <c r="S1103" s="19">
        <v>1</v>
      </c>
      <c r="T1103" s="19">
        <v>1</v>
      </c>
      <c r="U1103">
        <v>1</v>
      </c>
      <c r="V1103">
        <v>1</v>
      </c>
      <c r="X1103">
        <v>1</v>
      </c>
      <c r="Y1103">
        <v>19</v>
      </c>
      <c r="Z1103">
        <v>5</v>
      </c>
      <c r="AA1103">
        <v>3</v>
      </c>
      <c r="AB1103">
        <v>3</v>
      </c>
    </row>
    <row r="1104" spans="1:28" x14ac:dyDescent="0.2">
      <c r="A1104" t="s">
        <v>9</v>
      </c>
      <c r="B1104">
        <v>8</v>
      </c>
      <c r="C1104">
        <v>1</v>
      </c>
      <c r="D1104">
        <v>1</v>
      </c>
      <c r="E1104">
        <v>1</v>
      </c>
      <c r="F1104">
        <v>2</v>
      </c>
      <c r="G1104">
        <v>2</v>
      </c>
      <c r="H1104">
        <v>2</v>
      </c>
      <c r="I1104">
        <v>80000</v>
      </c>
      <c r="J1104">
        <v>2</v>
      </c>
      <c r="K1104">
        <v>1</v>
      </c>
      <c r="L1104">
        <v>1</v>
      </c>
      <c r="M1104">
        <v>1</v>
      </c>
      <c r="N1104">
        <v>2</v>
      </c>
      <c r="O1104">
        <v>2</v>
      </c>
      <c r="P1104">
        <v>1</v>
      </c>
      <c r="Q1104">
        <v>2</v>
      </c>
      <c r="R1104">
        <v>1</v>
      </c>
      <c r="S1104" s="19">
        <v>1</v>
      </c>
      <c r="T1104" s="19">
        <v>1</v>
      </c>
      <c r="U1104">
        <v>1</v>
      </c>
      <c r="V1104">
        <v>1</v>
      </c>
      <c r="X1104">
        <v>2</v>
      </c>
      <c r="Y1104">
        <v>18</v>
      </c>
      <c r="Z1104">
        <v>5</v>
      </c>
      <c r="AA1104">
        <v>3</v>
      </c>
      <c r="AB1104">
        <v>4</v>
      </c>
    </row>
    <row r="1105" spans="1:28" x14ac:dyDescent="0.2">
      <c r="A1105" t="s">
        <v>9</v>
      </c>
      <c r="B1105">
        <v>6</v>
      </c>
      <c r="C1105">
        <v>2</v>
      </c>
      <c r="D1105">
        <v>1</v>
      </c>
      <c r="E1105">
        <v>1</v>
      </c>
      <c r="F1105">
        <v>2</v>
      </c>
      <c r="G1105">
        <v>2</v>
      </c>
      <c r="H1105">
        <v>2</v>
      </c>
      <c r="I1105">
        <v>100000</v>
      </c>
      <c r="J1105">
        <v>4</v>
      </c>
      <c r="K1105">
        <v>1</v>
      </c>
      <c r="L1105">
        <v>1</v>
      </c>
      <c r="M1105">
        <v>1</v>
      </c>
      <c r="N1105">
        <v>2</v>
      </c>
      <c r="O1105">
        <v>2</v>
      </c>
      <c r="P1105">
        <v>1</v>
      </c>
      <c r="Q1105">
        <v>10</v>
      </c>
      <c r="R1105">
        <v>6</v>
      </c>
      <c r="S1105" s="19">
        <v>1</v>
      </c>
      <c r="T1105" s="19">
        <v>1</v>
      </c>
      <c r="U1105">
        <v>2</v>
      </c>
      <c r="V1105">
        <v>2</v>
      </c>
      <c r="X1105">
        <v>2</v>
      </c>
      <c r="Y1105">
        <v>48</v>
      </c>
      <c r="Z1105">
        <v>1</v>
      </c>
      <c r="AA1105">
        <v>3</v>
      </c>
      <c r="AB1105">
        <v>4</v>
      </c>
    </row>
    <row r="1106" spans="1:28" x14ac:dyDescent="0.2">
      <c r="A1106" t="s">
        <v>9</v>
      </c>
      <c r="B1106">
        <v>8</v>
      </c>
      <c r="C1106">
        <v>1</v>
      </c>
      <c r="D1106">
        <v>1</v>
      </c>
      <c r="E1106">
        <v>1</v>
      </c>
      <c r="F1106">
        <v>1</v>
      </c>
      <c r="G1106">
        <v>1</v>
      </c>
      <c r="H1106">
        <v>1</v>
      </c>
      <c r="I1106">
        <v>125000</v>
      </c>
      <c r="J1106">
        <v>3</v>
      </c>
      <c r="K1106">
        <v>1</v>
      </c>
      <c r="L1106">
        <v>1</v>
      </c>
      <c r="M1106">
        <v>1</v>
      </c>
      <c r="N1106">
        <v>2</v>
      </c>
      <c r="O1106">
        <v>2</v>
      </c>
      <c r="P1106">
        <v>1</v>
      </c>
      <c r="Q1106">
        <v>5</v>
      </c>
      <c r="R1106">
        <v>3</v>
      </c>
      <c r="S1106" s="19">
        <v>1</v>
      </c>
      <c r="T1106" s="19">
        <v>2</v>
      </c>
      <c r="U1106">
        <v>2</v>
      </c>
      <c r="V1106">
        <v>2</v>
      </c>
      <c r="X1106">
        <v>2</v>
      </c>
      <c r="Y1106">
        <v>18</v>
      </c>
      <c r="Z1106">
        <v>5</v>
      </c>
      <c r="AA1106">
        <v>3</v>
      </c>
      <c r="AB1106">
        <v>3</v>
      </c>
    </row>
    <row r="1107" spans="1:28" x14ac:dyDescent="0.2">
      <c r="A1107" t="s">
        <v>9</v>
      </c>
      <c r="B1107">
        <v>7</v>
      </c>
      <c r="C1107">
        <v>1</v>
      </c>
      <c r="D1107">
        <v>1</v>
      </c>
      <c r="E1107">
        <v>1</v>
      </c>
      <c r="F1107">
        <v>1</v>
      </c>
      <c r="G1107">
        <v>1</v>
      </c>
      <c r="H1107">
        <v>2</v>
      </c>
      <c r="I1107">
        <v>120000</v>
      </c>
      <c r="J1107">
        <v>3</v>
      </c>
      <c r="K1107">
        <v>1</v>
      </c>
      <c r="L1107">
        <v>1</v>
      </c>
      <c r="M1107">
        <v>1</v>
      </c>
      <c r="N1107">
        <v>2</v>
      </c>
      <c r="O1107">
        <v>2</v>
      </c>
      <c r="P1107">
        <v>1</v>
      </c>
      <c r="Q1107">
        <v>7</v>
      </c>
      <c r="R1107">
        <v>1</v>
      </c>
      <c r="S1107" s="19">
        <v>1</v>
      </c>
      <c r="T1107" s="19">
        <v>1</v>
      </c>
      <c r="U1107">
        <v>1</v>
      </c>
      <c r="V1107">
        <v>1</v>
      </c>
      <c r="X1107">
        <v>1</v>
      </c>
      <c r="Y1107">
        <v>19</v>
      </c>
      <c r="Z1107">
        <v>5</v>
      </c>
      <c r="AA1107">
        <v>3</v>
      </c>
      <c r="AB1107">
        <v>1</v>
      </c>
    </row>
    <row r="1108" spans="1:28" x14ac:dyDescent="0.2">
      <c r="A1108" t="s">
        <v>9</v>
      </c>
      <c r="B1108">
        <v>8</v>
      </c>
      <c r="C1108">
        <v>1</v>
      </c>
      <c r="D1108">
        <v>1</v>
      </c>
      <c r="E1108">
        <v>2</v>
      </c>
      <c r="F1108">
        <v>2</v>
      </c>
      <c r="G1108">
        <v>2</v>
      </c>
      <c r="H1108">
        <v>2</v>
      </c>
      <c r="I1108" t="s">
        <v>34</v>
      </c>
      <c r="J1108">
        <v>6</v>
      </c>
      <c r="K1108">
        <v>1</v>
      </c>
      <c r="L1108">
        <v>1</v>
      </c>
      <c r="M1108">
        <v>1</v>
      </c>
      <c r="N1108">
        <v>2</v>
      </c>
      <c r="O1108">
        <v>2</v>
      </c>
      <c r="P1108">
        <v>1</v>
      </c>
      <c r="Q1108">
        <v>6</v>
      </c>
      <c r="R1108">
        <v>5</v>
      </c>
      <c r="S1108" s="19">
        <v>1</v>
      </c>
      <c r="T1108" s="19">
        <v>1</v>
      </c>
      <c r="U1108">
        <v>2</v>
      </c>
      <c r="V1108">
        <v>1</v>
      </c>
      <c r="X1108">
        <v>1</v>
      </c>
      <c r="Y1108">
        <v>19</v>
      </c>
      <c r="Z1108">
        <v>5</v>
      </c>
      <c r="AA1108">
        <v>3</v>
      </c>
      <c r="AB1108">
        <v>3</v>
      </c>
    </row>
    <row r="1109" spans="1:28" x14ac:dyDescent="0.2">
      <c r="A1109" t="s">
        <v>9</v>
      </c>
      <c r="B1109">
        <v>8</v>
      </c>
      <c r="C1109">
        <v>1</v>
      </c>
      <c r="D1109">
        <v>1</v>
      </c>
      <c r="E1109">
        <v>2</v>
      </c>
      <c r="F1109">
        <v>2</v>
      </c>
      <c r="G1109">
        <v>2</v>
      </c>
      <c r="H1109">
        <v>1</v>
      </c>
      <c r="I1109" t="s">
        <v>34</v>
      </c>
      <c r="J1109" t="s">
        <v>34</v>
      </c>
      <c r="K1109">
        <v>1</v>
      </c>
      <c r="L1109">
        <v>1</v>
      </c>
      <c r="M1109">
        <v>1</v>
      </c>
      <c r="N1109">
        <v>1</v>
      </c>
      <c r="O1109">
        <v>2</v>
      </c>
      <c r="P1109">
        <v>1</v>
      </c>
      <c r="Q1109">
        <v>9</v>
      </c>
      <c r="R1109">
        <v>4</v>
      </c>
      <c r="S1109" s="19">
        <v>1</v>
      </c>
      <c r="T1109" s="19">
        <v>1</v>
      </c>
      <c r="U1109">
        <v>1</v>
      </c>
      <c r="V1109">
        <v>1</v>
      </c>
      <c r="X1109">
        <v>2</v>
      </c>
      <c r="Y1109">
        <v>21</v>
      </c>
      <c r="Z1109">
        <v>1</v>
      </c>
      <c r="AA1109">
        <v>1</v>
      </c>
      <c r="AB1109">
        <v>3</v>
      </c>
    </row>
    <row r="1110" spans="1:28" x14ac:dyDescent="0.2">
      <c r="A1110" t="s">
        <v>9</v>
      </c>
      <c r="B1110">
        <v>5</v>
      </c>
      <c r="C1110">
        <v>2</v>
      </c>
      <c r="D1110">
        <v>2</v>
      </c>
      <c r="E1110">
        <v>1</v>
      </c>
      <c r="F1110">
        <v>1</v>
      </c>
      <c r="G1110">
        <v>1</v>
      </c>
      <c r="H1110">
        <v>2</v>
      </c>
      <c r="I1110">
        <v>60000</v>
      </c>
      <c r="J1110">
        <v>4</v>
      </c>
      <c r="K1110">
        <v>1</v>
      </c>
      <c r="L1110">
        <v>1</v>
      </c>
      <c r="M1110">
        <v>1</v>
      </c>
      <c r="N1110">
        <v>2</v>
      </c>
      <c r="O1110">
        <v>2</v>
      </c>
      <c r="P1110">
        <v>1</v>
      </c>
      <c r="Q1110">
        <v>7</v>
      </c>
      <c r="R1110">
        <v>3</v>
      </c>
      <c r="S1110" s="19">
        <v>1</v>
      </c>
      <c r="T1110" s="19">
        <v>1</v>
      </c>
      <c r="U1110">
        <v>2</v>
      </c>
      <c r="V1110">
        <v>2</v>
      </c>
      <c r="X1110">
        <v>2</v>
      </c>
      <c r="Y1110">
        <v>19</v>
      </c>
      <c r="Z1110">
        <v>5</v>
      </c>
      <c r="AA1110">
        <v>4</v>
      </c>
      <c r="AB1110">
        <v>3</v>
      </c>
    </row>
    <row r="1111" spans="1:28" x14ac:dyDescent="0.2">
      <c r="A1111" t="s">
        <v>9</v>
      </c>
      <c r="B1111">
        <v>8</v>
      </c>
      <c r="C1111">
        <v>1</v>
      </c>
      <c r="D1111">
        <v>1</v>
      </c>
      <c r="E1111">
        <v>2</v>
      </c>
      <c r="F1111">
        <v>2</v>
      </c>
      <c r="G1111">
        <v>2</v>
      </c>
      <c r="H1111">
        <v>2</v>
      </c>
      <c r="I1111" t="s">
        <v>34</v>
      </c>
      <c r="J1111">
        <v>5</v>
      </c>
      <c r="K1111">
        <v>1</v>
      </c>
      <c r="L1111">
        <v>1</v>
      </c>
      <c r="M1111">
        <v>1</v>
      </c>
      <c r="N1111">
        <v>2</v>
      </c>
      <c r="O1111">
        <v>2</v>
      </c>
      <c r="P1111">
        <v>1</v>
      </c>
      <c r="Q1111">
        <v>8</v>
      </c>
      <c r="R1111">
        <v>5</v>
      </c>
      <c r="S1111" s="19">
        <v>1</v>
      </c>
      <c r="T1111" s="19">
        <v>1</v>
      </c>
      <c r="U1111">
        <v>1</v>
      </c>
      <c r="V1111">
        <v>2</v>
      </c>
      <c r="X1111">
        <v>1</v>
      </c>
      <c r="Y1111">
        <v>19</v>
      </c>
      <c r="Z1111">
        <v>5</v>
      </c>
      <c r="AA1111">
        <v>4</v>
      </c>
      <c r="AB1111">
        <v>3</v>
      </c>
    </row>
    <row r="1112" spans="1:28" x14ac:dyDescent="0.2">
      <c r="A1112" t="s">
        <v>9</v>
      </c>
      <c r="B1112">
        <v>7</v>
      </c>
      <c r="C1112">
        <v>2</v>
      </c>
      <c r="D1112">
        <v>1</v>
      </c>
      <c r="E1112">
        <v>1</v>
      </c>
      <c r="F1112">
        <v>1</v>
      </c>
      <c r="G1112">
        <v>2</v>
      </c>
      <c r="H1112">
        <v>2</v>
      </c>
      <c r="I1112" t="s">
        <v>34</v>
      </c>
      <c r="J1112">
        <v>3</v>
      </c>
      <c r="K1112">
        <v>1</v>
      </c>
      <c r="L1112">
        <v>1</v>
      </c>
      <c r="M1112">
        <v>1</v>
      </c>
      <c r="N1112">
        <v>1</v>
      </c>
      <c r="O1112">
        <v>1</v>
      </c>
      <c r="P1112">
        <v>1</v>
      </c>
      <c r="Q1112">
        <v>6</v>
      </c>
      <c r="R1112">
        <v>7</v>
      </c>
      <c r="S1112" s="19">
        <v>1</v>
      </c>
      <c r="T1112" s="19">
        <v>1</v>
      </c>
      <c r="U1112">
        <v>1</v>
      </c>
      <c r="V1112">
        <v>1</v>
      </c>
      <c r="X1112">
        <v>2</v>
      </c>
      <c r="Y1112">
        <v>20</v>
      </c>
      <c r="Z1112">
        <v>2</v>
      </c>
      <c r="AA1112">
        <v>3</v>
      </c>
      <c r="AB1112">
        <v>3</v>
      </c>
    </row>
    <row r="1113" spans="1:28" x14ac:dyDescent="0.2">
      <c r="A1113" t="s">
        <v>9</v>
      </c>
      <c r="B1113">
        <v>5</v>
      </c>
      <c r="C1113">
        <v>1</v>
      </c>
      <c r="D1113">
        <v>2</v>
      </c>
      <c r="E1113">
        <v>1</v>
      </c>
      <c r="F1113">
        <v>1</v>
      </c>
      <c r="G1113">
        <v>2</v>
      </c>
      <c r="H1113">
        <v>2</v>
      </c>
      <c r="I1113" t="s">
        <v>34</v>
      </c>
      <c r="J1113">
        <v>3</v>
      </c>
      <c r="K1113">
        <v>1</v>
      </c>
      <c r="L1113">
        <v>1</v>
      </c>
      <c r="M1113">
        <v>1</v>
      </c>
      <c r="N1113">
        <v>2</v>
      </c>
      <c r="O1113">
        <v>1</v>
      </c>
      <c r="P1113">
        <v>2</v>
      </c>
      <c r="Q1113">
        <v>8</v>
      </c>
      <c r="R1113">
        <v>1</v>
      </c>
      <c r="S1113" s="19">
        <v>1</v>
      </c>
      <c r="T1113" s="19">
        <v>1</v>
      </c>
      <c r="U1113">
        <v>2</v>
      </c>
      <c r="V1113">
        <v>1</v>
      </c>
      <c r="X1113">
        <v>2</v>
      </c>
      <c r="Y1113">
        <v>20</v>
      </c>
      <c r="Z1113">
        <v>5</v>
      </c>
      <c r="AA1113">
        <v>4</v>
      </c>
      <c r="AB1113">
        <v>3</v>
      </c>
    </row>
    <row r="1114" spans="1:28" x14ac:dyDescent="0.2">
      <c r="A1114" t="s">
        <v>9</v>
      </c>
      <c r="B1114">
        <v>8</v>
      </c>
      <c r="C1114">
        <v>2</v>
      </c>
      <c r="D1114">
        <v>2</v>
      </c>
      <c r="E1114">
        <v>1</v>
      </c>
      <c r="F1114">
        <v>1</v>
      </c>
      <c r="G1114">
        <v>2</v>
      </c>
      <c r="H1114">
        <v>2</v>
      </c>
      <c r="I1114" t="s">
        <v>34</v>
      </c>
      <c r="J1114">
        <v>4</v>
      </c>
      <c r="K1114">
        <v>1</v>
      </c>
      <c r="L1114">
        <v>1</v>
      </c>
      <c r="M1114">
        <v>1</v>
      </c>
      <c r="N1114">
        <v>2</v>
      </c>
      <c r="O1114">
        <v>2</v>
      </c>
      <c r="P1114">
        <v>1</v>
      </c>
      <c r="Q1114">
        <v>11</v>
      </c>
      <c r="R1114">
        <v>8</v>
      </c>
      <c r="S1114" s="19">
        <v>1</v>
      </c>
      <c r="T1114" s="19">
        <v>1</v>
      </c>
      <c r="U1114">
        <v>2</v>
      </c>
      <c r="V1114">
        <v>1</v>
      </c>
      <c r="X1114">
        <v>2</v>
      </c>
      <c r="Y1114">
        <v>20</v>
      </c>
      <c r="Z1114">
        <v>5</v>
      </c>
      <c r="AA1114">
        <v>4</v>
      </c>
      <c r="AB1114">
        <v>3</v>
      </c>
    </row>
    <row r="1115" spans="1:28" x14ac:dyDescent="0.2">
      <c r="A1115" t="s">
        <v>9</v>
      </c>
      <c r="B1115">
        <v>6</v>
      </c>
      <c r="C1115">
        <v>1</v>
      </c>
      <c r="D1115">
        <v>1</v>
      </c>
      <c r="E1115">
        <v>1</v>
      </c>
      <c r="F1115">
        <v>2</v>
      </c>
      <c r="G1115">
        <v>2</v>
      </c>
      <c r="H1115">
        <v>2</v>
      </c>
      <c r="I1115">
        <v>48000</v>
      </c>
      <c r="J1115">
        <v>1</v>
      </c>
      <c r="K1115">
        <v>1</v>
      </c>
      <c r="L1115">
        <v>1</v>
      </c>
      <c r="M1115">
        <v>1</v>
      </c>
      <c r="N1115">
        <v>2</v>
      </c>
      <c r="O1115">
        <v>2</v>
      </c>
      <c r="P1115">
        <v>1</v>
      </c>
      <c r="Q1115">
        <v>11</v>
      </c>
      <c r="R1115">
        <v>4</v>
      </c>
      <c r="S1115" s="19">
        <v>1</v>
      </c>
      <c r="T1115" s="19">
        <v>1</v>
      </c>
      <c r="U1115">
        <v>2</v>
      </c>
      <c r="V1115">
        <v>1</v>
      </c>
      <c r="X1115">
        <v>2</v>
      </c>
      <c r="Y1115">
        <v>73</v>
      </c>
      <c r="Z1115">
        <v>4</v>
      </c>
      <c r="AA1115">
        <v>3</v>
      </c>
      <c r="AB1115">
        <v>3</v>
      </c>
    </row>
    <row r="1116" spans="1:28" x14ac:dyDescent="0.2">
      <c r="A1116" t="s">
        <v>9</v>
      </c>
      <c r="B1116">
        <v>5</v>
      </c>
      <c r="C1116">
        <v>1</v>
      </c>
      <c r="D1116">
        <v>2</v>
      </c>
      <c r="E1116">
        <v>1</v>
      </c>
      <c r="F1116">
        <v>1</v>
      </c>
      <c r="G1116">
        <v>2</v>
      </c>
      <c r="H1116">
        <v>2</v>
      </c>
      <c r="I1116" t="s">
        <v>34</v>
      </c>
      <c r="J1116">
        <v>4</v>
      </c>
      <c r="K1116">
        <v>1</v>
      </c>
      <c r="L1116">
        <v>1</v>
      </c>
      <c r="M1116">
        <v>1</v>
      </c>
      <c r="N1116">
        <v>2</v>
      </c>
      <c r="O1116">
        <v>2</v>
      </c>
      <c r="P1116">
        <v>2</v>
      </c>
      <c r="Q1116">
        <v>11</v>
      </c>
      <c r="R1116">
        <v>1</v>
      </c>
      <c r="S1116" s="19">
        <v>2</v>
      </c>
      <c r="T1116" s="19">
        <v>1</v>
      </c>
      <c r="U1116">
        <v>2</v>
      </c>
      <c r="V1116">
        <v>1</v>
      </c>
      <c r="X1116">
        <v>2</v>
      </c>
      <c r="Y1116">
        <v>19</v>
      </c>
      <c r="Z1116">
        <v>5</v>
      </c>
      <c r="AA1116">
        <v>3</v>
      </c>
      <c r="AB1116">
        <v>3</v>
      </c>
    </row>
    <row r="1117" spans="1:28" x14ac:dyDescent="0.2">
      <c r="A1117" t="s">
        <v>9</v>
      </c>
      <c r="B1117">
        <v>8</v>
      </c>
      <c r="C1117">
        <v>1</v>
      </c>
      <c r="D1117">
        <v>1</v>
      </c>
      <c r="E1117">
        <v>1</v>
      </c>
      <c r="F1117">
        <v>1</v>
      </c>
      <c r="G1117">
        <v>2</v>
      </c>
      <c r="H1117">
        <v>2</v>
      </c>
      <c r="I1117">
        <v>60000</v>
      </c>
      <c r="J1117">
        <v>4</v>
      </c>
      <c r="K1117">
        <v>1</v>
      </c>
      <c r="L1117">
        <v>1</v>
      </c>
      <c r="M1117">
        <v>1</v>
      </c>
      <c r="N1117">
        <v>2</v>
      </c>
      <c r="O1117">
        <v>2</v>
      </c>
      <c r="P1117">
        <v>1</v>
      </c>
      <c r="Q1117">
        <v>8</v>
      </c>
      <c r="R1117">
        <v>5</v>
      </c>
      <c r="S1117" s="19">
        <v>1</v>
      </c>
      <c r="T1117" s="19">
        <v>1</v>
      </c>
      <c r="U1117">
        <v>1</v>
      </c>
      <c r="V1117">
        <v>1</v>
      </c>
      <c r="X1117">
        <v>2</v>
      </c>
      <c r="Y1117">
        <v>18</v>
      </c>
      <c r="Z1117">
        <v>5</v>
      </c>
      <c r="AA1117">
        <v>4</v>
      </c>
      <c r="AB1117">
        <v>3</v>
      </c>
    </row>
    <row r="1118" spans="1:28" x14ac:dyDescent="0.2">
      <c r="A1118" t="s">
        <v>9</v>
      </c>
      <c r="B1118">
        <v>6</v>
      </c>
      <c r="C1118">
        <v>2</v>
      </c>
      <c r="D1118">
        <v>2</v>
      </c>
      <c r="E1118">
        <v>1</v>
      </c>
      <c r="F1118">
        <v>1</v>
      </c>
      <c r="G1118">
        <v>1</v>
      </c>
      <c r="H1118">
        <v>2</v>
      </c>
      <c r="I1118">
        <v>70000</v>
      </c>
      <c r="J1118">
        <v>6</v>
      </c>
      <c r="K1118">
        <v>1</v>
      </c>
      <c r="L1118">
        <v>1</v>
      </c>
      <c r="M1118">
        <v>1</v>
      </c>
      <c r="N1118">
        <v>2</v>
      </c>
      <c r="O1118">
        <v>2</v>
      </c>
      <c r="P1118">
        <v>1</v>
      </c>
      <c r="Q1118">
        <v>11</v>
      </c>
      <c r="R1118">
        <v>1</v>
      </c>
      <c r="S1118" s="19">
        <v>1</v>
      </c>
      <c r="T1118" s="19">
        <v>1</v>
      </c>
      <c r="U1118">
        <v>2</v>
      </c>
      <c r="V1118">
        <v>1</v>
      </c>
      <c r="X1118">
        <v>2</v>
      </c>
      <c r="Y1118">
        <v>20</v>
      </c>
      <c r="Z1118">
        <v>5</v>
      </c>
      <c r="AA1118">
        <v>3</v>
      </c>
      <c r="AB1118">
        <v>3</v>
      </c>
    </row>
    <row r="1119" spans="1:28" x14ac:dyDescent="0.2">
      <c r="A1119" t="s">
        <v>9</v>
      </c>
      <c r="B1119">
        <v>8</v>
      </c>
      <c r="C1119">
        <v>2</v>
      </c>
      <c r="D1119">
        <v>2</v>
      </c>
      <c r="E1119">
        <v>1</v>
      </c>
      <c r="F1119">
        <v>2</v>
      </c>
      <c r="G1119">
        <v>2</v>
      </c>
      <c r="H1119">
        <v>2</v>
      </c>
      <c r="I1119">
        <v>40000</v>
      </c>
      <c r="J1119">
        <v>3</v>
      </c>
      <c r="K1119">
        <v>1</v>
      </c>
      <c r="L1119">
        <v>1</v>
      </c>
      <c r="M1119">
        <v>1</v>
      </c>
      <c r="N1119">
        <v>2</v>
      </c>
      <c r="O1119">
        <v>2</v>
      </c>
      <c r="P1119">
        <v>1</v>
      </c>
      <c r="Q1119">
        <v>8</v>
      </c>
      <c r="R1119">
        <v>7</v>
      </c>
      <c r="S1119" s="19">
        <v>1</v>
      </c>
      <c r="T1119" s="19">
        <v>1</v>
      </c>
      <c r="U1119">
        <v>1</v>
      </c>
      <c r="V1119">
        <v>1</v>
      </c>
      <c r="X1119">
        <v>2</v>
      </c>
      <c r="Y1119">
        <v>21</v>
      </c>
      <c r="Z1119">
        <v>5</v>
      </c>
      <c r="AA1119">
        <v>3</v>
      </c>
      <c r="AB1119">
        <v>3</v>
      </c>
    </row>
    <row r="1120" spans="1:28" x14ac:dyDescent="0.2">
      <c r="A1120" t="s">
        <v>9</v>
      </c>
      <c r="B1120">
        <v>9</v>
      </c>
      <c r="C1120">
        <v>1</v>
      </c>
      <c r="D1120">
        <v>1</v>
      </c>
      <c r="E1120">
        <v>2</v>
      </c>
      <c r="F1120">
        <v>2</v>
      </c>
      <c r="G1120">
        <v>2</v>
      </c>
      <c r="H1120">
        <v>2</v>
      </c>
      <c r="I1120">
        <v>200000</v>
      </c>
      <c r="J1120">
        <v>4</v>
      </c>
      <c r="K1120">
        <v>1</v>
      </c>
      <c r="L1120">
        <v>1</v>
      </c>
      <c r="M1120">
        <v>1</v>
      </c>
      <c r="N1120">
        <v>2</v>
      </c>
      <c r="O1120">
        <v>2</v>
      </c>
      <c r="P1120">
        <v>1</v>
      </c>
      <c r="Q1120">
        <v>11</v>
      </c>
      <c r="R1120">
        <v>11</v>
      </c>
      <c r="S1120" s="19">
        <v>1</v>
      </c>
      <c r="T1120" s="19">
        <v>1</v>
      </c>
      <c r="U1120">
        <v>1</v>
      </c>
      <c r="V1120">
        <v>1</v>
      </c>
      <c r="X1120">
        <v>2</v>
      </c>
      <c r="Y1120">
        <v>18</v>
      </c>
      <c r="Z1120">
        <v>5</v>
      </c>
      <c r="AA1120">
        <v>3</v>
      </c>
      <c r="AB1120">
        <v>2</v>
      </c>
    </row>
    <row r="1121" spans="1:28" x14ac:dyDescent="0.2">
      <c r="A1121" t="s">
        <v>9</v>
      </c>
      <c r="B1121">
        <v>9</v>
      </c>
      <c r="C1121">
        <v>2</v>
      </c>
      <c r="D1121">
        <v>2</v>
      </c>
      <c r="E1121">
        <v>1</v>
      </c>
      <c r="F1121">
        <v>2</v>
      </c>
      <c r="G1121">
        <v>2</v>
      </c>
      <c r="H1121">
        <v>2</v>
      </c>
      <c r="I1121">
        <v>55000</v>
      </c>
      <c r="J1121">
        <v>1</v>
      </c>
      <c r="K1121">
        <v>2</v>
      </c>
      <c r="L1121">
        <v>1</v>
      </c>
      <c r="M1121">
        <v>1</v>
      </c>
      <c r="N1121">
        <v>2</v>
      </c>
      <c r="O1121">
        <v>2</v>
      </c>
      <c r="P1121">
        <v>2</v>
      </c>
      <c r="Q1121">
        <v>11</v>
      </c>
      <c r="R1121">
        <v>11</v>
      </c>
      <c r="S1121" s="19">
        <v>1</v>
      </c>
      <c r="T1121" s="19">
        <v>1</v>
      </c>
      <c r="U1121">
        <v>2</v>
      </c>
      <c r="V1121">
        <v>1</v>
      </c>
      <c r="X1121">
        <v>1</v>
      </c>
      <c r="Y1121">
        <v>25</v>
      </c>
      <c r="Z1121">
        <v>5</v>
      </c>
      <c r="AA1121">
        <v>3</v>
      </c>
      <c r="AB1121">
        <v>4</v>
      </c>
    </row>
    <row r="1122" spans="1:28" x14ac:dyDescent="0.2">
      <c r="A1122" t="s">
        <v>9</v>
      </c>
      <c r="B1122">
        <v>5</v>
      </c>
      <c r="C1122">
        <v>2</v>
      </c>
      <c r="D1122">
        <v>1</v>
      </c>
      <c r="E1122">
        <v>2</v>
      </c>
      <c r="F1122">
        <v>1</v>
      </c>
      <c r="G1122">
        <v>2</v>
      </c>
      <c r="H1122">
        <v>2</v>
      </c>
      <c r="I1122">
        <v>45000</v>
      </c>
      <c r="J1122">
        <v>3</v>
      </c>
      <c r="K1122">
        <v>1</v>
      </c>
      <c r="L1122">
        <v>1</v>
      </c>
      <c r="M1122">
        <v>1</v>
      </c>
      <c r="N1122">
        <v>2</v>
      </c>
      <c r="O1122">
        <v>2</v>
      </c>
      <c r="P1122">
        <v>2</v>
      </c>
      <c r="Q1122">
        <v>1</v>
      </c>
      <c r="R1122">
        <v>1</v>
      </c>
      <c r="S1122" s="19">
        <v>1</v>
      </c>
      <c r="T1122" s="19">
        <v>1</v>
      </c>
      <c r="U1122">
        <v>1</v>
      </c>
      <c r="V1122">
        <v>1</v>
      </c>
      <c r="X1122">
        <v>2</v>
      </c>
      <c r="Y1122">
        <v>19</v>
      </c>
      <c r="Z1122">
        <v>5</v>
      </c>
      <c r="AA1122">
        <v>3</v>
      </c>
      <c r="AB1122">
        <v>2</v>
      </c>
    </row>
    <row r="1123" spans="1:28" x14ac:dyDescent="0.2">
      <c r="A1123" t="s">
        <v>9</v>
      </c>
      <c r="B1123">
        <v>8</v>
      </c>
      <c r="C1123">
        <v>1</v>
      </c>
      <c r="D1123">
        <v>1</v>
      </c>
      <c r="E1123">
        <v>2</v>
      </c>
      <c r="F1123">
        <v>2</v>
      </c>
      <c r="G1123">
        <v>2</v>
      </c>
      <c r="H1123">
        <v>2</v>
      </c>
      <c r="I1123">
        <v>200000</v>
      </c>
      <c r="J1123">
        <v>5</v>
      </c>
      <c r="K1123">
        <v>1</v>
      </c>
      <c r="L1123">
        <v>1</v>
      </c>
      <c r="M1123">
        <v>1</v>
      </c>
      <c r="N1123">
        <v>2</v>
      </c>
      <c r="O1123">
        <v>2</v>
      </c>
      <c r="P1123">
        <v>1</v>
      </c>
      <c r="Q1123">
        <v>11</v>
      </c>
      <c r="R1123">
        <v>10</v>
      </c>
      <c r="S1123" s="19">
        <v>1</v>
      </c>
      <c r="T1123" s="19">
        <v>1</v>
      </c>
      <c r="U1123">
        <v>1</v>
      </c>
      <c r="V1123">
        <v>1</v>
      </c>
      <c r="X1123">
        <v>2</v>
      </c>
      <c r="Y1123">
        <v>20</v>
      </c>
      <c r="Z1123">
        <v>5</v>
      </c>
      <c r="AA1123">
        <v>1</v>
      </c>
      <c r="AB1123">
        <v>3</v>
      </c>
    </row>
    <row r="1124" spans="1:28" x14ac:dyDescent="0.2">
      <c r="A1124" t="s">
        <v>9</v>
      </c>
      <c r="B1124">
        <v>9</v>
      </c>
      <c r="C1124">
        <v>1</v>
      </c>
      <c r="D1124">
        <v>1</v>
      </c>
      <c r="E1124">
        <v>1</v>
      </c>
      <c r="F1124">
        <v>2</v>
      </c>
      <c r="G1124">
        <v>2</v>
      </c>
      <c r="H1124">
        <v>2</v>
      </c>
      <c r="I1124" t="s">
        <v>34</v>
      </c>
      <c r="J1124">
        <v>4</v>
      </c>
      <c r="K1124">
        <v>1</v>
      </c>
      <c r="L1124">
        <v>1</v>
      </c>
      <c r="M1124">
        <v>1</v>
      </c>
      <c r="N1124">
        <v>2</v>
      </c>
      <c r="O1124">
        <v>2</v>
      </c>
      <c r="P1124">
        <v>1</v>
      </c>
      <c r="Q1124">
        <v>11</v>
      </c>
      <c r="R1124">
        <v>10</v>
      </c>
      <c r="S1124" s="19">
        <v>1</v>
      </c>
      <c r="T1124" s="19">
        <v>1</v>
      </c>
      <c r="U1124">
        <v>1</v>
      </c>
      <c r="V1124">
        <v>1</v>
      </c>
      <c r="X1124">
        <v>1</v>
      </c>
      <c r="Y1124">
        <v>20</v>
      </c>
      <c r="Z1124">
        <v>5</v>
      </c>
      <c r="AA1124">
        <v>3</v>
      </c>
      <c r="AB1124">
        <v>3</v>
      </c>
    </row>
    <row r="1125" spans="1:28" x14ac:dyDescent="0.2">
      <c r="A1125" t="s">
        <v>9</v>
      </c>
      <c r="B1125">
        <v>6</v>
      </c>
      <c r="C1125">
        <v>1</v>
      </c>
      <c r="D1125">
        <v>2</v>
      </c>
      <c r="E1125">
        <v>1</v>
      </c>
      <c r="F1125">
        <v>2</v>
      </c>
      <c r="G1125">
        <v>2</v>
      </c>
      <c r="H1125">
        <v>2</v>
      </c>
      <c r="I1125" t="s">
        <v>34</v>
      </c>
      <c r="J1125">
        <v>3</v>
      </c>
      <c r="K1125">
        <v>1</v>
      </c>
      <c r="L1125">
        <v>1</v>
      </c>
      <c r="M1125">
        <v>1</v>
      </c>
      <c r="N1125">
        <v>2</v>
      </c>
      <c r="O1125">
        <v>2</v>
      </c>
      <c r="P1125">
        <v>1</v>
      </c>
      <c r="Q1125">
        <v>11</v>
      </c>
      <c r="R1125">
        <v>6</v>
      </c>
      <c r="S1125" s="19">
        <v>1</v>
      </c>
      <c r="T1125" s="19">
        <v>1</v>
      </c>
      <c r="U1125">
        <v>1</v>
      </c>
      <c r="V1125">
        <v>1</v>
      </c>
      <c r="X1125">
        <v>1</v>
      </c>
      <c r="Y1125">
        <v>20</v>
      </c>
      <c r="Z1125">
        <v>5</v>
      </c>
      <c r="AA1125">
        <v>3</v>
      </c>
      <c r="AB1125">
        <v>3</v>
      </c>
    </row>
    <row r="1126" spans="1:28" x14ac:dyDescent="0.2">
      <c r="A1126" t="s">
        <v>9</v>
      </c>
      <c r="B1126">
        <v>9</v>
      </c>
      <c r="C1126">
        <v>2</v>
      </c>
      <c r="D1126">
        <v>2</v>
      </c>
      <c r="E1126">
        <v>1</v>
      </c>
      <c r="F1126">
        <v>1</v>
      </c>
      <c r="G1126">
        <v>2</v>
      </c>
      <c r="H1126">
        <v>1</v>
      </c>
      <c r="I1126">
        <v>100000</v>
      </c>
      <c r="J1126">
        <v>3</v>
      </c>
      <c r="K1126">
        <v>1</v>
      </c>
      <c r="L1126">
        <v>1</v>
      </c>
      <c r="M1126">
        <v>1</v>
      </c>
      <c r="N1126">
        <v>2</v>
      </c>
      <c r="O1126">
        <v>2</v>
      </c>
      <c r="P1126">
        <v>1</v>
      </c>
      <c r="Q1126">
        <v>11</v>
      </c>
      <c r="R1126">
        <v>1</v>
      </c>
      <c r="S1126" s="19">
        <v>1</v>
      </c>
      <c r="T1126" s="19">
        <v>1</v>
      </c>
      <c r="U1126">
        <v>2</v>
      </c>
      <c r="V1126">
        <v>1</v>
      </c>
      <c r="X1126">
        <v>2</v>
      </c>
      <c r="Y1126">
        <v>19</v>
      </c>
      <c r="Z1126">
        <v>5</v>
      </c>
      <c r="AA1126">
        <v>3</v>
      </c>
      <c r="AB1126">
        <v>2</v>
      </c>
    </row>
    <row r="1127" spans="1:28" x14ac:dyDescent="0.2">
      <c r="A1127" t="s">
        <v>9</v>
      </c>
      <c r="B1127">
        <v>8</v>
      </c>
      <c r="C1127">
        <v>1</v>
      </c>
      <c r="D1127">
        <v>1</v>
      </c>
      <c r="E1127">
        <v>2</v>
      </c>
      <c r="F1127">
        <v>2</v>
      </c>
      <c r="G1127">
        <v>2</v>
      </c>
      <c r="H1127">
        <v>2</v>
      </c>
      <c r="I1127">
        <v>150000</v>
      </c>
      <c r="J1127">
        <v>4</v>
      </c>
      <c r="K1127">
        <v>1</v>
      </c>
      <c r="L1127">
        <v>1</v>
      </c>
      <c r="M1127">
        <v>1</v>
      </c>
      <c r="N1127">
        <v>2</v>
      </c>
      <c r="O1127">
        <v>2</v>
      </c>
      <c r="P1127">
        <v>1</v>
      </c>
      <c r="Q1127">
        <v>11</v>
      </c>
      <c r="R1127">
        <v>3</v>
      </c>
      <c r="S1127" s="19">
        <v>1</v>
      </c>
      <c r="T1127" s="19">
        <v>1</v>
      </c>
      <c r="U1127">
        <v>1</v>
      </c>
      <c r="V1127">
        <v>1</v>
      </c>
      <c r="X1127">
        <v>1</v>
      </c>
      <c r="Y1127">
        <v>19</v>
      </c>
      <c r="Z1127">
        <v>5</v>
      </c>
      <c r="AA1127">
        <v>3</v>
      </c>
      <c r="AB1127">
        <v>3</v>
      </c>
    </row>
    <row r="1128" spans="1:28" x14ac:dyDescent="0.2">
      <c r="A1128" t="s">
        <v>9</v>
      </c>
      <c r="B1128">
        <v>9</v>
      </c>
      <c r="C1128">
        <v>1</v>
      </c>
      <c r="D1128">
        <v>2</v>
      </c>
      <c r="E1128">
        <v>1</v>
      </c>
      <c r="F1128">
        <v>1</v>
      </c>
      <c r="G1128">
        <v>2</v>
      </c>
      <c r="H1128">
        <v>2</v>
      </c>
      <c r="I1128" t="s">
        <v>34</v>
      </c>
      <c r="J1128">
        <v>4</v>
      </c>
      <c r="K1128">
        <v>1</v>
      </c>
      <c r="L1128">
        <v>1</v>
      </c>
      <c r="M1128">
        <v>1</v>
      </c>
      <c r="N1128">
        <v>2</v>
      </c>
      <c r="O1128">
        <v>2</v>
      </c>
      <c r="P1128">
        <v>1</v>
      </c>
      <c r="Q1128">
        <v>11</v>
      </c>
      <c r="R1128">
        <v>10</v>
      </c>
      <c r="S1128" s="19">
        <v>1</v>
      </c>
      <c r="T1128" s="19">
        <v>1</v>
      </c>
      <c r="U1128">
        <v>1</v>
      </c>
      <c r="V1128">
        <v>1</v>
      </c>
      <c r="X1128">
        <v>2</v>
      </c>
      <c r="Y1128">
        <v>18</v>
      </c>
      <c r="Z1128">
        <v>5</v>
      </c>
      <c r="AA1128">
        <v>3</v>
      </c>
      <c r="AB1128">
        <v>3</v>
      </c>
    </row>
    <row r="1129" spans="1:28" x14ac:dyDescent="0.2">
      <c r="A1129" t="s">
        <v>9</v>
      </c>
      <c r="B1129">
        <v>6</v>
      </c>
      <c r="C1129">
        <v>2</v>
      </c>
      <c r="D1129">
        <v>1</v>
      </c>
      <c r="E1129">
        <v>1</v>
      </c>
      <c r="F1129">
        <v>1</v>
      </c>
      <c r="G1129">
        <v>1</v>
      </c>
      <c r="H1129">
        <v>2</v>
      </c>
      <c r="I1129">
        <v>100</v>
      </c>
      <c r="J1129">
        <v>4</v>
      </c>
      <c r="K1129">
        <v>1</v>
      </c>
      <c r="L1129">
        <v>1</v>
      </c>
      <c r="M1129">
        <v>1</v>
      </c>
      <c r="N1129">
        <v>2</v>
      </c>
      <c r="O1129">
        <v>2</v>
      </c>
      <c r="P1129">
        <v>1</v>
      </c>
      <c r="Q1129">
        <v>6</v>
      </c>
      <c r="R1129">
        <v>6</v>
      </c>
      <c r="S1129" s="19">
        <v>1</v>
      </c>
      <c r="T1129" s="19">
        <v>1</v>
      </c>
      <c r="U1129">
        <v>1</v>
      </c>
      <c r="V1129">
        <v>1</v>
      </c>
      <c r="X1129">
        <v>2</v>
      </c>
      <c r="Y1129">
        <v>19</v>
      </c>
      <c r="Z1129">
        <v>2</v>
      </c>
      <c r="AA1129">
        <v>3</v>
      </c>
      <c r="AB1129">
        <v>3</v>
      </c>
    </row>
    <row r="1130" spans="1:28" x14ac:dyDescent="0.2">
      <c r="A1130" t="s">
        <v>9</v>
      </c>
      <c r="B1130">
        <v>8</v>
      </c>
      <c r="C1130">
        <v>1</v>
      </c>
      <c r="D1130">
        <v>1</v>
      </c>
      <c r="E1130">
        <v>1</v>
      </c>
      <c r="F1130">
        <v>2</v>
      </c>
      <c r="G1130">
        <v>2</v>
      </c>
      <c r="H1130">
        <v>2</v>
      </c>
      <c r="I1130">
        <v>170000</v>
      </c>
      <c r="J1130">
        <v>2</v>
      </c>
      <c r="K1130">
        <v>1</v>
      </c>
      <c r="L1130">
        <v>1</v>
      </c>
      <c r="M1130">
        <v>1</v>
      </c>
      <c r="N1130">
        <v>2</v>
      </c>
      <c r="O1130">
        <v>2</v>
      </c>
      <c r="P1130">
        <v>1</v>
      </c>
      <c r="Q1130">
        <v>11</v>
      </c>
      <c r="R1130">
        <v>11</v>
      </c>
      <c r="S1130" s="19">
        <v>1</v>
      </c>
      <c r="T1130" s="19">
        <v>1</v>
      </c>
      <c r="U1130">
        <v>1</v>
      </c>
      <c r="V1130">
        <v>1</v>
      </c>
      <c r="X1130">
        <v>2</v>
      </c>
      <c r="Y1130">
        <v>65</v>
      </c>
      <c r="Z1130">
        <v>1</v>
      </c>
      <c r="AA1130">
        <v>4</v>
      </c>
      <c r="AB1130">
        <v>4</v>
      </c>
    </row>
    <row r="1131" spans="1:28" x14ac:dyDescent="0.2">
      <c r="A1131" t="s">
        <v>9</v>
      </c>
      <c r="B1131">
        <v>7</v>
      </c>
      <c r="C1131">
        <v>1</v>
      </c>
      <c r="D1131">
        <v>1</v>
      </c>
      <c r="E1131">
        <v>1</v>
      </c>
      <c r="F1131">
        <v>2</v>
      </c>
      <c r="G1131">
        <v>2</v>
      </c>
      <c r="H1131">
        <v>2</v>
      </c>
      <c r="I1131">
        <v>170000</v>
      </c>
      <c r="J1131">
        <v>4</v>
      </c>
      <c r="K1131">
        <v>1</v>
      </c>
      <c r="L1131">
        <v>1</v>
      </c>
      <c r="M1131">
        <v>1</v>
      </c>
      <c r="N1131">
        <v>2</v>
      </c>
      <c r="O1131">
        <v>2</v>
      </c>
      <c r="P1131">
        <v>1</v>
      </c>
      <c r="Q1131">
        <v>10</v>
      </c>
      <c r="R1131">
        <v>6</v>
      </c>
      <c r="S1131" s="19">
        <v>1</v>
      </c>
      <c r="T1131" s="19">
        <v>1</v>
      </c>
      <c r="U1131">
        <v>2</v>
      </c>
      <c r="V1131">
        <v>2</v>
      </c>
      <c r="X1131">
        <v>2</v>
      </c>
      <c r="Y1131">
        <v>46</v>
      </c>
      <c r="Z1131">
        <v>1</v>
      </c>
      <c r="AA1131">
        <v>4</v>
      </c>
      <c r="AB1131">
        <v>4</v>
      </c>
    </row>
    <row r="1132" spans="1:28" x14ac:dyDescent="0.2">
      <c r="A1132" t="s">
        <v>9</v>
      </c>
      <c r="B1132">
        <v>8</v>
      </c>
      <c r="C1132">
        <v>1</v>
      </c>
      <c r="D1132">
        <v>1</v>
      </c>
      <c r="E1132">
        <v>2</v>
      </c>
      <c r="F1132">
        <v>2</v>
      </c>
      <c r="G1132">
        <v>2</v>
      </c>
      <c r="H1132">
        <v>2</v>
      </c>
      <c r="I1132">
        <v>100000</v>
      </c>
      <c r="J1132">
        <v>4</v>
      </c>
      <c r="K1132">
        <v>1</v>
      </c>
      <c r="L1132">
        <v>1</v>
      </c>
      <c r="M1132">
        <v>1</v>
      </c>
      <c r="N1132">
        <v>2</v>
      </c>
      <c r="O1132">
        <v>2</v>
      </c>
      <c r="P1132">
        <v>1</v>
      </c>
      <c r="Q1132">
        <v>6</v>
      </c>
      <c r="R1132">
        <v>3</v>
      </c>
      <c r="S1132" s="19">
        <v>1</v>
      </c>
      <c r="T1132" s="19">
        <v>1</v>
      </c>
      <c r="U1132">
        <v>1</v>
      </c>
      <c r="V1132">
        <v>1</v>
      </c>
      <c r="X1132">
        <v>2</v>
      </c>
      <c r="Y1132">
        <v>21</v>
      </c>
      <c r="Z1132">
        <v>5</v>
      </c>
      <c r="AA1132">
        <v>4</v>
      </c>
      <c r="AB1132">
        <v>3</v>
      </c>
    </row>
    <row r="1133" spans="1:28" x14ac:dyDescent="0.2">
      <c r="A1133" t="s">
        <v>9</v>
      </c>
      <c r="B1133">
        <v>9</v>
      </c>
      <c r="C1133">
        <v>1</v>
      </c>
      <c r="D1133">
        <v>1</v>
      </c>
      <c r="E1133">
        <v>1</v>
      </c>
      <c r="F1133">
        <v>2</v>
      </c>
      <c r="G1133">
        <v>2</v>
      </c>
      <c r="H1133">
        <v>2</v>
      </c>
      <c r="I1133">
        <v>200</v>
      </c>
      <c r="J1133">
        <v>6</v>
      </c>
      <c r="K1133">
        <v>1</v>
      </c>
      <c r="L1133">
        <v>1</v>
      </c>
      <c r="M1133">
        <v>1</v>
      </c>
      <c r="N1133">
        <v>2</v>
      </c>
      <c r="O1133">
        <v>2</v>
      </c>
      <c r="P1133">
        <v>1</v>
      </c>
      <c r="Q1133">
        <v>11</v>
      </c>
      <c r="R1133">
        <v>9</v>
      </c>
      <c r="S1133" s="19">
        <v>1</v>
      </c>
      <c r="T1133" s="19">
        <v>1</v>
      </c>
      <c r="U1133">
        <v>2</v>
      </c>
      <c r="V1133">
        <v>1</v>
      </c>
      <c r="X1133">
        <v>2</v>
      </c>
      <c r="Y1133">
        <v>21</v>
      </c>
      <c r="Z1133">
        <v>5</v>
      </c>
      <c r="AA1133">
        <v>4</v>
      </c>
      <c r="AB1133">
        <v>3</v>
      </c>
    </row>
    <row r="1134" spans="1:28" x14ac:dyDescent="0.2">
      <c r="A1134" t="s">
        <v>9</v>
      </c>
      <c r="B1134">
        <v>5</v>
      </c>
      <c r="C1134">
        <v>1</v>
      </c>
      <c r="D1134">
        <v>1</v>
      </c>
      <c r="E1134">
        <v>1</v>
      </c>
      <c r="F1134">
        <v>2</v>
      </c>
      <c r="G1134">
        <v>2</v>
      </c>
      <c r="H1134">
        <v>2</v>
      </c>
      <c r="I1134">
        <v>120000</v>
      </c>
      <c r="J1134">
        <v>6</v>
      </c>
      <c r="K1134">
        <v>1</v>
      </c>
      <c r="L1134">
        <v>1</v>
      </c>
      <c r="M1134">
        <v>1</v>
      </c>
      <c r="N1134">
        <v>2</v>
      </c>
      <c r="O1134">
        <v>2</v>
      </c>
      <c r="P1134">
        <v>1</v>
      </c>
      <c r="Q1134">
        <v>11</v>
      </c>
      <c r="R1134">
        <v>9</v>
      </c>
      <c r="S1134" s="19">
        <v>1</v>
      </c>
      <c r="T1134" s="19">
        <v>1</v>
      </c>
      <c r="U1134">
        <v>1</v>
      </c>
      <c r="V1134">
        <v>1</v>
      </c>
      <c r="X1134">
        <v>2</v>
      </c>
      <c r="Y1134">
        <v>19</v>
      </c>
      <c r="Z1134">
        <v>5</v>
      </c>
      <c r="AA1134">
        <v>3</v>
      </c>
      <c r="AB1134">
        <v>3</v>
      </c>
    </row>
    <row r="1135" spans="1:28" x14ac:dyDescent="0.2">
      <c r="A1135" t="s">
        <v>9</v>
      </c>
      <c r="B1135">
        <v>6</v>
      </c>
      <c r="C1135">
        <v>1</v>
      </c>
      <c r="D1135">
        <v>1</v>
      </c>
      <c r="E1135">
        <v>1</v>
      </c>
      <c r="F1135">
        <v>2</v>
      </c>
      <c r="G1135">
        <v>2</v>
      </c>
      <c r="H1135">
        <v>1</v>
      </c>
      <c r="I1135">
        <v>140000</v>
      </c>
      <c r="J1135">
        <v>4</v>
      </c>
      <c r="K1135">
        <v>1</v>
      </c>
      <c r="L1135">
        <v>1</v>
      </c>
      <c r="M1135">
        <v>1</v>
      </c>
      <c r="N1135">
        <v>2</v>
      </c>
      <c r="O1135">
        <v>2</v>
      </c>
      <c r="P1135">
        <v>1</v>
      </c>
      <c r="Q1135">
        <v>11</v>
      </c>
      <c r="R1135">
        <v>9</v>
      </c>
      <c r="S1135" s="19">
        <v>1</v>
      </c>
      <c r="T1135" s="19">
        <v>1</v>
      </c>
      <c r="U1135">
        <v>1</v>
      </c>
      <c r="V1135">
        <v>1</v>
      </c>
      <c r="X1135">
        <v>2</v>
      </c>
      <c r="Y1135">
        <v>19</v>
      </c>
      <c r="Z1135">
        <v>5</v>
      </c>
      <c r="AA1135">
        <v>3</v>
      </c>
      <c r="AB1135">
        <v>3</v>
      </c>
    </row>
    <row r="1136" spans="1:28" x14ac:dyDescent="0.2">
      <c r="A1136" t="s">
        <v>9</v>
      </c>
      <c r="B1136">
        <v>9</v>
      </c>
      <c r="C1136">
        <v>1</v>
      </c>
      <c r="D1136">
        <v>1</v>
      </c>
      <c r="E1136">
        <v>2</v>
      </c>
      <c r="F1136">
        <v>2</v>
      </c>
      <c r="G1136">
        <v>2</v>
      </c>
      <c r="H1136">
        <v>2</v>
      </c>
      <c r="I1136">
        <v>60734</v>
      </c>
      <c r="J1136">
        <v>2</v>
      </c>
      <c r="K1136">
        <v>1</v>
      </c>
      <c r="L1136">
        <v>1</v>
      </c>
      <c r="M1136">
        <v>1</v>
      </c>
      <c r="N1136">
        <v>2</v>
      </c>
      <c r="O1136">
        <v>2</v>
      </c>
      <c r="P1136">
        <v>1</v>
      </c>
      <c r="Q1136">
        <v>11</v>
      </c>
      <c r="R1136">
        <v>11</v>
      </c>
      <c r="S1136" s="19">
        <v>1</v>
      </c>
      <c r="T1136" s="19">
        <v>1</v>
      </c>
      <c r="U1136">
        <v>1</v>
      </c>
      <c r="V1136">
        <v>1</v>
      </c>
      <c r="X1136">
        <v>2</v>
      </c>
      <c r="Y1136">
        <v>67</v>
      </c>
      <c r="Z1136">
        <v>1</v>
      </c>
      <c r="AA1136">
        <v>3</v>
      </c>
      <c r="AB1136">
        <v>3</v>
      </c>
    </row>
    <row r="1137" spans="1:28" x14ac:dyDescent="0.2">
      <c r="A1137" t="s">
        <v>9</v>
      </c>
      <c r="B1137">
        <v>8</v>
      </c>
      <c r="C1137">
        <v>1</v>
      </c>
      <c r="D1137">
        <v>1</v>
      </c>
      <c r="E1137">
        <v>2</v>
      </c>
      <c r="F1137">
        <v>2</v>
      </c>
      <c r="G1137">
        <v>2</v>
      </c>
      <c r="H1137">
        <v>2</v>
      </c>
      <c r="I1137">
        <v>60000</v>
      </c>
      <c r="J1137">
        <v>4</v>
      </c>
      <c r="K1137">
        <v>1</v>
      </c>
      <c r="L1137">
        <v>1</v>
      </c>
      <c r="M1137">
        <v>1</v>
      </c>
      <c r="N1137">
        <v>2</v>
      </c>
      <c r="O1137">
        <v>2</v>
      </c>
      <c r="P1137">
        <v>1</v>
      </c>
      <c r="Q1137">
        <v>8</v>
      </c>
      <c r="R1137">
        <v>4</v>
      </c>
      <c r="S1137" s="19">
        <v>1</v>
      </c>
      <c r="T1137" s="19">
        <v>1</v>
      </c>
      <c r="U1137">
        <v>2</v>
      </c>
      <c r="V1137">
        <v>1</v>
      </c>
      <c r="X1137">
        <v>2</v>
      </c>
      <c r="Y1137">
        <v>26</v>
      </c>
      <c r="Z1137">
        <v>5</v>
      </c>
      <c r="AA1137">
        <v>3</v>
      </c>
      <c r="AB1137">
        <v>4</v>
      </c>
    </row>
    <row r="1138" spans="1:28" x14ac:dyDescent="0.2">
      <c r="A1138" t="s">
        <v>9</v>
      </c>
      <c r="B1138">
        <v>8</v>
      </c>
      <c r="C1138">
        <v>1</v>
      </c>
      <c r="D1138">
        <v>1</v>
      </c>
      <c r="E1138">
        <v>1</v>
      </c>
      <c r="F1138">
        <v>1</v>
      </c>
      <c r="G1138">
        <v>2</v>
      </c>
      <c r="H1138">
        <v>2</v>
      </c>
      <c r="I1138">
        <v>500000</v>
      </c>
      <c r="J1138">
        <v>4</v>
      </c>
      <c r="K1138">
        <v>1</v>
      </c>
      <c r="L1138">
        <v>1</v>
      </c>
      <c r="M1138">
        <v>1</v>
      </c>
      <c r="N1138">
        <v>2</v>
      </c>
      <c r="O1138">
        <v>2</v>
      </c>
      <c r="P1138">
        <v>1</v>
      </c>
      <c r="Q1138">
        <v>6</v>
      </c>
      <c r="R1138">
        <v>4</v>
      </c>
      <c r="S1138" s="19">
        <v>1</v>
      </c>
      <c r="T1138" s="19">
        <v>1</v>
      </c>
      <c r="U1138">
        <v>2</v>
      </c>
      <c r="V1138">
        <v>1</v>
      </c>
      <c r="X1138">
        <v>2</v>
      </c>
      <c r="Y1138">
        <v>19</v>
      </c>
      <c r="Z1138">
        <v>5</v>
      </c>
      <c r="AA1138">
        <v>3</v>
      </c>
      <c r="AB1138">
        <v>3</v>
      </c>
    </row>
    <row r="1139" spans="1:28" x14ac:dyDescent="0.2">
      <c r="A1139" t="s">
        <v>9</v>
      </c>
      <c r="B1139">
        <v>6</v>
      </c>
      <c r="C1139">
        <v>1</v>
      </c>
      <c r="D1139">
        <v>1</v>
      </c>
      <c r="E1139">
        <v>1</v>
      </c>
      <c r="F1139">
        <v>2</v>
      </c>
      <c r="G1139">
        <v>2</v>
      </c>
      <c r="H1139">
        <v>2</v>
      </c>
      <c r="I1139">
        <v>13000</v>
      </c>
      <c r="J1139">
        <v>0</v>
      </c>
      <c r="K1139">
        <v>2</v>
      </c>
      <c r="L1139">
        <v>1</v>
      </c>
      <c r="M1139">
        <v>1</v>
      </c>
      <c r="N1139">
        <v>1</v>
      </c>
      <c r="O1139">
        <v>2</v>
      </c>
      <c r="P1139">
        <v>1</v>
      </c>
      <c r="Q1139">
        <v>1</v>
      </c>
      <c r="R1139">
        <v>1</v>
      </c>
      <c r="S1139" s="19">
        <v>1</v>
      </c>
      <c r="T1139" s="19">
        <v>1</v>
      </c>
      <c r="U1139">
        <v>1</v>
      </c>
      <c r="V1139">
        <v>1</v>
      </c>
      <c r="X1139">
        <v>1</v>
      </c>
      <c r="Y1139">
        <v>19</v>
      </c>
      <c r="Z1139">
        <v>5</v>
      </c>
      <c r="AA1139">
        <v>4</v>
      </c>
      <c r="AB1139">
        <v>3</v>
      </c>
    </row>
    <row r="1140" spans="1:28" x14ac:dyDescent="0.2">
      <c r="A1140" t="s">
        <v>9</v>
      </c>
      <c r="B1140">
        <v>8</v>
      </c>
      <c r="C1140">
        <v>2</v>
      </c>
      <c r="D1140">
        <v>2</v>
      </c>
      <c r="E1140">
        <v>1</v>
      </c>
      <c r="F1140">
        <v>1</v>
      </c>
      <c r="G1140">
        <v>1</v>
      </c>
      <c r="H1140">
        <v>2</v>
      </c>
      <c r="I1140" t="s">
        <v>34</v>
      </c>
      <c r="J1140">
        <v>5</v>
      </c>
      <c r="K1140">
        <v>1</v>
      </c>
      <c r="L1140">
        <v>1</v>
      </c>
      <c r="M1140">
        <v>1</v>
      </c>
      <c r="N1140">
        <v>2</v>
      </c>
      <c r="O1140">
        <v>2</v>
      </c>
      <c r="P1140">
        <v>1</v>
      </c>
      <c r="Q1140">
        <v>7</v>
      </c>
      <c r="R1140">
        <v>6</v>
      </c>
      <c r="S1140" s="19">
        <v>1</v>
      </c>
      <c r="T1140" s="19">
        <v>2</v>
      </c>
      <c r="U1140">
        <v>2</v>
      </c>
      <c r="V1140">
        <v>1</v>
      </c>
      <c r="X1140">
        <v>2</v>
      </c>
      <c r="Y1140">
        <v>19</v>
      </c>
      <c r="Z1140">
        <v>5</v>
      </c>
      <c r="AA1140">
        <v>3</v>
      </c>
      <c r="AB1140">
        <v>2</v>
      </c>
    </row>
    <row r="1141" spans="1:28" x14ac:dyDescent="0.2">
      <c r="A1141" t="s">
        <v>9</v>
      </c>
      <c r="B1141">
        <v>8</v>
      </c>
      <c r="C1141">
        <v>2</v>
      </c>
      <c r="D1141">
        <v>2</v>
      </c>
      <c r="E1141">
        <v>2</v>
      </c>
      <c r="F1141">
        <v>2</v>
      </c>
      <c r="G1141">
        <v>2</v>
      </c>
      <c r="H1141">
        <v>2</v>
      </c>
      <c r="I1141">
        <v>150000</v>
      </c>
      <c r="J1141">
        <v>3</v>
      </c>
      <c r="K1141">
        <v>1</v>
      </c>
      <c r="L1141">
        <v>1</v>
      </c>
      <c r="M1141">
        <v>1</v>
      </c>
      <c r="N1141">
        <v>2</v>
      </c>
      <c r="O1141">
        <v>2</v>
      </c>
      <c r="P1141">
        <v>1</v>
      </c>
      <c r="Q1141">
        <v>11</v>
      </c>
      <c r="R1141">
        <v>11</v>
      </c>
      <c r="S1141" s="19">
        <v>1</v>
      </c>
      <c r="T1141" s="19">
        <v>2</v>
      </c>
      <c r="U1141">
        <v>2</v>
      </c>
      <c r="V1141">
        <v>1</v>
      </c>
      <c r="X1141">
        <v>1</v>
      </c>
      <c r="Y1141">
        <v>19</v>
      </c>
      <c r="Z1141">
        <v>5</v>
      </c>
      <c r="AA1141">
        <v>4</v>
      </c>
      <c r="AB1141">
        <v>2</v>
      </c>
    </row>
    <row r="1142" spans="1:28" x14ac:dyDescent="0.2">
      <c r="A1142" t="s">
        <v>9</v>
      </c>
      <c r="B1142">
        <v>4</v>
      </c>
      <c r="C1142">
        <v>1</v>
      </c>
      <c r="D1142">
        <v>1</v>
      </c>
      <c r="E1142">
        <v>1</v>
      </c>
      <c r="F1142">
        <v>2</v>
      </c>
      <c r="G1142">
        <v>2</v>
      </c>
      <c r="H1142">
        <v>2</v>
      </c>
      <c r="I1142">
        <v>34000</v>
      </c>
      <c r="J1142">
        <v>1</v>
      </c>
      <c r="K1142">
        <v>1</v>
      </c>
      <c r="L1142">
        <v>1</v>
      </c>
      <c r="M1142">
        <v>1</v>
      </c>
      <c r="N1142">
        <v>1</v>
      </c>
      <c r="O1142">
        <v>1</v>
      </c>
      <c r="P1142">
        <v>2</v>
      </c>
      <c r="Q1142">
        <v>8</v>
      </c>
      <c r="R1142">
        <v>1</v>
      </c>
      <c r="S1142" s="19">
        <v>2</v>
      </c>
      <c r="T1142" s="19">
        <v>1</v>
      </c>
      <c r="U1142">
        <v>2</v>
      </c>
      <c r="V1142">
        <v>1</v>
      </c>
      <c r="X1142">
        <v>2</v>
      </c>
      <c r="Y1142">
        <v>18</v>
      </c>
      <c r="Z1142">
        <v>5</v>
      </c>
      <c r="AA1142">
        <v>3</v>
      </c>
      <c r="AB1142">
        <v>2</v>
      </c>
    </row>
    <row r="1143" spans="1:28" x14ac:dyDescent="0.2">
      <c r="A1143" t="s">
        <v>9</v>
      </c>
      <c r="B1143">
        <v>6</v>
      </c>
      <c r="C1143">
        <v>1</v>
      </c>
      <c r="D1143">
        <v>1</v>
      </c>
      <c r="E1143">
        <v>1</v>
      </c>
      <c r="F1143">
        <v>2</v>
      </c>
      <c r="G1143">
        <v>2</v>
      </c>
      <c r="H1143">
        <v>2</v>
      </c>
      <c r="I1143">
        <v>100000</v>
      </c>
      <c r="J1143">
        <v>3</v>
      </c>
      <c r="K1143">
        <v>1</v>
      </c>
      <c r="L1143">
        <v>1</v>
      </c>
      <c r="M1143">
        <v>1</v>
      </c>
      <c r="N1143">
        <v>2</v>
      </c>
      <c r="O1143">
        <v>2</v>
      </c>
      <c r="P1143">
        <v>1</v>
      </c>
      <c r="Q1143">
        <v>9</v>
      </c>
      <c r="R1143">
        <v>5</v>
      </c>
      <c r="S1143" s="19">
        <v>1</v>
      </c>
      <c r="T1143" s="19">
        <v>1</v>
      </c>
      <c r="U1143">
        <v>1</v>
      </c>
      <c r="V1143">
        <v>1</v>
      </c>
      <c r="X1143">
        <v>2</v>
      </c>
      <c r="Y1143">
        <v>21</v>
      </c>
      <c r="Z1143">
        <v>5</v>
      </c>
      <c r="AA1143">
        <v>4</v>
      </c>
      <c r="AB1143">
        <v>3</v>
      </c>
    </row>
    <row r="1144" spans="1:28" x14ac:dyDescent="0.2">
      <c r="A1144" t="s">
        <v>9</v>
      </c>
      <c r="B1144">
        <v>6</v>
      </c>
      <c r="C1144">
        <v>1</v>
      </c>
      <c r="D1144">
        <v>1</v>
      </c>
      <c r="E1144">
        <v>1</v>
      </c>
      <c r="F1144">
        <v>1</v>
      </c>
      <c r="G1144">
        <v>1</v>
      </c>
      <c r="H1144">
        <v>2</v>
      </c>
      <c r="I1144">
        <v>90000</v>
      </c>
      <c r="J1144">
        <v>8</v>
      </c>
      <c r="K1144">
        <v>1</v>
      </c>
      <c r="L1144">
        <v>1</v>
      </c>
      <c r="M1144">
        <v>1</v>
      </c>
      <c r="N1144">
        <v>1</v>
      </c>
      <c r="O1144">
        <v>2</v>
      </c>
      <c r="P1144">
        <v>2</v>
      </c>
      <c r="Q1144">
        <v>2</v>
      </c>
      <c r="R1144">
        <v>1</v>
      </c>
      <c r="S1144" s="19">
        <v>1</v>
      </c>
      <c r="T1144" s="19">
        <v>1</v>
      </c>
      <c r="U1144">
        <v>2</v>
      </c>
      <c r="V1144">
        <v>1</v>
      </c>
      <c r="X1144">
        <v>2</v>
      </c>
      <c r="Y1144">
        <v>18</v>
      </c>
      <c r="Z1144">
        <v>5</v>
      </c>
      <c r="AA1144">
        <v>4</v>
      </c>
      <c r="AB1144">
        <v>3</v>
      </c>
    </row>
    <row r="1145" spans="1:28" x14ac:dyDescent="0.2">
      <c r="A1145" t="s">
        <v>9</v>
      </c>
      <c r="B1145">
        <v>9</v>
      </c>
      <c r="C1145">
        <v>1</v>
      </c>
      <c r="D1145">
        <v>1</v>
      </c>
      <c r="E1145">
        <v>2</v>
      </c>
      <c r="F1145">
        <v>2</v>
      </c>
      <c r="G1145">
        <v>2</v>
      </c>
      <c r="H1145">
        <v>2</v>
      </c>
      <c r="I1145">
        <v>85000</v>
      </c>
      <c r="J1145">
        <v>1</v>
      </c>
      <c r="K1145">
        <v>1</v>
      </c>
      <c r="L1145">
        <v>1</v>
      </c>
      <c r="M1145">
        <v>1</v>
      </c>
      <c r="N1145">
        <v>2</v>
      </c>
      <c r="O1145">
        <v>2</v>
      </c>
      <c r="P1145">
        <v>1</v>
      </c>
      <c r="Q1145">
        <v>11</v>
      </c>
      <c r="R1145">
        <v>3</v>
      </c>
      <c r="S1145" s="19">
        <v>1</v>
      </c>
      <c r="T1145" s="19">
        <v>2</v>
      </c>
      <c r="U1145">
        <v>1</v>
      </c>
      <c r="V1145">
        <v>2</v>
      </c>
      <c r="X1145">
        <v>2</v>
      </c>
      <c r="Y1145">
        <v>35</v>
      </c>
      <c r="Z1145">
        <v>2</v>
      </c>
      <c r="AA1145">
        <v>4</v>
      </c>
      <c r="AB1145">
        <v>4</v>
      </c>
    </row>
    <row r="1146" spans="1:28" x14ac:dyDescent="0.2">
      <c r="A1146" t="s">
        <v>9</v>
      </c>
      <c r="B1146">
        <v>8</v>
      </c>
      <c r="C1146">
        <v>1</v>
      </c>
      <c r="D1146">
        <v>1</v>
      </c>
      <c r="E1146">
        <v>2</v>
      </c>
      <c r="F1146">
        <v>2</v>
      </c>
      <c r="G1146">
        <v>2</v>
      </c>
      <c r="H1146">
        <v>2</v>
      </c>
      <c r="I1146">
        <v>70000</v>
      </c>
      <c r="J1146">
        <v>1</v>
      </c>
      <c r="K1146">
        <v>1</v>
      </c>
      <c r="L1146">
        <v>1</v>
      </c>
      <c r="M1146">
        <v>1</v>
      </c>
      <c r="N1146">
        <v>2</v>
      </c>
      <c r="O1146">
        <v>2</v>
      </c>
      <c r="P1146">
        <v>1</v>
      </c>
      <c r="Q1146">
        <v>11</v>
      </c>
      <c r="R1146">
        <v>9</v>
      </c>
      <c r="S1146" s="19">
        <v>1</v>
      </c>
      <c r="T1146" s="19">
        <v>1</v>
      </c>
      <c r="U1146">
        <v>1</v>
      </c>
      <c r="V1146">
        <v>2</v>
      </c>
      <c r="X1146">
        <v>2</v>
      </c>
      <c r="Y1146">
        <v>31</v>
      </c>
      <c r="Z1146">
        <v>5</v>
      </c>
      <c r="AA1146">
        <v>3</v>
      </c>
      <c r="AB1146">
        <v>4</v>
      </c>
    </row>
    <row r="1147" spans="1:28" x14ac:dyDescent="0.2">
      <c r="A1147" t="s">
        <v>9</v>
      </c>
      <c r="B1147">
        <v>8</v>
      </c>
      <c r="C1147">
        <v>1</v>
      </c>
      <c r="D1147">
        <v>1</v>
      </c>
      <c r="E1147">
        <v>2</v>
      </c>
      <c r="F1147">
        <v>2</v>
      </c>
      <c r="G1147">
        <v>2</v>
      </c>
      <c r="H1147">
        <v>2</v>
      </c>
      <c r="I1147">
        <v>200000</v>
      </c>
      <c r="J1147">
        <v>4</v>
      </c>
      <c r="K1147">
        <v>1</v>
      </c>
      <c r="L1147">
        <v>1</v>
      </c>
      <c r="M1147">
        <v>1</v>
      </c>
      <c r="N1147">
        <v>2</v>
      </c>
      <c r="O1147">
        <v>2</v>
      </c>
      <c r="P1147">
        <v>2</v>
      </c>
      <c r="Q1147">
        <v>10</v>
      </c>
      <c r="R1147">
        <v>6</v>
      </c>
      <c r="S1147" s="19">
        <v>1</v>
      </c>
      <c r="T1147" s="19">
        <v>1</v>
      </c>
      <c r="U1147">
        <v>1</v>
      </c>
      <c r="V1147">
        <v>1</v>
      </c>
      <c r="X1147">
        <v>2</v>
      </c>
      <c r="Y1147">
        <v>29</v>
      </c>
      <c r="Z1147">
        <v>5</v>
      </c>
      <c r="AA1147">
        <v>3</v>
      </c>
      <c r="AB1147">
        <v>3</v>
      </c>
    </row>
    <row r="1148" spans="1:28" x14ac:dyDescent="0.2">
      <c r="A1148" t="s">
        <v>9</v>
      </c>
      <c r="B1148">
        <v>8</v>
      </c>
      <c r="C1148">
        <v>1</v>
      </c>
      <c r="D1148">
        <v>2</v>
      </c>
      <c r="E1148">
        <v>2</v>
      </c>
      <c r="F1148">
        <v>2</v>
      </c>
      <c r="G1148">
        <v>2</v>
      </c>
      <c r="H1148">
        <v>2</v>
      </c>
      <c r="I1148">
        <v>20000</v>
      </c>
      <c r="J1148">
        <v>2</v>
      </c>
      <c r="K1148">
        <v>1</v>
      </c>
      <c r="L1148">
        <v>1</v>
      </c>
      <c r="M1148">
        <v>1</v>
      </c>
      <c r="N1148">
        <v>2</v>
      </c>
      <c r="O1148">
        <v>2</v>
      </c>
      <c r="P1148">
        <v>2</v>
      </c>
      <c r="Q1148">
        <v>11</v>
      </c>
      <c r="R1148">
        <v>1</v>
      </c>
      <c r="S1148" s="19">
        <v>1</v>
      </c>
      <c r="T1148" s="19">
        <v>1</v>
      </c>
      <c r="U1148">
        <v>1</v>
      </c>
      <c r="V1148">
        <v>1</v>
      </c>
      <c r="X1148">
        <v>1</v>
      </c>
      <c r="Y1148">
        <v>60</v>
      </c>
      <c r="Z1148">
        <v>1</v>
      </c>
      <c r="AA1148">
        <v>3</v>
      </c>
      <c r="AB1148">
        <v>4</v>
      </c>
    </row>
    <row r="1149" spans="1:28" x14ac:dyDescent="0.2">
      <c r="A1149" t="s">
        <v>9</v>
      </c>
      <c r="B1149">
        <v>3</v>
      </c>
      <c r="C1149">
        <v>2</v>
      </c>
      <c r="D1149">
        <v>2</v>
      </c>
      <c r="E1149">
        <v>1</v>
      </c>
      <c r="F1149">
        <v>1</v>
      </c>
      <c r="G1149">
        <v>1</v>
      </c>
      <c r="H1149">
        <v>1</v>
      </c>
      <c r="I1149">
        <v>25000</v>
      </c>
      <c r="J1149">
        <v>3</v>
      </c>
      <c r="K1149">
        <v>2</v>
      </c>
      <c r="L1149">
        <v>1</v>
      </c>
      <c r="M1149">
        <v>1</v>
      </c>
      <c r="N1149">
        <v>1</v>
      </c>
      <c r="O1149">
        <v>1</v>
      </c>
      <c r="P1149">
        <v>2</v>
      </c>
      <c r="Q1149">
        <v>1</v>
      </c>
      <c r="R1149">
        <v>1</v>
      </c>
      <c r="S1149" s="19">
        <v>1</v>
      </c>
      <c r="T1149" s="19">
        <v>1</v>
      </c>
      <c r="U1149">
        <v>2</v>
      </c>
      <c r="V1149">
        <v>2</v>
      </c>
      <c r="X1149">
        <v>1</v>
      </c>
      <c r="Y1149">
        <v>31</v>
      </c>
      <c r="Z1149">
        <v>2</v>
      </c>
      <c r="AA1149">
        <v>3</v>
      </c>
      <c r="AB1149">
        <v>4</v>
      </c>
    </row>
    <row r="1150" spans="1:28" x14ac:dyDescent="0.2">
      <c r="A1150" t="s">
        <v>9</v>
      </c>
      <c r="B1150">
        <v>5</v>
      </c>
      <c r="C1150">
        <v>1</v>
      </c>
      <c r="D1150">
        <v>2</v>
      </c>
      <c r="E1150">
        <v>1</v>
      </c>
      <c r="F1150">
        <v>1</v>
      </c>
      <c r="G1150">
        <v>1</v>
      </c>
      <c r="H1150">
        <v>1</v>
      </c>
      <c r="I1150" t="s">
        <v>34</v>
      </c>
      <c r="J1150" t="s">
        <v>34</v>
      </c>
      <c r="K1150">
        <v>1</v>
      </c>
      <c r="L1150">
        <v>1</v>
      </c>
      <c r="M1150">
        <v>1</v>
      </c>
      <c r="N1150">
        <v>1</v>
      </c>
      <c r="O1150">
        <v>2</v>
      </c>
      <c r="P1150">
        <v>2</v>
      </c>
      <c r="Q1150">
        <v>1</v>
      </c>
      <c r="R1150">
        <v>1</v>
      </c>
      <c r="S1150" s="19">
        <v>2</v>
      </c>
      <c r="T1150" s="19">
        <v>2</v>
      </c>
      <c r="U1150">
        <v>2</v>
      </c>
      <c r="V1150">
        <v>2</v>
      </c>
      <c r="X1150">
        <v>2</v>
      </c>
      <c r="Y1150">
        <v>29</v>
      </c>
      <c r="Z1150">
        <v>5</v>
      </c>
      <c r="AA1150">
        <v>3</v>
      </c>
      <c r="AB1150">
        <v>2</v>
      </c>
    </row>
    <row r="1151" spans="1:28" x14ac:dyDescent="0.2">
      <c r="A1151" t="s">
        <v>9</v>
      </c>
      <c r="B1151">
        <v>8</v>
      </c>
      <c r="C1151">
        <v>1</v>
      </c>
      <c r="D1151">
        <v>1</v>
      </c>
      <c r="E1151">
        <v>1</v>
      </c>
      <c r="F1151">
        <v>2</v>
      </c>
      <c r="G1151">
        <v>2</v>
      </c>
      <c r="H1151">
        <v>2</v>
      </c>
      <c r="I1151">
        <v>40000</v>
      </c>
      <c r="J1151">
        <v>1</v>
      </c>
      <c r="K1151">
        <v>2</v>
      </c>
      <c r="L1151">
        <v>1</v>
      </c>
      <c r="M1151">
        <v>1</v>
      </c>
      <c r="N1151">
        <v>1</v>
      </c>
      <c r="O1151">
        <v>2</v>
      </c>
      <c r="P1151">
        <v>2</v>
      </c>
      <c r="Q1151">
        <v>10</v>
      </c>
      <c r="R1151">
        <v>6</v>
      </c>
      <c r="S1151" s="19">
        <v>1</v>
      </c>
      <c r="T1151" s="19">
        <v>1</v>
      </c>
      <c r="U1151">
        <v>1</v>
      </c>
      <c r="V1151">
        <v>1</v>
      </c>
      <c r="X1151">
        <v>1</v>
      </c>
      <c r="Y1151">
        <v>20</v>
      </c>
      <c r="Z1151">
        <v>5</v>
      </c>
      <c r="AA1151">
        <v>3</v>
      </c>
      <c r="AB1151">
        <v>3</v>
      </c>
    </row>
    <row r="1152" spans="1:28" x14ac:dyDescent="0.2">
      <c r="A1152" t="s">
        <v>9</v>
      </c>
      <c r="B1152">
        <v>6</v>
      </c>
      <c r="C1152">
        <v>1</v>
      </c>
      <c r="D1152">
        <v>1</v>
      </c>
      <c r="E1152">
        <v>1</v>
      </c>
      <c r="F1152">
        <v>2</v>
      </c>
      <c r="G1152">
        <v>2</v>
      </c>
      <c r="H1152">
        <v>1</v>
      </c>
      <c r="I1152">
        <v>50000</v>
      </c>
      <c r="J1152">
        <v>2</v>
      </c>
      <c r="K1152">
        <v>1</v>
      </c>
      <c r="L1152">
        <v>1</v>
      </c>
      <c r="M1152">
        <v>1</v>
      </c>
      <c r="N1152">
        <v>2</v>
      </c>
      <c r="O1152">
        <v>2</v>
      </c>
      <c r="P1152">
        <v>2</v>
      </c>
      <c r="Q1152">
        <v>5</v>
      </c>
      <c r="R1152">
        <v>1</v>
      </c>
      <c r="S1152" s="19">
        <v>1</v>
      </c>
      <c r="T1152" s="19">
        <v>1</v>
      </c>
      <c r="U1152">
        <v>1</v>
      </c>
      <c r="V1152">
        <v>1</v>
      </c>
      <c r="X1152">
        <v>2</v>
      </c>
      <c r="Y1152">
        <v>24</v>
      </c>
      <c r="Z1152">
        <v>1</v>
      </c>
      <c r="AA1152">
        <v>3</v>
      </c>
      <c r="AB1152">
        <v>3</v>
      </c>
    </row>
    <row r="1153" spans="1:28" x14ac:dyDescent="0.2">
      <c r="A1153" t="s">
        <v>9</v>
      </c>
      <c r="B1153">
        <v>8</v>
      </c>
      <c r="C1153">
        <v>1</v>
      </c>
      <c r="D1153">
        <v>1</v>
      </c>
      <c r="E1153">
        <v>1</v>
      </c>
      <c r="F1153">
        <v>2</v>
      </c>
      <c r="G1153">
        <v>2</v>
      </c>
      <c r="H1153">
        <v>1</v>
      </c>
      <c r="I1153">
        <v>90000</v>
      </c>
      <c r="J1153">
        <v>2</v>
      </c>
      <c r="K1153">
        <v>1</v>
      </c>
      <c r="L1153">
        <v>1</v>
      </c>
      <c r="M1153">
        <v>1</v>
      </c>
      <c r="N1153">
        <v>2</v>
      </c>
      <c r="O1153">
        <v>2</v>
      </c>
      <c r="P1153">
        <v>1</v>
      </c>
      <c r="Q1153">
        <v>11</v>
      </c>
      <c r="R1153">
        <v>11</v>
      </c>
      <c r="S1153" s="19">
        <v>1</v>
      </c>
      <c r="T1153" s="19">
        <v>1</v>
      </c>
      <c r="U1153">
        <v>1</v>
      </c>
      <c r="V1153">
        <v>1</v>
      </c>
      <c r="X1153">
        <v>2</v>
      </c>
      <c r="Y1153">
        <v>40</v>
      </c>
      <c r="Z1153">
        <v>1</v>
      </c>
      <c r="AA1153">
        <v>3</v>
      </c>
      <c r="AB1153">
        <v>3</v>
      </c>
    </row>
    <row r="1154" spans="1:28" x14ac:dyDescent="0.2">
      <c r="A1154" t="s">
        <v>9</v>
      </c>
      <c r="B1154">
        <v>4</v>
      </c>
      <c r="C1154">
        <v>2</v>
      </c>
      <c r="D1154">
        <v>2</v>
      </c>
      <c r="E1154">
        <v>1</v>
      </c>
      <c r="F1154">
        <v>1</v>
      </c>
      <c r="G1154">
        <v>2</v>
      </c>
      <c r="H1154">
        <v>1</v>
      </c>
      <c r="I1154">
        <v>90000</v>
      </c>
      <c r="J1154">
        <v>2</v>
      </c>
      <c r="K1154">
        <v>1</v>
      </c>
      <c r="L1154">
        <v>1</v>
      </c>
      <c r="M1154">
        <v>1</v>
      </c>
      <c r="N1154">
        <v>2</v>
      </c>
      <c r="O1154">
        <v>2</v>
      </c>
      <c r="P1154">
        <v>2</v>
      </c>
      <c r="Q1154">
        <v>10</v>
      </c>
      <c r="R1154">
        <v>9</v>
      </c>
      <c r="S1154" s="19">
        <v>1</v>
      </c>
      <c r="T1154" s="19">
        <v>1</v>
      </c>
      <c r="U1154">
        <v>2</v>
      </c>
      <c r="V1154">
        <v>2</v>
      </c>
      <c r="X1154">
        <v>1</v>
      </c>
      <c r="Y1154">
        <v>39</v>
      </c>
      <c r="Z1154">
        <v>1</v>
      </c>
      <c r="AA1154">
        <v>3</v>
      </c>
      <c r="AB1154">
        <v>3</v>
      </c>
    </row>
    <row r="1155" spans="1:28" x14ac:dyDescent="0.2">
      <c r="A1155" t="s">
        <v>9</v>
      </c>
      <c r="B1155">
        <v>8</v>
      </c>
      <c r="C1155">
        <v>2</v>
      </c>
      <c r="D1155">
        <v>1</v>
      </c>
      <c r="E1155">
        <v>2</v>
      </c>
      <c r="F1155">
        <v>2</v>
      </c>
      <c r="G1155">
        <v>2</v>
      </c>
      <c r="H1155">
        <v>2</v>
      </c>
      <c r="I1155">
        <v>109000</v>
      </c>
      <c r="J1155">
        <v>2</v>
      </c>
      <c r="K1155">
        <v>1</v>
      </c>
      <c r="L1155">
        <v>1</v>
      </c>
      <c r="M1155">
        <v>1</v>
      </c>
      <c r="N1155">
        <v>2</v>
      </c>
      <c r="O1155">
        <v>2</v>
      </c>
      <c r="P1155">
        <v>1</v>
      </c>
      <c r="Q1155">
        <v>11</v>
      </c>
      <c r="R1155">
        <v>11</v>
      </c>
      <c r="S1155" s="19">
        <v>1</v>
      </c>
      <c r="T1155" s="19">
        <v>1</v>
      </c>
      <c r="U1155">
        <v>1</v>
      </c>
      <c r="V1155">
        <v>1</v>
      </c>
      <c r="X1155">
        <v>2</v>
      </c>
      <c r="Y1155">
        <v>56</v>
      </c>
      <c r="Z1155">
        <v>1</v>
      </c>
      <c r="AA1155">
        <v>1</v>
      </c>
      <c r="AB1155">
        <v>4</v>
      </c>
    </row>
    <row r="1156" spans="1:28" x14ac:dyDescent="0.2">
      <c r="A1156" t="s">
        <v>9</v>
      </c>
      <c r="B1156">
        <v>7</v>
      </c>
      <c r="C1156">
        <v>1</v>
      </c>
      <c r="D1156">
        <v>1</v>
      </c>
      <c r="E1156">
        <v>2</v>
      </c>
      <c r="F1156">
        <v>2</v>
      </c>
      <c r="G1156">
        <v>2</v>
      </c>
      <c r="H1156">
        <v>2</v>
      </c>
      <c r="I1156">
        <v>100000</v>
      </c>
      <c r="J1156">
        <v>3</v>
      </c>
      <c r="K1156">
        <v>1</v>
      </c>
      <c r="L1156">
        <v>1</v>
      </c>
      <c r="M1156">
        <v>1</v>
      </c>
      <c r="N1156">
        <v>2</v>
      </c>
      <c r="O1156">
        <v>2</v>
      </c>
      <c r="P1156">
        <v>1</v>
      </c>
      <c r="Q1156">
        <v>7</v>
      </c>
      <c r="R1156">
        <v>4</v>
      </c>
      <c r="S1156" s="19">
        <v>1</v>
      </c>
      <c r="T1156" s="19">
        <v>1</v>
      </c>
      <c r="U1156">
        <v>1</v>
      </c>
      <c r="V1156">
        <v>1</v>
      </c>
      <c r="X1156">
        <v>2</v>
      </c>
      <c r="Y1156">
        <v>21</v>
      </c>
      <c r="Z1156">
        <v>5</v>
      </c>
      <c r="AA1156">
        <v>3</v>
      </c>
      <c r="AB1156">
        <v>3</v>
      </c>
    </row>
    <row r="1157" spans="1:28" x14ac:dyDescent="0.2">
      <c r="A1157" t="s">
        <v>9</v>
      </c>
      <c r="B1157">
        <v>9</v>
      </c>
      <c r="C1157">
        <v>2</v>
      </c>
      <c r="D1157">
        <v>2</v>
      </c>
      <c r="E1157">
        <v>2</v>
      </c>
      <c r="F1157">
        <v>2</v>
      </c>
      <c r="G1157">
        <v>2</v>
      </c>
      <c r="H1157">
        <v>2</v>
      </c>
      <c r="I1157">
        <v>200000</v>
      </c>
      <c r="J1157">
        <v>3</v>
      </c>
      <c r="K1157">
        <v>1</v>
      </c>
      <c r="L1157">
        <v>1</v>
      </c>
      <c r="M1157">
        <v>1</v>
      </c>
      <c r="N1157">
        <v>2</v>
      </c>
      <c r="O1157">
        <v>2</v>
      </c>
      <c r="P1157">
        <v>1</v>
      </c>
      <c r="Q1157">
        <v>11</v>
      </c>
      <c r="R1157">
        <v>11</v>
      </c>
      <c r="S1157" s="19">
        <v>1</v>
      </c>
      <c r="T1157" s="19">
        <v>1</v>
      </c>
      <c r="U1157">
        <v>1</v>
      </c>
      <c r="V1157">
        <v>2</v>
      </c>
      <c r="X1157">
        <v>1</v>
      </c>
      <c r="Y1157">
        <v>56</v>
      </c>
      <c r="Z1157">
        <v>1</v>
      </c>
      <c r="AA1157">
        <v>4</v>
      </c>
      <c r="AB1157">
        <v>4</v>
      </c>
    </row>
    <row r="1158" spans="1:28" x14ac:dyDescent="0.2">
      <c r="A1158" t="s">
        <v>9</v>
      </c>
      <c r="B1158">
        <v>8</v>
      </c>
      <c r="C1158">
        <v>1</v>
      </c>
      <c r="D1158">
        <v>1</v>
      </c>
      <c r="E1158">
        <v>1</v>
      </c>
      <c r="F1158">
        <v>2</v>
      </c>
      <c r="G1158">
        <v>2</v>
      </c>
      <c r="H1158">
        <v>2</v>
      </c>
      <c r="I1158" t="s">
        <v>34</v>
      </c>
      <c r="J1158">
        <v>2</v>
      </c>
      <c r="K1158">
        <v>1</v>
      </c>
      <c r="L1158">
        <v>1</v>
      </c>
      <c r="M1158">
        <v>1</v>
      </c>
      <c r="N1158">
        <v>2</v>
      </c>
      <c r="O1158">
        <v>2</v>
      </c>
      <c r="P1158">
        <v>2</v>
      </c>
      <c r="Q1158">
        <v>9</v>
      </c>
      <c r="R1158">
        <v>3</v>
      </c>
      <c r="S1158" s="19">
        <v>1</v>
      </c>
      <c r="T1158" s="19">
        <v>1</v>
      </c>
      <c r="U1158">
        <v>1</v>
      </c>
      <c r="V1158">
        <v>1</v>
      </c>
      <c r="X1158">
        <v>2</v>
      </c>
      <c r="Y1158">
        <v>16</v>
      </c>
      <c r="Z1158">
        <v>5</v>
      </c>
      <c r="AA1158">
        <v>4</v>
      </c>
      <c r="AB1158">
        <v>2</v>
      </c>
    </row>
    <row r="1159" spans="1:28" x14ac:dyDescent="0.2">
      <c r="A1159" t="s">
        <v>9</v>
      </c>
      <c r="B1159">
        <v>7</v>
      </c>
      <c r="C1159">
        <v>1</v>
      </c>
      <c r="D1159">
        <v>1</v>
      </c>
      <c r="E1159">
        <v>1</v>
      </c>
      <c r="F1159">
        <v>2</v>
      </c>
      <c r="G1159">
        <v>2</v>
      </c>
      <c r="H1159">
        <v>2</v>
      </c>
      <c r="I1159">
        <v>185000</v>
      </c>
      <c r="J1159">
        <v>3</v>
      </c>
      <c r="K1159">
        <v>1</v>
      </c>
      <c r="L1159">
        <v>1</v>
      </c>
      <c r="M1159">
        <v>1</v>
      </c>
      <c r="N1159">
        <v>2</v>
      </c>
      <c r="O1159">
        <v>2</v>
      </c>
      <c r="P1159">
        <v>1</v>
      </c>
      <c r="Q1159">
        <v>11</v>
      </c>
      <c r="R1159">
        <v>8</v>
      </c>
      <c r="S1159" s="19">
        <v>1</v>
      </c>
      <c r="T1159" s="19">
        <v>1</v>
      </c>
      <c r="U1159">
        <v>1</v>
      </c>
      <c r="V1159">
        <v>1</v>
      </c>
      <c r="X1159">
        <v>2</v>
      </c>
      <c r="Y1159">
        <v>48</v>
      </c>
      <c r="Z1159">
        <v>1</v>
      </c>
      <c r="AA1159">
        <v>4</v>
      </c>
      <c r="AB1159">
        <v>4</v>
      </c>
    </row>
    <row r="1160" spans="1:28" x14ac:dyDescent="0.2">
      <c r="A1160" t="s">
        <v>9</v>
      </c>
      <c r="B1160">
        <v>6</v>
      </c>
      <c r="C1160">
        <v>1</v>
      </c>
      <c r="D1160">
        <v>1</v>
      </c>
      <c r="E1160">
        <v>2</v>
      </c>
      <c r="F1160">
        <v>2</v>
      </c>
      <c r="G1160">
        <v>2</v>
      </c>
      <c r="H1160">
        <v>2</v>
      </c>
      <c r="I1160" t="s">
        <v>34</v>
      </c>
      <c r="J1160">
        <v>4</v>
      </c>
      <c r="K1160">
        <v>1</v>
      </c>
      <c r="L1160">
        <v>1</v>
      </c>
      <c r="M1160">
        <v>1</v>
      </c>
      <c r="N1160">
        <v>2</v>
      </c>
      <c r="O1160">
        <v>2</v>
      </c>
      <c r="P1160">
        <v>1</v>
      </c>
      <c r="Q1160">
        <v>8</v>
      </c>
      <c r="R1160">
        <v>4</v>
      </c>
      <c r="S1160" s="19">
        <v>1</v>
      </c>
      <c r="T1160" s="19">
        <v>2</v>
      </c>
      <c r="U1160">
        <v>2</v>
      </c>
      <c r="V1160">
        <v>1</v>
      </c>
      <c r="X1160">
        <v>1</v>
      </c>
      <c r="Y1160">
        <v>21</v>
      </c>
      <c r="Z1160">
        <v>5</v>
      </c>
      <c r="AA1160">
        <v>4</v>
      </c>
      <c r="AB1160">
        <v>3</v>
      </c>
    </row>
    <row r="1161" spans="1:28" x14ac:dyDescent="0.2">
      <c r="A1161" t="s">
        <v>9</v>
      </c>
      <c r="B1161">
        <v>8</v>
      </c>
      <c r="C1161">
        <v>1</v>
      </c>
      <c r="D1161">
        <v>1</v>
      </c>
      <c r="E1161">
        <v>1</v>
      </c>
      <c r="F1161">
        <v>1</v>
      </c>
      <c r="G1161">
        <v>2</v>
      </c>
      <c r="H1161">
        <v>2</v>
      </c>
      <c r="I1161">
        <v>65000</v>
      </c>
      <c r="J1161">
        <v>3</v>
      </c>
      <c r="K1161">
        <v>1</v>
      </c>
      <c r="L1161">
        <v>1</v>
      </c>
      <c r="M1161">
        <v>1</v>
      </c>
      <c r="N1161">
        <v>2</v>
      </c>
      <c r="O1161">
        <v>2</v>
      </c>
      <c r="P1161">
        <v>1</v>
      </c>
      <c r="Q1161">
        <v>11</v>
      </c>
      <c r="R1161">
        <v>8</v>
      </c>
      <c r="S1161" s="19">
        <v>1</v>
      </c>
      <c r="T1161" s="19">
        <v>1</v>
      </c>
      <c r="U1161">
        <v>1</v>
      </c>
      <c r="V1161">
        <v>1</v>
      </c>
      <c r="X1161">
        <v>2</v>
      </c>
      <c r="Y1161">
        <v>21</v>
      </c>
      <c r="Z1161">
        <v>5</v>
      </c>
      <c r="AA1161">
        <v>3</v>
      </c>
      <c r="AB1161">
        <v>4</v>
      </c>
    </row>
    <row r="1162" spans="1:28" x14ac:dyDescent="0.2">
      <c r="A1162" t="s">
        <v>9</v>
      </c>
      <c r="B1162">
        <v>6</v>
      </c>
      <c r="C1162">
        <v>1</v>
      </c>
      <c r="D1162">
        <v>1</v>
      </c>
      <c r="E1162">
        <v>2</v>
      </c>
      <c r="F1162">
        <v>2</v>
      </c>
      <c r="G1162">
        <v>2</v>
      </c>
      <c r="H1162">
        <v>2</v>
      </c>
      <c r="I1162">
        <v>40000</v>
      </c>
      <c r="J1162">
        <v>1</v>
      </c>
      <c r="K1162">
        <v>1</v>
      </c>
      <c r="L1162">
        <v>1</v>
      </c>
      <c r="M1162">
        <v>1</v>
      </c>
      <c r="N1162">
        <v>2</v>
      </c>
      <c r="O1162">
        <v>2</v>
      </c>
      <c r="P1162">
        <v>1</v>
      </c>
      <c r="Q1162">
        <v>11</v>
      </c>
      <c r="R1162">
        <v>6</v>
      </c>
      <c r="S1162" s="19">
        <v>1</v>
      </c>
      <c r="T1162" s="19">
        <v>1</v>
      </c>
      <c r="U1162">
        <v>1</v>
      </c>
      <c r="V1162">
        <v>1</v>
      </c>
      <c r="X1162">
        <v>2</v>
      </c>
      <c r="Y1162">
        <v>20</v>
      </c>
      <c r="Z1162">
        <v>5</v>
      </c>
      <c r="AA1162">
        <v>4</v>
      </c>
      <c r="AB1162">
        <v>3</v>
      </c>
    </row>
    <row r="1163" spans="1:28" x14ac:dyDescent="0.2">
      <c r="A1163" t="s">
        <v>9</v>
      </c>
      <c r="B1163">
        <v>7</v>
      </c>
      <c r="C1163">
        <v>1</v>
      </c>
      <c r="D1163">
        <v>1</v>
      </c>
      <c r="E1163">
        <v>2</v>
      </c>
      <c r="F1163">
        <v>2</v>
      </c>
      <c r="G1163">
        <v>2</v>
      </c>
      <c r="H1163">
        <v>2</v>
      </c>
      <c r="I1163">
        <v>60000</v>
      </c>
      <c r="J1163">
        <v>7</v>
      </c>
      <c r="K1163">
        <v>1</v>
      </c>
      <c r="L1163">
        <v>1</v>
      </c>
      <c r="M1163">
        <v>1</v>
      </c>
      <c r="N1163">
        <v>2</v>
      </c>
      <c r="O1163">
        <v>2</v>
      </c>
      <c r="P1163">
        <v>1</v>
      </c>
      <c r="Q1163">
        <v>9</v>
      </c>
      <c r="R1163">
        <v>1</v>
      </c>
      <c r="S1163" s="19">
        <v>1</v>
      </c>
      <c r="T1163" s="19">
        <v>1</v>
      </c>
      <c r="U1163">
        <v>1</v>
      </c>
      <c r="V1163">
        <v>2</v>
      </c>
      <c r="X1163">
        <v>2</v>
      </c>
      <c r="Y1163">
        <v>20</v>
      </c>
      <c r="Z1163">
        <v>5</v>
      </c>
      <c r="AA1163">
        <v>3</v>
      </c>
      <c r="AB1163">
        <v>3</v>
      </c>
    </row>
    <row r="1164" spans="1:28" x14ac:dyDescent="0.2">
      <c r="A1164" t="s">
        <v>9</v>
      </c>
      <c r="B1164">
        <v>6</v>
      </c>
      <c r="C1164">
        <v>1</v>
      </c>
      <c r="D1164">
        <v>2</v>
      </c>
      <c r="E1164">
        <v>1</v>
      </c>
      <c r="F1164">
        <v>2</v>
      </c>
      <c r="G1164">
        <v>2</v>
      </c>
      <c r="H1164">
        <v>2</v>
      </c>
      <c r="I1164">
        <v>16000</v>
      </c>
      <c r="J1164">
        <v>1</v>
      </c>
      <c r="K1164">
        <v>1</v>
      </c>
      <c r="L1164">
        <v>1</v>
      </c>
      <c r="M1164">
        <v>1</v>
      </c>
      <c r="N1164">
        <v>2</v>
      </c>
      <c r="O1164">
        <v>2</v>
      </c>
      <c r="P1164">
        <v>2</v>
      </c>
      <c r="Q1164">
        <v>11</v>
      </c>
      <c r="R1164">
        <v>1</v>
      </c>
      <c r="S1164" s="19">
        <v>1</v>
      </c>
      <c r="T1164" s="19">
        <v>1</v>
      </c>
      <c r="U1164">
        <v>1</v>
      </c>
      <c r="V1164">
        <v>2</v>
      </c>
      <c r="X1164">
        <v>2</v>
      </c>
      <c r="Y1164">
        <v>21</v>
      </c>
      <c r="Z1164">
        <v>5</v>
      </c>
      <c r="AA1164">
        <v>3</v>
      </c>
      <c r="AB1164">
        <v>3</v>
      </c>
    </row>
    <row r="1165" spans="1:28" x14ac:dyDescent="0.2">
      <c r="A1165" t="s">
        <v>9</v>
      </c>
      <c r="B1165">
        <v>8</v>
      </c>
      <c r="C1165">
        <v>1</v>
      </c>
      <c r="D1165">
        <v>2</v>
      </c>
      <c r="E1165">
        <v>1</v>
      </c>
      <c r="F1165">
        <v>1</v>
      </c>
      <c r="G1165">
        <v>2</v>
      </c>
      <c r="H1165">
        <v>2</v>
      </c>
      <c r="I1165">
        <v>100000</v>
      </c>
      <c r="J1165">
        <v>3</v>
      </c>
      <c r="K1165">
        <v>1</v>
      </c>
      <c r="L1165">
        <v>1</v>
      </c>
      <c r="M1165">
        <v>1</v>
      </c>
      <c r="N1165">
        <v>2</v>
      </c>
      <c r="O1165">
        <v>2</v>
      </c>
      <c r="P1165">
        <v>1</v>
      </c>
      <c r="Q1165">
        <v>9</v>
      </c>
      <c r="R1165">
        <v>7</v>
      </c>
      <c r="S1165" s="19">
        <v>1</v>
      </c>
      <c r="T1165" s="19">
        <v>1</v>
      </c>
      <c r="U1165">
        <v>1</v>
      </c>
      <c r="V1165">
        <v>1</v>
      </c>
      <c r="X1165">
        <v>2</v>
      </c>
      <c r="Y1165">
        <v>19</v>
      </c>
      <c r="Z1165">
        <v>2</v>
      </c>
      <c r="AA1165">
        <v>4</v>
      </c>
      <c r="AB1165">
        <v>3</v>
      </c>
    </row>
    <row r="1166" spans="1:28" x14ac:dyDescent="0.2">
      <c r="A1166" t="s">
        <v>9</v>
      </c>
      <c r="B1166">
        <v>7</v>
      </c>
      <c r="C1166">
        <v>1</v>
      </c>
      <c r="D1166">
        <v>1</v>
      </c>
      <c r="E1166">
        <v>2</v>
      </c>
      <c r="F1166">
        <v>2</v>
      </c>
      <c r="G1166">
        <v>2</v>
      </c>
      <c r="H1166">
        <v>2</v>
      </c>
      <c r="I1166">
        <v>40000</v>
      </c>
      <c r="J1166">
        <v>4</v>
      </c>
      <c r="K1166">
        <v>1</v>
      </c>
      <c r="L1166">
        <v>1</v>
      </c>
      <c r="M1166">
        <v>1</v>
      </c>
      <c r="N1166">
        <v>2</v>
      </c>
      <c r="O1166">
        <v>2</v>
      </c>
      <c r="P1166">
        <v>1</v>
      </c>
      <c r="Q1166">
        <v>3</v>
      </c>
      <c r="R1166">
        <v>1</v>
      </c>
      <c r="S1166" s="19">
        <v>1</v>
      </c>
      <c r="T1166" s="19">
        <v>1</v>
      </c>
      <c r="U1166">
        <v>1</v>
      </c>
      <c r="V1166">
        <v>1</v>
      </c>
      <c r="X1166">
        <v>2</v>
      </c>
      <c r="Y1166">
        <v>21</v>
      </c>
      <c r="Z1166">
        <v>5</v>
      </c>
      <c r="AA1166">
        <v>4</v>
      </c>
      <c r="AB1166">
        <v>3</v>
      </c>
    </row>
    <row r="1167" spans="1:28" x14ac:dyDescent="0.2">
      <c r="A1167" t="s">
        <v>9</v>
      </c>
      <c r="B1167">
        <v>5</v>
      </c>
      <c r="C1167">
        <v>1</v>
      </c>
      <c r="D1167">
        <v>1</v>
      </c>
      <c r="E1167">
        <v>1</v>
      </c>
      <c r="F1167">
        <v>2</v>
      </c>
      <c r="G1167">
        <v>2</v>
      </c>
      <c r="H1167">
        <v>2</v>
      </c>
      <c r="I1167">
        <v>40000</v>
      </c>
      <c r="J1167">
        <v>4</v>
      </c>
      <c r="K1167">
        <v>1</v>
      </c>
      <c r="L1167">
        <v>2</v>
      </c>
      <c r="M1167">
        <v>1</v>
      </c>
      <c r="N1167">
        <v>2</v>
      </c>
      <c r="O1167">
        <v>2</v>
      </c>
      <c r="P1167">
        <v>2</v>
      </c>
      <c r="Q1167">
        <v>4</v>
      </c>
      <c r="R1167">
        <v>1</v>
      </c>
      <c r="S1167" s="19">
        <v>1</v>
      </c>
      <c r="T1167" s="19">
        <v>1</v>
      </c>
      <c r="U1167">
        <v>1</v>
      </c>
      <c r="V1167">
        <v>2</v>
      </c>
      <c r="X1167">
        <v>2</v>
      </c>
      <c r="Y1167">
        <v>36</v>
      </c>
      <c r="Z1167">
        <v>6</v>
      </c>
      <c r="AA1167">
        <v>3</v>
      </c>
      <c r="AB1167">
        <v>3</v>
      </c>
    </row>
    <row r="1168" spans="1:28" x14ac:dyDescent="0.2">
      <c r="A1168" t="s">
        <v>9</v>
      </c>
      <c r="B1168">
        <v>8</v>
      </c>
      <c r="C1168">
        <v>2</v>
      </c>
      <c r="D1168">
        <v>2</v>
      </c>
      <c r="E1168">
        <v>1</v>
      </c>
      <c r="F1168">
        <v>1</v>
      </c>
      <c r="G1168">
        <v>1</v>
      </c>
      <c r="H1168">
        <v>2</v>
      </c>
      <c r="I1168" t="s">
        <v>34</v>
      </c>
      <c r="J1168">
        <v>5</v>
      </c>
      <c r="K1168">
        <v>1</v>
      </c>
      <c r="L1168">
        <v>1</v>
      </c>
      <c r="M1168">
        <v>1</v>
      </c>
      <c r="N1168">
        <v>2</v>
      </c>
      <c r="O1168">
        <v>2</v>
      </c>
      <c r="P1168">
        <v>1</v>
      </c>
      <c r="Q1168">
        <v>6</v>
      </c>
      <c r="R1168">
        <v>3</v>
      </c>
      <c r="S1168" s="19">
        <v>2</v>
      </c>
      <c r="T1168" s="19">
        <v>1</v>
      </c>
      <c r="U1168">
        <v>2</v>
      </c>
      <c r="V1168">
        <v>2</v>
      </c>
      <c r="X1168">
        <v>2</v>
      </c>
      <c r="Y1168">
        <v>19</v>
      </c>
      <c r="Z1168">
        <v>5</v>
      </c>
      <c r="AA1168">
        <v>4</v>
      </c>
      <c r="AB1168">
        <v>3</v>
      </c>
    </row>
    <row r="1169" spans="1:28" x14ac:dyDescent="0.2">
      <c r="A1169" t="s">
        <v>9</v>
      </c>
      <c r="B1169">
        <v>7</v>
      </c>
      <c r="C1169">
        <v>1</v>
      </c>
      <c r="D1169">
        <v>1</v>
      </c>
      <c r="E1169">
        <v>2</v>
      </c>
      <c r="F1169">
        <v>2</v>
      </c>
      <c r="G1169">
        <v>2</v>
      </c>
      <c r="H1169">
        <v>2</v>
      </c>
      <c r="I1169">
        <v>57000</v>
      </c>
      <c r="J1169">
        <v>1</v>
      </c>
      <c r="K1169">
        <v>1</v>
      </c>
      <c r="L1169">
        <v>1</v>
      </c>
      <c r="M1169">
        <v>1</v>
      </c>
      <c r="N1169">
        <v>2</v>
      </c>
      <c r="O1169">
        <v>2</v>
      </c>
      <c r="P1169">
        <v>1</v>
      </c>
      <c r="Q1169">
        <v>11</v>
      </c>
      <c r="R1169">
        <v>11</v>
      </c>
      <c r="S1169" s="19">
        <v>1</v>
      </c>
      <c r="T1169" s="19">
        <v>1</v>
      </c>
      <c r="U1169">
        <v>1</v>
      </c>
      <c r="V1169">
        <v>1</v>
      </c>
      <c r="X1169">
        <v>2</v>
      </c>
      <c r="Y1169">
        <v>79</v>
      </c>
      <c r="Z1169">
        <v>5</v>
      </c>
      <c r="AA1169">
        <v>3</v>
      </c>
      <c r="AB1169">
        <v>4</v>
      </c>
    </row>
    <row r="1170" spans="1:28" x14ac:dyDescent="0.2">
      <c r="A1170" t="s">
        <v>9</v>
      </c>
      <c r="B1170">
        <v>8</v>
      </c>
      <c r="C1170">
        <v>2</v>
      </c>
      <c r="D1170">
        <v>1</v>
      </c>
      <c r="E1170">
        <v>1</v>
      </c>
      <c r="F1170">
        <v>1</v>
      </c>
      <c r="G1170">
        <v>2</v>
      </c>
      <c r="H1170">
        <v>2</v>
      </c>
      <c r="I1170">
        <v>60000</v>
      </c>
      <c r="J1170">
        <v>4</v>
      </c>
      <c r="K1170">
        <v>1</v>
      </c>
      <c r="L1170">
        <v>1</v>
      </c>
      <c r="M1170">
        <v>1</v>
      </c>
      <c r="N1170">
        <v>2</v>
      </c>
      <c r="O1170">
        <v>2</v>
      </c>
      <c r="P1170">
        <v>1</v>
      </c>
      <c r="Q1170">
        <v>11</v>
      </c>
      <c r="R1170">
        <v>6</v>
      </c>
      <c r="S1170" s="19">
        <v>1</v>
      </c>
      <c r="T1170" s="19">
        <v>1</v>
      </c>
      <c r="U1170">
        <v>1</v>
      </c>
      <c r="V1170">
        <v>2</v>
      </c>
      <c r="X1170">
        <v>2</v>
      </c>
      <c r="Y1170">
        <v>33</v>
      </c>
      <c r="Z1170">
        <v>3</v>
      </c>
      <c r="AA1170">
        <v>1</v>
      </c>
      <c r="AB1170">
        <v>3</v>
      </c>
    </row>
    <row r="1171" spans="1:28" x14ac:dyDescent="0.2">
      <c r="A1171" t="s">
        <v>9</v>
      </c>
      <c r="B1171">
        <v>6</v>
      </c>
      <c r="C1171">
        <v>2</v>
      </c>
      <c r="D1171">
        <v>2</v>
      </c>
      <c r="E1171">
        <v>1</v>
      </c>
      <c r="F1171">
        <v>1</v>
      </c>
      <c r="G1171">
        <v>1</v>
      </c>
      <c r="H1171">
        <v>2</v>
      </c>
      <c r="I1171">
        <v>23000</v>
      </c>
      <c r="J1171">
        <v>5</v>
      </c>
      <c r="K1171">
        <v>1</v>
      </c>
      <c r="L1171">
        <v>1</v>
      </c>
      <c r="M1171">
        <v>1</v>
      </c>
      <c r="N1171">
        <v>2</v>
      </c>
      <c r="O1171">
        <v>2</v>
      </c>
      <c r="P1171">
        <v>2</v>
      </c>
      <c r="Q1171">
        <v>7</v>
      </c>
      <c r="R1171">
        <v>1</v>
      </c>
      <c r="S1171" s="19">
        <v>1</v>
      </c>
      <c r="T1171" s="19">
        <v>1</v>
      </c>
      <c r="U1171">
        <v>1</v>
      </c>
      <c r="V1171">
        <v>2</v>
      </c>
      <c r="X1171">
        <v>2</v>
      </c>
      <c r="Y1171">
        <v>21</v>
      </c>
      <c r="Z1171">
        <v>5</v>
      </c>
      <c r="AA1171">
        <v>4</v>
      </c>
      <c r="AB1171">
        <v>2</v>
      </c>
    </row>
    <row r="1172" spans="1:28" x14ac:dyDescent="0.2">
      <c r="A1172" t="s">
        <v>9</v>
      </c>
      <c r="B1172">
        <v>9</v>
      </c>
      <c r="C1172">
        <v>2</v>
      </c>
      <c r="D1172">
        <v>1</v>
      </c>
      <c r="E1172">
        <v>2</v>
      </c>
      <c r="F1172">
        <v>2</v>
      </c>
      <c r="G1172">
        <v>2</v>
      </c>
      <c r="H1172">
        <v>2</v>
      </c>
      <c r="I1172">
        <v>500000</v>
      </c>
      <c r="J1172">
        <v>4</v>
      </c>
      <c r="K1172">
        <v>1</v>
      </c>
      <c r="L1172">
        <v>1</v>
      </c>
      <c r="M1172">
        <v>1</v>
      </c>
      <c r="N1172">
        <v>2</v>
      </c>
      <c r="O1172">
        <v>2</v>
      </c>
      <c r="P1172">
        <v>1</v>
      </c>
      <c r="Q1172">
        <v>11</v>
      </c>
      <c r="R1172">
        <v>11</v>
      </c>
      <c r="S1172" s="19">
        <v>1</v>
      </c>
      <c r="T1172" s="19">
        <v>1</v>
      </c>
      <c r="U1172">
        <v>2</v>
      </c>
      <c r="V1172">
        <v>1</v>
      </c>
      <c r="X1172">
        <v>2</v>
      </c>
      <c r="Y1172">
        <v>40</v>
      </c>
      <c r="Z1172">
        <v>1</v>
      </c>
      <c r="AA1172">
        <v>4</v>
      </c>
      <c r="AB1172">
        <v>4</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FAA61-AB09-1D43-9F4A-118FF79B55B1}">
  <dimension ref="A1:AN30"/>
  <sheetViews>
    <sheetView topLeftCell="AB1" workbookViewId="0">
      <selection activeCell="AF32" sqref="AF32"/>
    </sheetView>
  </sheetViews>
  <sheetFormatPr baseColWidth="10" defaultRowHeight="16" x14ac:dyDescent="0.2"/>
  <sheetData>
    <row r="1" spans="1:40" x14ac:dyDescent="0.2">
      <c r="A1" t="s">
        <v>44</v>
      </c>
      <c r="B1" t="s">
        <v>10</v>
      </c>
      <c r="C1" t="s">
        <v>11</v>
      </c>
      <c r="D1" t="s">
        <v>33</v>
      </c>
      <c r="E1" t="s">
        <v>12</v>
      </c>
      <c r="F1" t="s">
        <v>13</v>
      </c>
      <c r="G1" t="s">
        <v>14</v>
      </c>
      <c r="H1" t="s">
        <v>15</v>
      </c>
      <c r="I1" t="s">
        <v>36</v>
      </c>
      <c r="J1" t="s">
        <v>192</v>
      </c>
      <c r="K1" t="s">
        <v>16</v>
      </c>
      <c r="L1" t="s">
        <v>191</v>
      </c>
      <c r="M1" t="s">
        <v>18</v>
      </c>
      <c r="N1" t="s">
        <v>151</v>
      </c>
      <c r="O1" t="s">
        <v>20</v>
      </c>
      <c r="P1" t="s">
        <v>21</v>
      </c>
      <c r="Q1" t="s">
        <v>489</v>
      </c>
      <c r="R1" t="s">
        <v>488</v>
      </c>
      <c r="S1" t="s">
        <v>487</v>
      </c>
      <c r="T1" t="s">
        <v>23</v>
      </c>
      <c r="U1" t="s">
        <v>24</v>
      </c>
      <c r="V1" t="s">
        <v>25</v>
      </c>
      <c r="W1" t="s">
        <v>26</v>
      </c>
      <c r="X1" t="s">
        <v>27</v>
      </c>
      <c r="Y1" t="s">
        <v>46</v>
      </c>
      <c r="Z1" t="s">
        <v>28</v>
      </c>
      <c r="AA1" t="s">
        <v>47</v>
      </c>
      <c r="AB1" t="s">
        <v>29</v>
      </c>
      <c r="AC1" t="s">
        <v>48</v>
      </c>
      <c r="AD1" t="s">
        <v>49</v>
      </c>
      <c r="AE1" t="s">
        <v>32</v>
      </c>
      <c r="AF1" t="s">
        <v>50</v>
      </c>
      <c r="AG1" t="s">
        <v>39</v>
      </c>
      <c r="AH1" t="s">
        <v>51</v>
      </c>
      <c r="AI1" t="s">
        <v>486</v>
      </c>
      <c r="AJ1" t="s">
        <v>485</v>
      </c>
      <c r="AK1" t="s">
        <v>484</v>
      </c>
      <c r="AL1" t="s">
        <v>483</v>
      </c>
      <c r="AM1" t="s">
        <v>482</v>
      </c>
      <c r="AN1" t="s">
        <v>481</v>
      </c>
    </row>
    <row r="2" spans="1:40" x14ac:dyDescent="0.2">
      <c r="A2">
        <v>1</v>
      </c>
      <c r="B2">
        <v>8</v>
      </c>
      <c r="C2">
        <v>1</v>
      </c>
      <c r="D2">
        <v>1</v>
      </c>
      <c r="E2">
        <v>2</v>
      </c>
      <c r="F2">
        <v>2</v>
      </c>
      <c r="G2">
        <v>2</v>
      </c>
      <c r="H2">
        <v>2</v>
      </c>
      <c r="I2">
        <v>0</v>
      </c>
      <c r="J2">
        <v>0</v>
      </c>
      <c r="K2">
        <v>5</v>
      </c>
      <c r="L2">
        <v>1</v>
      </c>
      <c r="M2">
        <v>1</v>
      </c>
      <c r="N2">
        <v>1</v>
      </c>
      <c r="O2">
        <v>2</v>
      </c>
      <c r="P2">
        <v>2</v>
      </c>
      <c r="Q2">
        <v>1</v>
      </c>
      <c r="R2">
        <v>94</v>
      </c>
      <c r="S2">
        <v>80</v>
      </c>
      <c r="T2">
        <v>1</v>
      </c>
      <c r="U2">
        <v>1</v>
      </c>
      <c r="V2">
        <v>1</v>
      </c>
      <c r="W2">
        <v>1</v>
      </c>
      <c r="X2">
        <v>1</v>
      </c>
      <c r="Y2">
        <v>7</v>
      </c>
      <c r="Z2">
        <v>1</v>
      </c>
      <c r="AA2">
        <v>2</v>
      </c>
      <c r="AB2">
        <v>20</v>
      </c>
      <c r="AC2">
        <v>2</v>
      </c>
      <c r="AD2">
        <v>3</v>
      </c>
      <c r="AE2">
        <v>3</v>
      </c>
      <c r="AF2" t="s">
        <v>480</v>
      </c>
      <c r="AG2">
        <v>4</v>
      </c>
      <c r="AH2" t="s">
        <v>35</v>
      </c>
      <c r="AI2" t="s">
        <v>35</v>
      </c>
      <c r="AJ2">
        <v>1</v>
      </c>
      <c r="AK2">
        <v>0</v>
      </c>
      <c r="AL2">
        <v>1</v>
      </c>
      <c r="AM2">
        <v>0</v>
      </c>
      <c r="AN2">
        <v>1</v>
      </c>
    </row>
    <row r="3" spans="1:40" x14ac:dyDescent="0.2">
      <c r="A3">
        <v>1</v>
      </c>
      <c r="B3">
        <v>6</v>
      </c>
      <c r="C3">
        <v>1</v>
      </c>
      <c r="D3">
        <v>1</v>
      </c>
      <c r="E3">
        <v>1</v>
      </c>
      <c r="F3">
        <v>2</v>
      </c>
      <c r="G3">
        <v>2</v>
      </c>
      <c r="H3">
        <v>2</v>
      </c>
      <c r="I3">
        <v>60000</v>
      </c>
      <c r="J3">
        <v>25000</v>
      </c>
      <c r="K3">
        <v>4</v>
      </c>
      <c r="L3">
        <v>1</v>
      </c>
      <c r="M3">
        <v>1</v>
      </c>
      <c r="N3">
        <v>1</v>
      </c>
      <c r="O3">
        <v>1</v>
      </c>
      <c r="P3">
        <v>2</v>
      </c>
      <c r="Q3">
        <v>1</v>
      </c>
      <c r="R3">
        <v>10</v>
      </c>
      <c r="S3">
        <v>0</v>
      </c>
      <c r="T3">
        <v>1</v>
      </c>
      <c r="U3">
        <v>1</v>
      </c>
      <c r="V3">
        <v>1</v>
      </c>
      <c r="W3">
        <v>2</v>
      </c>
      <c r="X3">
        <v>1</v>
      </c>
      <c r="Y3">
        <v>8</v>
      </c>
      <c r="Z3">
        <v>2</v>
      </c>
      <c r="AA3">
        <v>2</v>
      </c>
      <c r="AB3">
        <v>20</v>
      </c>
      <c r="AC3">
        <v>2</v>
      </c>
      <c r="AD3">
        <v>1</v>
      </c>
      <c r="AE3">
        <v>3</v>
      </c>
      <c r="AF3" t="s">
        <v>54</v>
      </c>
      <c r="AG3">
        <v>7</v>
      </c>
      <c r="AH3" t="s">
        <v>35</v>
      </c>
      <c r="AI3" t="s">
        <v>35</v>
      </c>
      <c r="AJ3">
        <v>1</v>
      </c>
      <c r="AK3">
        <v>0.25</v>
      </c>
      <c r="AL3">
        <v>1</v>
      </c>
      <c r="AM3">
        <v>0.5</v>
      </c>
      <c r="AN3">
        <v>0.8</v>
      </c>
    </row>
    <row r="4" spans="1:40" x14ac:dyDescent="0.2">
      <c r="A4">
        <v>1</v>
      </c>
      <c r="B4">
        <v>5</v>
      </c>
      <c r="C4">
        <v>1</v>
      </c>
      <c r="D4">
        <v>1</v>
      </c>
      <c r="E4">
        <v>2</v>
      </c>
      <c r="F4">
        <v>2</v>
      </c>
      <c r="G4">
        <v>2</v>
      </c>
      <c r="H4">
        <v>2</v>
      </c>
      <c r="I4">
        <v>50000</v>
      </c>
      <c r="J4">
        <v>30000</v>
      </c>
      <c r="K4">
        <v>3</v>
      </c>
      <c r="L4">
        <v>1</v>
      </c>
      <c r="M4">
        <v>1</v>
      </c>
      <c r="N4">
        <v>1</v>
      </c>
      <c r="O4">
        <v>2</v>
      </c>
      <c r="P4">
        <v>2</v>
      </c>
      <c r="Q4">
        <v>1</v>
      </c>
      <c r="R4">
        <v>100</v>
      </c>
      <c r="S4">
        <v>50</v>
      </c>
      <c r="T4">
        <v>1</v>
      </c>
      <c r="U4">
        <v>2</v>
      </c>
      <c r="V4">
        <v>2</v>
      </c>
      <c r="W4">
        <v>1</v>
      </c>
      <c r="X4">
        <v>1</v>
      </c>
      <c r="Y4">
        <v>0</v>
      </c>
      <c r="Z4">
        <v>1</v>
      </c>
      <c r="AA4">
        <v>2</v>
      </c>
      <c r="AB4">
        <v>20</v>
      </c>
      <c r="AC4">
        <v>3</v>
      </c>
      <c r="AD4">
        <v>3</v>
      </c>
      <c r="AE4">
        <v>2</v>
      </c>
      <c r="AF4" t="s">
        <v>54</v>
      </c>
      <c r="AG4">
        <v>1</v>
      </c>
      <c r="AH4" t="s">
        <v>35</v>
      </c>
      <c r="AI4" t="s">
        <v>35</v>
      </c>
      <c r="AJ4">
        <v>1</v>
      </c>
      <c r="AK4">
        <v>0</v>
      </c>
      <c r="AL4">
        <v>1</v>
      </c>
      <c r="AM4">
        <v>0</v>
      </c>
      <c r="AN4">
        <v>0.6</v>
      </c>
    </row>
    <row r="5" spans="1:40" x14ac:dyDescent="0.2">
      <c r="A5">
        <v>1</v>
      </c>
      <c r="B5">
        <v>8</v>
      </c>
      <c r="C5">
        <v>1</v>
      </c>
      <c r="D5">
        <v>1</v>
      </c>
      <c r="E5">
        <v>1</v>
      </c>
      <c r="F5">
        <v>2</v>
      </c>
      <c r="G5">
        <v>2</v>
      </c>
      <c r="H5">
        <v>2</v>
      </c>
      <c r="I5">
        <v>210000</v>
      </c>
      <c r="J5">
        <v>30000</v>
      </c>
      <c r="K5">
        <v>5</v>
      </c>
      <c r="L5">
        <v>1</v>
      </c>
      <c r="M5">
        <v>1</v>
      </c>
      <c r="N5">
        <v>1</v>
      </c>
      <c r="O5">
        <v>2</v>
      </c>
      <c r="P5">
        <v>2</v>
      </c>
      <c r="Q5">
        <v>1</v>
      </c>
      <c r="R5">
        <v>100</v>
      </c>
      <c r="S5">
        <v>66</v>
      </c>
      <c r="T5">
        <v>1</v>
      </c>
      <c r="U5">
        <v>1</v>
      </c>
      <c r="V5">
        <v>1</v>
      </c>
      <c r="W5">
        <v>1</v>
      </c>
      <c r="X5">
        <v>1</v>
      </c>
      <c r="Y5">
        <v>10</v>
      </c>
      <c r="Z5">
        <v>2</v>
      </c>
      <c r="AA5">
        <v>2</v>
      </c>
      <c r="AB5" t="s">
        <v>35</v>
      </c>
      <c r="AC5">
        <v>1</v>
      </c>
      <c r="AD5">
        <v>4</v>
      </c>
      <c r="AE5">
        <v>4</v>
      </c>
      <c r="AF5" t="s">
        <v>54</v>
      </c>
      <c r="AG5">
        <v>7</v>
      </c>
      <c r="AH5" t="s">
        <v>35</v>
      </c>
      <c r="AI5" t="s">
        <v>35</v>
      </c>
      <c r="AJ5">
        <v>1</v>
      </c>
      <c r="AK5">
        <v>0.25</v>
      </c>
      <c r="AL5">
        <v>1</v>
      </c>
      <c r="AM5">
        <v>0</v>
      </c>
      <c r="AN5">
        <v>1</v>
      </c>
    </row>
    <row r="6" spans="1:40" x14ac:dyDescent="0.2">
      <c r="A6">
        <v>1</v>
      </c>
      <c r="B6">
        <v>5</v>
      </c>
      <c r="C6">
        <v>1</v>
      </c>
      <c r="D6">
        <v>1</v>
      </c>
      <c r="E6">
        <v>2</v>
      </c>
      <c r="F6">
        <v>2</v>
      </c>
      <c r="G6">
        <v>2</v>
      </c>
      <c r="H6">
        <v>2</v>
      </c>
      <c r="I6">
        <v>24000</v>
      </c>
      <c r="J6">
        <v>50000</v>
      </c>
      <c r="K6">
        <v>3</v>
      </c>
      <c r="L6">
        <v>1</v>
      </c>
      <c r="M6">
        <v>1</v>
      </c>
      <c r="N6">
        <v>1</v>
      </c>
      <c r="O6">
        <v>2</v>
      </c>
      <c r="P6">
        <v>2</v>
      </c>
      <c r="Q6">
        <v>1</v>
      </c>
      <c r="R6">
        <v>100</v>
      </c>
      <c r="S6">
        <v>52</v>
      </c>
      <c r="T6">
        <v>1</v>
      </c>
      <c r="U6">
        <v>1</v>
      </c>
      <c r="V6">
        <v>2</v>
      </c>
      <c r="W6">
        <v>1</v>
      </c>
      <c r="X6">
        <v>1</v>
      </c>
      <c r="Y6">
        <v>5</v>
      </c>
      <c r="Z6">
        <v>1</v>
      </c>
      <c r="AA6">
        <v>2</v>
      </c>
      <c r="AB6">
        <v>20</v>
      </c>
      <c r="AC6">
        <v>3</v>
      </c>
      <c r="AD6">
        <v>3</v>
      </c>
      <c r="AE6">
        <v>3</v>
      </c>
      <c r="AF6" t="s">
        <v>54</v>
      </c>
      <c r="AG6">
        <v>7</v>
      </c>
      <c r="AH6" t="s">
        <v>35</v>
      </c>
      <c r="AI6" t="s">
        <v>35</v>
      </c>
      <c r="AJ6">
        <v>1</v>
      </c>
      <c r="AK6">
        <v>0</v>
      </c>
      <c r="AL6">
        <v>1</v>
      </c>
      <c r="AM6">
        <v>0</v>
      </c>
      <c r="AN6">
        <v>0.8</v>
      </c>
    </row>
    <row r="7" spans="1:40" x14ac:dyDescent="0.2">
      <c r="A7">
        <v>1</v>
      </c>
      <c r="B7">
        <v>5</v>
      </c>
      <c r="C7">
        <v>1</v>
      </c>
      <c r="D7">
        <v>1</v>
      </c>
      <c r="E7">
        <v>1</v>
      </c>
      <c r="F7">
        <v>2</v>
      </c>
      <c r="G7">
        <v>2</v>
      </c>
      <c r="H7">
        <v>2</v>
      </c>
      <c r="I7">
        <v>7000</v>
      </c>
      <c r="J7">
        <v>55000</v>
      </c>
      <c r="K7">
        <v>3</v>
      </c>
      <c r="L7">
        <v>1</v>
      </c>
      <c r="M7">
        <v>1</v>
      </c>
      <c r="N7">
        <v>1</v>
      </c>
      <c r="O7">
        <v>2</v>
      </c>
      <c r="P7">
        <v>2</v>
      </c>
      <c r="Q7">
        <v>1</v>
      </c>
      <c r="R7">
        <v>25</v>
      </c>
      <c r="S7">
        <v>21</v>
      </c>
      <c r="T7">
        <v>1</v>
      </c>
      <c r="U7">
        <v>1</v>
      </c>
      <c r="V7">
        <v>2</v>
      </c>
      <c r="W7">
        <v>1</v>
      </c>
      <c r="X7">
        <v>1</v>
      </c>
      <c r="Y7">
        <v>0</v>
      </c>
      <c r="Z7">
        <v>1</v>
      </c>
      <c r="AA7">
        <v>2</v>
      </c>
      <c r="AB7">
        <v>19</v>
      </c>
      <c r="AC7">
        <v>3</v>
      </c>
      <c r="AD7">
        <v>3</v>
      </c>
      <c r="AE7">
        <v>3</v>
      </c>
      <c r="AF7" t="s">
        <v>54</v>
      </c>
      <c r="AG7">
        <v>7</v>
      </c>
      <c r="AH7" t="s">
        <v>35</v>
      </c>
      <c r="AI7" t="s">
        <v>35</v>
      </c>
      <c r="AJ7">
        <v>1</v>
      </c>
      <c r="AK7">
        <v>0.25</v>
      </c>
      <c r="AL7">
        <v>1</v>
      </c>
      <c r="AM7">
        <v>0</v>
      </c>
      <c r="AN7">
        <v>0.8</v>
      </c>
    </row>
    <row r="8" spans="1:40" x14ac:dyDescent="0.2">
      <c r="A8">
        <v>1</v>
      </c>
      <c r="B8">
        <v>6</v>
      </c>
      <c r="C8">
        <v>1</v>
      </c>
      <c r="D8">
        <v>1</v>
      </c>
      <c r="E8">
        <v>2</v>
      </c>
      <c r="F8">
        <v>2</v>
      </c>
      <c r="G8">
        <v>2</v>
      </c>
      <c r="H8">
        <v>2</v>
      </c>
      <c r="I8">
        <v>7500</v>
      </c>
      <c r="J8">
        <v>70000</v>
      </c>
      <c r="K8">
        <v>4</v>
      </c>
      <c r="L8">
        <v>1</v>
      </c>
      <c r="M8">
        <v>1</v>
      </c>
      <c r="N8">
        <v>1</v>
      </c>
      <c r="O8">
        <v>2</v>
      </c>
      <c r="P8">
        <v>2</v>
      </c>
      <c r="Q8">
        <v>2</v>
      </c>
      <c r="R8">
        <v>50</v>
      </c>
      <c r="S8" t="s">
        <v>35</v>
      </c>
      <c r="T8">
        <v>1</v>
      </c>
      <c r="U8">
        <v>2</v>
      </c>
      <c r="V8">
        <v>2</v>
      </c>
      <c r="W8">
        <v>1</v>
      </c>
      <c r="X8">
        <v>1</v>
      </c>
      <c r="Y8">
        <v>0</v>
      </c>
      <c r="Z8">
        <v>1</v>
      </c>
      <c r="AA8">
        <v>2</v>
      </c>
      <c r="AB8">
        <v>19</v>
      </c>
      <c r="AC8">
        <v>6</v>
      </c>
      <c r="AD8">
        <v>3</v>
      </c>
      <c r="AE8">
        <v>3</v>
      </c>
      <c r="AF8" t="s">
        <v>54</v>
      </c>
      <c r="AG8">
        <v>8</v>
      </c>
      <c r="AH8" t="s">
        <v>478</v>
      </c>
      <c r="AI8" t="s">
        <v>35</v>
      </c>
      <c r="AJ8">
        <v>1</v>
      </c>
      <c r="AK8">
        <v>0</v>
      </c>
      <c r="AL8">
        <v>1</v>
      </c>
      <c r="AM8">
        <v>0</v>
      </c>
      <c r="AN8">
        <v>0.6</v>
      </c>
    </row>
    <row r="9" spans="1:40" x14ac:dyDescent="0.2">
      <c r="A9">
        <v>1</v>
      </c>
      <c r="B9">
        <v>7</v>
      </c>
      <c r="C9">
        <v>2</v>
      </c>
      <c r="D9">
        <v>2</v>
      </c>
      <c r="E9">
        <v>1</v>
      </c>
      <c r="F9">
        <v>1</v>
      </c>
      <c r="G9">
        <v>2</v>
      </c>
      <c r="H9">
        <v>2</v>
      </c>
      <c r="I9">
        <v>250000</v>
      </c>
      <c r="J9">
        <v>80000</v>
      </c>
      <c r="K9">
        <v>5</v>
      </c>
      <c r="L9">
        <v>1</v>
      </c>
      <c r="M9">
        <v>1</v>
      </c>
      <c r="N9">
        <v>1</v>
      </c>
      <c r="O9">
        <v>2</v>
      </c>
      <c r="P9">
        <v>2</v>
      </c>
      <c r="Q9">
        <v>1</v>
      </c>
      <c r="R9">
        <v>100</v>
      </c>
      <c r="S9">
        <v>100</v>
      </c>
      <c r="T9">
        <v>1</v>
      </c>
      <c r="U9">
        <v>1</v>
      </c>
      <c r="V9">
        <v>1</v>
      </c>
      <c r="W9">
        <v>1</v>
      </c>
      <c r="X9">
        <v>1</v>
      </c>
      <c r="Y9">
        <v>7</v>
      </c>
      <c r="Z9">
        <v>1</v>
      </c>
      <c r="AA9">
        <v>2</v>
      </c>
      <c r="AB9">
        <v>48</v>
      </c>
      <c r="AC9">
        <v>1</v>
      </c>
      <c r="AD9">
        <v>4</v>
      </c>
      <c r="AE9">
        <v>5</v>
      </c>
      <c r="AF9" t="s">
        <v>54</v>
      </c>
      <c r="AG9">
        <v>8</v>
      </c>
      <c r="AH9" t="s">
        <v>478</v>
      </c>
      <c r="AI9" t="s">
        <v>35</v>
      </c>
      <c r="AJ9">
        <v>0</v>
      </c>
      <c r="AK9">
        <v>0.5</v>
      </c>
      <c r="AL9">
        <v>1</v>
      </c>
      <c r="AM9">
        <v>0</v>
      </c>
      <c r="AN9">
        <v>1</v>
      </c>
    </row>
    <row r="10" spans="1:40" x14ac:dyDescent="0.2">
      <c r="A10">
        <v>1</v>
      </c>
      <c r="B10">
        <v>7</v>
      </c>
      <c r="C10">
        <v>2</v>
      </c>
      <c r="D10">
        <v>1</v>
      </c>
      <c r="E10">
        <v>1</v>
      </c>
      <c r="F10">
        <v>2</v>
      </c>
      <c r="G10">
        <v>2</v>
      </c>
      <c r="H10">
        <v>2</v>
      </c>
      <c r="I10">
        <v>15000</v>
      </c>
      <c r="J10">
        <v>90000</v>
      </c>
      <c r="K10">
        <v>5</v>
      </c>
      <c r="L10">
        <v>1</v>
      </c>
      <c r="M10">
        <v>1</v>
      </c>
      <c r="N10">
        <v>1</v>
      </c>
      <c r="O10">
        <v>2</v>
      </c>
      <c r="P10">
        <v>2</v>
      </c>
      <c r="Q10">
        <v>1</v>
      </c>
      <c r="R10">
        <v>100</v>
      </c>
      <c r="S10">
        <v>100</v>
      </c>
      <c r="T10">
        <v>1</v>
      </c>
      <c r="U10">
        <v>1</v>
      </c>
      <c r="V10">
        <v>1</v>
      </c>
      <c r="W10">
        <v>1</v>
      </c>
      <c r="X10">
        <v>1</v>
      </c>
      <c r="Y10">
        <v>0</v>
      </c>
      <c r="Z10">
        <v>2</v>
      </c>
      <c r="AA10">
        <v>2</v>
      </c>
      <c r="AB10">
        <v>20</v>
      </c>
      <c r="AC10">
        <v>3</v>
      </c>
      <c r="AD10">
        <v>1</v>
      </c>
      <c r="AE10">
        <v>2</v>
      </c>
      <c r="AF10" t="s">
        <v>54</v>
      </c>
      <c r="AG10">
        <v>8</v>
      </c>
      <c r="AH10" t="s">
        <v>479</v>
      </c>
      <c r="AI10" t="s">
        <v>35</v>
      </c>
      <c r="AJ10">
        <v>0.5</v>
      </c>
      <c r="AK10">
        <v>0.25</v>
      </c>
      <c r="AL10">
        <v>1</v>
      </c>
      <c r="AM10">
        <v>0</v>
      </c>
      <c r="AN10">
        <v>1</v>
      </c>
    </row>
    <row r="11" spans="1:40" x14ac:dyDescent="0.2">
      <c r="A11">
        <v>1</v>
      </c>
      <c r="B11">
        <v>7</v>
      </c>
      <c r="C11">
        <v>2</v>
      </c>
      <c r="D11">
        <v>2</v>
      </c>
      <c r="E11">
        <v>1</v>
      </c>
      <c r="F11">
        <v>1</v>
      </c>
      <c r="G11">
        <v>1</v>
      </c>
      <c r="H11">
        <v>2</v>
      </c>
      <c r="I11">
        <v>90000</v>
      </c>
      <c r="J11">
        <v>90000</v>
      </c>
      <c r="K11">
        <v>5</v>
      </c>
      <c r="L11">
        <v>1</v>
      </c>
      <c r="M11">
        <v>1</v>
      </c>
      <c r="N11">
        <v>1</v>
      </c>
      <c r="O11">
        <v>2</v>
      </c>
      <c r="P11">
        <v>2</v>
      </c>
      <c r="Q11">
        <v>1</v>
      </c>
      <c r="R11">
        <v>90</v>
      </c>
      <c r="S11">
        <v>30</v>
      </c>
      <c r="T11">
        <v>2</v>
      </c>
      <c r="U11">
        <v>1</v>
      </c>
      <c r="V11">
        <v>2</v>
      </c>
      <c r="W11">
        <v>2</v>
      </c>
      <c r="X11">
        <v>1</v>
      </c>
      <c r="Y11">
        <v>8</v>
      </c>
      <c r="Z11">
        <v>1</v>
      </c>
      <c r="AA11">
        <v>2</v>
      </c>
      <c r="AB11">
        <v>19</v>
      </c>
      <c r="AC11">
        <v>3</v>
      </c>
      <c r="AD11">
        <v>4</v>
      </c>
      <c r="AE11">
        <v>2</v>
      </c>
      <c r="AF11" t="s">
        <v>54</v>
      </c>
      <c r="AG11">
        <v>7</v>
      </c>
      <c r="AH11" t="s">
        <v>35</v>
      </c>
      <c r="AI11" t="s">
        <v>35</v>
      </c>
      <c r="AJ11">
        <v>0</v>
      </c>
      <c r="AK11">
        <v>0.75</v>
      </c>
      <c r="AL11">
        <v>1</v>
      </c>
      <c r="AM11">
        <v>0</v>
      </c>
      <c r="AN11">
        <v>0.4</v>
      </c>
    </row>
    <row r="12" spans="1:40" x14ac:dyDescent="0.2">
      <c r="A12">
        <v>1</v>
      </c>
      <c r="B12">
        <v>7</v>
      </c>
      <c r="C12">
        <v>1</v>
      </c>
      <c r="D12">
        <v>1</v>
      </c>
      <c r="E12">
        <v>2</v>
      </c>
      <c r="F12">
        <v>2</v>
      </c>
      <c r="G12">
        <v>2</v>
      </c>
      <c r="H12">
        <v>2</v>
      </c>
      <c r="I12">
        <v>90000</v>
      </c>
      <c r="J12">
        <v>90000</v>
      </c>
      <c r="K12">
        <v>4</v>
      </c>
      <c r="L12">
        <v>1</v>
      </c>
      <c r="M12">
        <v>1</v>
      </c>
      <c r="N12">
        <v>1</v>
      </c>
      <c r="O12">
        <v>2</v>
      </c>
      <c r="P12">
        <v>2</v>
      </c>
      <c r="Q12">
        <v>1</v>
      </c>
      <c r="R12">
        <v>100</v>
      </c>
      <c r="S12">
        <v>74</v>
      </c>
      <c r="T12">
        <v>1</v>
      </c>
      <c r="U12">
        <v>1</v>
      </c>
      <c r="V12">
        <v>1</v>
      </c>
      <c r="W12">
        <v>1</v>
      </c>
      <c r="X12">
        <v>1</v>
      </c>
      <c r="Y12">
        <v>3</v>
      </c>
      <c r="Z12">
        <v>1</v>
      </c>
      <c r="AA12">
        <v>2</v>
      </c>
      <c r="AB12">
        <v>20</v>
      </c>
      <c r="AC12">
        <v>2</v>
      </c>
      <c r="AD12">
        <v>3</v>
      </c>
      <c r="AE12">
        <v>3</v>
      </c>
      <c r="AF12" t="s">
        <v>54</v>
      </c>
      <c r="AG12">
        <v>8</v>
      </c>
      <c r="AH12" t="s">
        <v>478</v>
      </c>
      <c r="AI12" t="s">
        <v>35</v>
      </c>
      <c r="AJ12">
        <v>1</v>
      </c>
      <c r="AK12">
        <v>0</v>
      </c>
      <c r="AL12">
        <v>1</v>
      </c>
      <c r="AM12">
        <v>0</v>
      </c>
      <c r="AN12">
        <v>1</v>
      </c>
    </row>
    <row r="13" spans="1:40" x14ac:dyDescent="0.2">
      <c r="A13">
        <v>1</v>
      </c>
      <c r="B13">
        <v>7</v>
      </c>
      <c r="C13">
        <v>1</v>
      </c>
      <c r="D13">
        <v>1</v>
      </c>
      <c r="E13">
        <v>1</v>
      </c>
      <c r="F13">
        <v>2</v>
      </c>
      <c r="G13">
        <v>2</v>
      </c>
      <c r="H13">
        <v>1</v>
      </c>
      <c r="I13">
        <v>15000</v>
      </c>
      <c r="J13">
        <v>100000</v>
      </c>
      <c r="K13">
        <v>3</v>
      </c>
      <c r="L13">
        <v>1</v>
      </c>
      <c r="M13">
        <v>1</v>
      </c>
      <c r="N13">
        <v>1</v>
      </c>
      <c r="O13">
        <v>2</v>
      </c>
      <c r="P13">
        <v>2</v>
      </c>
      <c r="Q13">
        <v>1</v>
      </c>
      <c r="R13">
        <v>91</v>
      </c>
      <c r="S13">
        <v>21</v>
      </c>
      <c r="T13">
        <v>1</v>
      </c>
      <c r="U13">
        <v>1</v>
      </c>
      <c r="V13">
        <v>2</v>
      </c>
      <c r="W13">
        <v>2</v>
      </c>
      <c r="X13">
        <v>1</v>
      </c>
      <c r="Y13">
        <v>12</v>
      </c>
      <c r="Z13">
        <v>1</v>
      </c>
      <c r="AA13">
        <v>2</v>
      </c>
      <c r="AB13">
        <v>19</v>
      </c>
      <c r="AC13">
        <v>3</v>
      </c>
      <c r="AD13">
        <v>3</v>
      </c>
      <c r="AE13">
        <v>3</v>
      </c>
      <c r="AF13" t="s">
        <v>54</v>
      </c>
      <c r="AG13">
        <v>7</v>
      </c>
      <c r="AH13" t="s">
        <v>35</v>
      </c>
      <c r="AI13" t="s">
        <v>35</v>
      </c>
      <c r="AJ13">
        <v>1</v>
      </c>
      <c r="AK13">
        <v>0.5</v>
      </c>
      <c r="AL13">
        <v>1</v>
      </c>
      <c r="AM13">
        <v>0</v>
      </c>
      <c r="AN13">
        <v>0.6</v>
      </c>
    </row>
    <row r="14" spans="1:40" x14ac:dyDescent="0.2">
      <c r="A14">
        <v>1</v>
      </c>
      <c r="B14">
        <v>8</v>
      </c>
      <c r="C14">
        <v>1</v>
      </c>
      <c r="D14">
        <v>1</v>
      </c>
      <c r="E14">
        <v>1</v>
      </c>
      <c r="F14">
        <v>2</v>
      </c>
      <c r="G14">
        <v>2</v>
      </c>
      <c r="H14">
        <v>2</v>
      </c>
      <c r="I14">
        <v>20000</v>
      </c>
      <c r="J14">
        <v>100000</v>
      </c>
      <c r="K14">
        <v>1</v>
      </c>
      <c r="L14">
        <v>1</v>
      </c>
      <c r="M14">
        <v>1</v>
      </c>
      <c r="N14">
        <v>1</v>
      </c>
      <c r="O14">
        <v>2</v>
      </c>
      <c r="P14">
        <v>2</v>
      </c>
      <c r="Q14">
        <v>2</v>
      </c>
      <c r="R14">
        <v>100</v>
      </c>
      <c r="S14">
        <v>71</v>
      </c>
      <c r="T14">
        <v>1</v>
      </c>
      <c r="U14">
        <v>1</v>
      </c>
      <c r="V14">
        <v>1</v>
      </c>
      <c r="W14">
        <v>2</v>
      </c>
      <c r="X14">
        <v>2</v>
      </c>
      <c r="Y14">
        <v>9</v>
      </c>
      <c r="Z14">
        <v>1</v>
      </c>
      <c r="AA14">
        <v>2</v>
      </c>
      <c r="AB14">
        <v>24</v>
      </c>
      <c r="AC14">
        <v>3</v>
      </c>
      <c r="AD14">
        <v>3</v>
      </c>
      <c r="AE14">
        <v>5</v>
      </c>
      <c r="AF14" t="s">
        <v>54</v>
      </c>
      <c r="AG14">
        <v>7</v>
      </c>
      <c r="AH14" t="s">
        <v>35</v>
      </c>
      <c r="AI14" t="s">
        <v>35</v>
      </c>
      <c r="AJ14">
        <v>1</v>
      </c>
      <c r="AK14">
        <v>0.25</v>
      </c>
      <c r="AL14">
        <v>1</v>
      </c>
      <c r="AM14">
        <v>0</v>
      </c>
      <c r="AN14">
        <v>0.6</v>
      </c>
    </row>
    <row r="15" spans="1:40" x14ac:dyDescent="0.2">
      <c r="A15">
        <v>1</v>
      </c>
      <c r="B15">
        <v>7</v>
      </c>
      <c r="C15">
        <v>1</v>
      </c>
      <c r="D15">
        <v>1</v>
      </c>
      <c r="E15">
        <v>1</v>
      </c>
      <c r="F15">
        <v>2</v>
      </c>
      <c r="G15">
        <v>2</v>
      </c>
      <c r="H15">
        <v>2</v>
      </c>
      <c r="I15">
        <v>100000</v>
      </c>
      <c r="J15">
        <v>100000</v>
      </c>
      <c r="K15">
        <v>5</v>
      </c>
      <c r="L15">
        <v>1</v>
      </c>
      <c r="M15">
        <v>1</v>
      </c>
      <c r="N15">
        <v>1</v>
      </c>
      <c r="O15">
        <v>2</v>
      </c>
      <c r="P15">
        <v>2</v>
      </c>
      <c r="Q15">
        <v>1</v>
      </c>
      <c r="R15">
        <v>100</v>
      </c>
      <c r="S15">
        <v>90</v>
      </c>
      <c r="T15">
        <v>1</v>
      </c>
      <c r="U15">
        <v>1</v>
      </c>
      <c r="V15">
        <v>2</v>
      </c>
      <c r="W15">
        <v>2</v>
      </c>
      <c r="X15">
        <v>1</v>
      </c>
      <c r="Y15">
        <v>0</v>
      </c>
      <c r="Z15">
        <v>1</v>
      </c>
      <c r="AA15">
        <v>2</v>
      </c>
      <c r="AB15">
        <v>19</v>
      </c>
      <c r="AC15">
        <v>3</v>
      </c>
      <c r="AD15">
        <v>3</v>
      </c>
      <c r="AE15">
        <v>3</v>
      </c>
      <c r="AF15" t="s">
        <v>54</v>
      </c>
      <c r="AG15">
        <v>7</v>
      </c>
      <c r="AH15" t="s">
        <v>35</v>
      </c>
      <c r="AI15" t="s">
        <v>35</v>
      </c>
      <c r="AJ15">
        <v>1</v>
      </c>
      <c r="AK15">
        <v>0.25</v>
      </c>
      <c r="AL15">
        <v>1</v>
      </c>
      <c r="AM15">
        <v>0</v>
      </c>
      <c r="AN15">
        <v>0.6</v>
      </c>
    </row>
    <row r="16" spans="1:40" x14ac:dyDescent="0.2">
      <c r="A16">
        <v>1</v>
      </c>
      <c r="B16">
        <v>7</v>
      </c>
      <c r="C16">
        <v>1</v>
      </c>
      <c r="D16">
        <v>1</v>
      </c>
      <c r="E16">
        <v>1</v>
      </c>
      <c r="F16">
        <v>1</v>
      </c>
      <c r="G16">
        <v>1</v>
      </c>
      <c r="H16">
        <v>2</v>
      </c>
      <c r="I16">
        <v>100000</v>
      </c>
      <c r="J16">
        <v>100000</v>
      </c>
      <c r="K16">
        <v>4</v>
      </c>
      <c r="L16">
        <v>1</v>
      </c>
      <c r="M16">
        <v>1</v>
      </c>
      <c r="N16">
        <v>1</v>
      </c>
      <c r="O16">
        <v>2</v>
      </c>
      <c r="P16">
        <v>2</v>
      </c>
      <c r="Q16">
        <v>2</v>
      </c>
      <c r="R16">
        <v>84</v>
      </c>
      <c r="S16">
        <v>82</v>
      </c>
      <c r="T16">
        <v>1</v>
      </c>
      <c r="U16">
        <v>1</v>
      </c>
      <c r="V16">
        <v>1</v>
      </c>
      <c r="W16">
        <v>1</v>
      </c>
      <c r="X16">
        <v>1</v>
      </c>
      <c r="Y16">
        <v>6</v>
      </c>
      <c r="Z16">
        <v>2</v>
      </c>
      <c r="AA16">
        <v>2</v>
      </c>
      <c r="AB16">
        <v>20</v>
      </c>
      <c r="AC16">
        <v>3</v>
      </c>
      <c r="AD16">
        <v>3</v>
      </c>
      <c r="AE16">
        <v>3</v>
      </c>
      <c r="AF16" t="s">
        <v>54</v>
      </c>
      <c r="AG16">
        <v>7</v>
      </c>
      <c r="AH16" t="s">
        <v>35</v>
      </c>
      <c r="AI16" t="s">
        <v>35</v>
      </c>
      <c r="AJ16">
        <v>1</v>
      </c>
      <c r="AK16">
        <v>0.75</v>
      </c>
      <c r="AL16">
        <v>1</v>
      </c>
      <c r="AM16">
        <v>0</v>
      </c>
      <c r="AN16">
        <v>1</v>
      </c>
    </row>
    <row r="17" spans="1:40" x14ac:dyDescent="0.2">
      <c r="A17">
        <v>1</v>
      </c>
      <c r="B17">
        <v>6</v>
      </c>
      <c r="C17">
        <v>2</v>
      </c>
      <c r="D17">
        <v>1</v>
      </c>
      <c r="E17">
        <v>1</v>
      </c>
      <c r="F17">
        <v>1</v>
      </c>
      <c r="G17">
        <v>1</v>
      </c>
      <c r="H17">
        <v>1</v>
      </c>
      <c r="I17">
        <v>8000</v>
      </c>
      <c r="J17">
        <v>120000</v>
      </c>
      <c r="K17">
        <v>3</v>
      </c>
      <c r="L17">
        <v>1</v>
      </c>
      <c r="M17">
        <v>1</v>
      </c>
      <c r="N17">
        <v>1</v>
      </c>
      <c r="O17">
        <v>2</v>
      </c>
      <c r="P17">
        <v>2</v>
      </c>
      <c r="Q17">
        <v>1</v>
      </c>
      <c r="R17">
        <v>100</v>
      </c>
      <c r="S17">
        <v>100</v>
      </c>
      <c r="T17">
        <v>1</v>
      </c>
      <c r="U17">
        <v>1</v>
      </c>
      <c r="V17">
        <v>2</v>
      </c>
      <c r="W17">
        <v>2</v>
      </c>
      <c r="X17">
        <v>1</v>
      </c>
      <c r="Y17">
        <v>0</v>
      </c>
      <c r="Z17">
        <v>1</v>
      </c>
      <c r="AA17">
        <v>2</v>
      </c>
      <c r="AB17">
        <v>19</v>
      </c>
      <c r="AC17">
        <v>2</v>
      </c>
      <c r="AD17">
        <v>3</v>
      </c>
      <c r="AE17">
        <v>3</v>
      </c>
      <c r="AF17" t="s">
        <v>54</v>
      </c>
      <c r="AG17">
        <v>7</v>
      </c>
      <c r="AH17" t="s">
        <v>35</v>
      </c>
      <c r="AI17" t="s">
        <v>35</v>
      </c>
      <c r="AJ17">
        <v>0.5</v>
      </c>
      <c r="AK17">
        <v>1</v>
      </c>
      <c r="AL17">
        <v>1</v>
      </c>
      <c r="AM17">
        <v>0</v>
      </c>
      <c r="AN17">
        <v>0.6</v>
      </c>
    </row>
    <row r="18" spans="1:40" x14ac:dyDescent="0.2">
      <c r="A18">
        <v>1</v>
      </c>
      <c r="B18">
        <v>5</v>
      </c>
      <c r="C18">
        <v>2</v>
      </c>
      <c r="D18">
        <v>2</v>
      </c>
      <c r="E18">
        <v>1</v>
      </c>
      <c r="F18">
        <v>1</v>
      </c>
      <c r="G18">
        <v>1</v>
      </c>
      <c r="H18">
        <v>1</v>
      </c>
      <c r="I18">
        <v>10000</v>
      </c>
      <c r="J18">
        <v>120000</v>
      </c>
      <c r="K18">
        <v>3</v>
      </c>
      <c r="L18">
        <v>1</v>
      </c>
      <c r="M18">
        <v>1</v>
      </c>
      <c r="N18">
        <v>1</v>
      </c>
      <c r="O18">
        <v>2</v>
      </c>
      <c r="P18">
        <v>2</v>
      </c>
      <c r="Q18">
        <v>1</v>
      </c>
      <c r="R18">
        <v>100</v>
      </c>
      <c r="S18">
        <v>100</v>
      </c>
      <c r="T18">
        <v>1</v>
      </c>
      <c r="U18">
        <v>1</v>
      </c>
      <c r="V18">
        <v>2</v>
      </c>
      <c r="W18">
        <v>1</v>
      </c>
      <c r="X18">
        <v>1</v>
      </c>
      <c r="Y18">
        <v>0</v>
      </c>
      <c r="Z18">
        <v>1</v>
      </c>
      <c r="AA18">
        <v>2</v>
      </c>
      <c r="AB18">
        <v>19</v>
      </c>
      <c r="AC18">
        <v>3</v>
      </c>
      <c r="AD18">
        <v>3</v>
      </c>
      <c r="AE18">
        <v>2</v>
      </c>
      <c r="AF18" t="s">
        <v>54</v>
      </c>
      <c r="AG18">
        <v>7</v>
      </c>
      <c r="AH18" t="s">
        <v>35</v>
      </c>
      <c r="AI18" t="s">
        <v>35</v>
      </c>
      <c r="AJ18">
        <v>0</v>
      </c>
      <c r="AK18">
        <v>1</v>
      </c>
      <c r="AL18">
        <v>1</v>
      </c>
      <c r="AM18">
        <v>0</v>
      </c>
      <c r="AN18">
        <v>0.8</v>
      </c>
    </row>
    <row r="19" spans="1:40" x14ac:dyDescent="0.2">
      <c r="A19">
        <v>1</v>
      </c>
      <c r="B19">
        <v>4</v>
      </c>
      <c r="C19">
        <v>2</v>
      </c>
      <c r="D19">
        <v>2</v>
      </c>
      <c r="E19">
        <v>1</v>
      </c>
      <c r="F19">
        <v>2</v>
      </c>
      <c r="G19">
        <v>1</v>
      </c>
      <c r="H19">
        <v>1</v>
      </c>
      <c r="I19">
        <v>9000</v>
      </c>
      <c r="J19">
        <v>130000</v>
      </c>
      <c r="K19">
        <v>5</v>
      </c>
      <c r="L19">
        <v>1</v>
      </c>
      <c r="M19">
        <v>1</v>
      </c>
      <c r="N19">
        <v>1</v>
      </c>
      <c r="O19">
        <v>2</v>
      </c>
      <c r="P19">
        <v>2</v>
      </c>
      <c r="Q19">
        <v>2</v>
      </c>
      <c r="R19">
        <v>4</v>
      </c>
      <c r="S19">
        <v>0</v>
      </c>
      <c r="T19">
        <v>1</v>
      </c>
      <c r="U19">
        <v>1</v>
      </c>
      <c r="V19">
        <v>2</v>
      </c>
      <c r="W19">
        <v>1</v>
      </c>
      <c r="X19">
        <v>1</v>
      </c>
      <c r="Y19">
        <v>7</v>
      </c>
      <c r="Z19">
        <v>1</v>
      </c>
      <c r="AA19">
        <v>2</v>
      </c>
      <c r="AB19">
        <v>20</v>
      </c>
      <c r="AC19">
        <v>3</v>
      </c>
      <c r="AD19">
        <v>4</v>
      </c>
      <c r="AE19">
        <v>3</v>
      </c>
      <c r="AF19" t="s">
        <v>54</v>
      </c>
      <c r="AG19">
        <v>7</v>
      </c>
      <c r="AH19" t="s">
        <v>35</v>
      </c>
      <c r="AI19" t="s">
        <v>35</v>
      </c>
      <c r="AJ19">
        <v>0</v>
      </c>
      <c r="AK19">
        <v>0.75</v>
      </c>
      <c r="AL19">
        <v>1</v>
      </c>
      <c r="AM19">
        <v>0</v>
      </c>
      <c r="AN19">
        <v>0.8</v>
      </c>
    </row>
    <row r="20" spans="1:40" x14ac:dyDescent="0.2">
      <c r="A20">
        <v>1</v>
      </c>
      <c r="B20">
        <v>6</v>
      </c>
      <c r="C20">
        <v>1</v>
      </c>
      <c r="D20">
        <v>1</v>
      </c>
      <c r="E20">
        <v>2</v>
      </c>
      <c r="F20">
        <v>2</v>
      </c>
      <c r="G20">
        <v>2</v>
      </c>
      <c r="H20">
        <v>2</v>
      </c>
      <c r="I20">
        <v>10000</v>
      </c>
      <c r="J20">
        <v>150000</v>
      </c>
      <c r="K20">
        <v>4</v>
      </c>
      <c r="L20">
        <v>1</v>
      </c>
      <c r="M20">
        <v>1</v>
      </c>
      <c r="N20">
        <v>1</v>
      </c>
      <c r="O20">
        <v>2</v>
      </c>
      <c r="P20">
        <v>2</v>
      </c>
      <c r="Q20">
        <v>1</v>
      </c>
      <c r="R20">
        <v>26</v>
      </c>
      <c r="S20">
        <v>9</v>
      </c>
      <c r="T20">
        <v>1</v>
      </c>
      <c r="U20">
        <v>1</v>
      </c>
      <c r="V20">
        <v>2</v>
      </c>
      <c r="W20">
        <v>1</v>
      </c>
      <c r="X20">
        <v>1</v>
      </c>
      <c r="Y20">
        <v>7</v>
      </c>
      <c r="Z20">
        <v>1</v>
      </c>
      <c r="AA20">
        <v>2</v>
      </c>
      <c r="AB20">
        <v>19</v>
      </c>
      <c r="AC20">
        <v>3</v>
      </c>
      <c r="AD20">
        <v>3</v>
      </c>
      <c r="AE20">
        <v>2</v>
      </c>
      <c r="AF20" t="s">
        <v>54</v>
      </c>
      <c r="AG20">
        <v>7</v>
      </c>
      <c r="AH20" t="s">
        <v>35</v>
      </c>
      <c r="AI20" t="s">
        <v>35</v>
      </c>
      <c r="AJ20">
        <v>1</v>
      </c>
      <c r="AK20">
        <v>0</v>
      </c>
      <c r="AL20">
        <v>1</v>
      </c>
      <c r="AM20">
        <v>0</v>
      </c>
      <c r="AN20">
        <v>0.8</v>
      </c>
    </row>
    <row r="21" spans="1:40" x14ac:dyDescent="0.2">
      <c r="A21">
        <v>1</v>
      </c>
      <c r="B21">
        <v>9</v>
      </c>
      <c r="C21">
        <v>1</v>
      </c>
      <c r="D21">
        <v>1</v>
      </c>
      <c r="E21">
        <v>1</v>
      </c>
      <c r="F21">
        <v>2</v>
      </c>
      <c r="G21">
        <v>2</v>
      </c>
      <c r="H21">
        <v>2</v>
      </c>
      <c r="I21">
        <v>0</v>
      </c>
      <c r="J21">
        <v>180000</v>
      </c>
      <c r="K21">
        <v>2</v>
      </c>
      <c r="L21">
        <v>1</v>
      </c>
      <c r="M21">
        <v>1</v>
      </c>
      <c r="N21">
        <v>1</v>
      </c>
      <c r="O21">
        <v>1</v>
      </c>
      <c r="P21">
        <v>2</v>
      </c>
      <c r="Q21">
        <v>1</v>
      </c>
      <c r="R21">
        <v>100</v>
      </c>
      <c r="S21">
        <v>50</v>
      </c>
      <c r="T21">
        <v>1</v>
      </c>
      <c r="U21">
        <v>1</v>
      </c>
      <c r="V21">
        <v>1</v>
      </c>
      <c r="W21">
        <v>2</v>
      </c>
      <c r="X21">
        <v>2</v>
      </c>
      <c r="Y21">
        <v>12</v>
      </c>
      <c r="Z21">
        <v>2</v>
      </c>
      <c r="AA21">
        <v>2</v>
      </c>
      <c r="AB21">
        <v>20</v>
      </c>
      <c r="AC21">
        <v>3</v>
      </c>
      <c r="AD21">
        <v>3</v>
      </c>
      <c r="AE21">
        <v>2</v>
      </c>
      <c r="AF21" t="s">
        <v>54</v>
      </c>
      <c r="AG21">
        <v>7</v>
      </c>
      <c r="AH21" t="s">
        <v>35</v>
      </c>
      <c r="AI21" t="s">
        <v>35</v>
      </c>
      <c r="AJ21">
        <v>1</v>
      </c>
      <c r="AK21">
        <v>0.25</v>
      </c>
      <c r="AL21">
        <v>1</v>
      </c>
      <c r="AM21">
        <v>0.5</v>
      </c>
      <c r="AN21">
        <v>0.6</v>
      </c>
    </row>
    <row r="22" spans="1:40" x14ac:dyDescent="0.2">
      <c r="A22">
        <v>1</v>
      </c>
      <c r="B22">
        <v>6</v>
      </c>
      <c r="C22">
        <v>1</v>
      </c>
      <c r="D22">
        <v>2</v>
      </c>
      <c r="E22">
        <v>1</v>
      </c>
      <c r="F22">
        <v>1</v>
      </c>
      <c r="G22">
        <v>2</v>
      </c>
      <c r="H22">
        <v>2</v>
      </c>
      <c r="I22">
        <v>190000</v>
      </c>
      <c r="J22">
        <v>180000</v>
      </c>
      <c r="K22">
        <v>4</v>
      </c>
      <c r="L22">
        <v>1</v>
      </c>
      <c r="M22">
        <v>1</v>
      </c>
      <c r="N22">
        <v>1</v>
      </c>
      <c r="O22">
        <v>2</v>
      </c>
      <c r="P22">
        <v>2</v>
      </c>
      <c r="Q22">
        <v>1</v>
      </c>
      <c r="R22">
        <v>100</v>
      </c>
      <c r="S22">
        <v>70</v>
      </c>
      <c r="T22">
        <v>1</v>
      </c>
      <c r="U22">
        <v>1</v>
      </c>
      <c r="V22">
        <v>2</v>
      </c>
      <c r="W22">
        <v>1</v>
      </c>
      <c r="X22">
        <v>1</v>
      </c>
      <c r="Y22">
        <v>0</v>
      </c>
      <c r="Z22">
        <v>1</v>
      </c>
      <c r="AA22">
        <v>2</v>
      </c>
      <c r="AB22">
        <v>19</v>
      </c>
      <c r="AC22">
        <v>3</v>
      </c>
      <c r="AD22">
        <v>4</v>
      </c>
      <c r="AE22">
        <v>2</v>
      </c>
      <c r="AF22" t="s">
        <v>98</v>
      </c>
      <c r="AG22">
        <v>1</v>
      </c>
      <c r="AH22" t="s">
        <v>35</v>
      </c>
      <c r="AI22" t="s">
        <v>35</v>
      </c>
      <c r="AJ22">
        <v>0.5</v>
      </c>
      <c r="AK22">
        <v>0.5</v>
      </c>
      <c r="AL22">
        <v>1</v>
      </c>
      <c r="AM22">
        <v>0</v>
      </c>
      <c r="AN22">
        <v>0.8</v>
      </c>
    </row>
    <row r="23" spans="1:40" x14ac:dyDescent="0.2">
      <c r="A23">
        <v>1</v>
      </c>
      <c r="B23">
        <v>7</v>
      </c>
      <c r="C23">
        <v>1</v>
      </c>
      <c r="D23">
        <v>1</v>
      </c>
      <c r="E23">
        <v>1</v>
      </c>
      <c r="F23">
        <v>2</v>
      </c>
      <c r="G23">
        <v>2</v>
      </c>
      <c r="H23">
        <v>1</v>
      </c>
      <c r="I23">
        <v>0</v>
      </c>
      <c r="J23">
        <v>200000</v>
      </c>
      <c r="K23">
        <v>4</v>
      </c>
      <c r="L23">
        <v>1</v>
      </c>
      <c r="M23">
        <v>1</v>
      </c>
      <c r="N23">
        <v>1</v>
      </c>
      <c r="O23">
        <v>2</v>
      </c>
      <c r="P23">
        <v>2</v>
      </c>
      <c r="Q23">
        <v>1</v>
      </c>
      <c r="R23">
        <v>100</v>
      </c>
      <c r="S23">
        <v>50</v>
      </c>
      <c r="T23">
        <v>1</v>
      </c>
      <c r="U23">
        <v>1</v>
      </c>
      <c r="V23">
        <v>1</v>
      </c>
      <c r="W23">
        <v>2</v>
      </c>
      <c r="X23">
        <v>1</v>
      </c>
      <c r="Y23">
        <v>0</v>
      </c>
      <c r="Z23">
        <v>2</v>
      </c>
      <c r="AA23">
        <v>2</v>
      </c>
      <c r="AB23">
        <v>19</v>
      </c>
      <c r="AC23">
        <v>3</v>
      </c>
      <c r="AD23">
        <v>3</v>
      </c>
      <c r="AE23">
        <v>3</v>
      </c>
      <c r="AF23" t="s">
        <v>54</v>
      </c>
      <c r="AG23">
        <v>8</v>
      </c>
      <c r="AH23" t="s">
        <v>477</v>
      </c>
      <c r="AI23" t="s">
        <v>35</v>
      </c>
      <c r="AJ23">
        <v>1</v>
      </c>
      <c r="AK23">
        <v>0.5</v>
      </c>
      <c r="AL23">
        <v>1</v>
      </c>
      <c r="AM23">
        <v>0</v>
      </c>
      <c r="AN23">
        <v>0.8</v>
      </c>
    </row>
    <row r="24" spans="1:40" x14ac:dyDescent="0.2">
      <c r="A24">
        <v>1</v>
      </c>
      <c r="B24">
        <v>7</v>
      </c>
      <c r="C24">
        <v>2</v>
      </c>
      <c r="D24">
        <v>2</v>
      </c>
      <c r="E24">
        <v>1</v>
      </c>
      <c r="F24">
        <v>1</v>
      </c>
      <c r="G24">
        <v>1</v>
      </c>
      <c r="H24">
        <v>2</v>
      </c>
      <c r="I24">
        <v>1500</v>
      </c>
      <c r="J24">
        <v>200000</v>
      </c>
      <c r="K24">
        <v>6</v>
      </c>
      <c r="L24">
        <v>1</v>
      </c>
      <c r="M24">
        <v>1</v>
      </c>
      <c r="N24">
        <v>1</v>
      </c>
      <c r="O24">
        <v>2</v>
      </c>
      <c r="P24">
        <v>2</v>
      </c>
      <c r="Q24">
        <v>1</v>
      </c>
      <c r="R24">
        <v>100</v>
      </c>
      <c r="S24">
        <v>50</v>
      </c>
      <c r="T24">
        <v>1</v>
      </c>
      <c r="U24">
        <v>1</v>
      </c>
      <c r="V24">
        <v>1</v>
      </c>
      <c r="W24">
        <v>1</v>
      </c>
      <c r="X24">
        <v>1</v>
      </c>
      <c r="Y24">
        <v>0</v>
      </c>
      <c r="Z24">
        <v>1</v>
      </c>
      <c r="AA24">
        <v>2</v>
      </c>
      <c r="AB24">
        <v>19</v>
      </c>
      <c r="AC24">
        <v>2</v>
      </c>
      <c r="AD24">
        <v>3</v>
      </c>
      <c r="AE24">
        <v>2</v>
      </c>
      <c r="AF24" t="s">
        <v>54</v>
      </c>
      <c r="AG24">
        <v>7</v>
      </c>
      <c r="AH24" t="s">
        <v>35</v>
      </c>
      <c r="AI24" t="s">
        <v>35</v>
      </c>
      <c r="AJ24">
        <v>0</v>
      </c>
      <c r="AK24">
        <v>0.75</v>
      </c>
      <c r="AL24">
        <v>1</v>
      </c>
      <c r="AM24">
        <v>0</v>
      </c>
      <c r="AN24">
        <v>1</v>
      </c>
    </row>
    <row r="25" spans="1:40" x14ac:dyDescent="0.2">
      <c r="A25">
        <v>1</v>
      </c>
      <c r="B25">
        <v>5</v>
      </c>
      <c r="C25">
        <v>1</v>
      </c>
      <c r="D25">
        <v>1</v>
      </c>
      <c r="E25">
        <v>1</v>
      </c>
      <c r="F25">
        <v>2</v>
      </c>
      <c r="G25">
        <v>2</v>
      </c>
      <c r="H25">
        <v>1</v>
      </c>
      <c r="I25">
        <v>200000</v>
      </c>
      <c r="J25">
        <v>200000</v>
      </c>
      <c r="K25">
        <v>4</v>
      </c>
      <c r="L25">
        <v>1</v>
      </c>
      <c r="M25">
        <v>1</v>
      </c>
      <c r="N25">
        <v>1</v>
      </c>
      <c r="O25">
        <v>2</v>
      </c>
      <c r="P25">
        <v>2</v>
      </c>
      <c r="Q25">
        <v>1</v>
      </c>
      <c r="R25">
        <v>100</v>
      </c>
      <c r="S25">
        <v>69</v>
      </c>
      <c r="T25">
        <v>1</v>
      </c>
      <c r="U25">
        <v>1</v>
      </c>
      <c r="V25">
        <v>1</v>
      </c>
      <c r="W25">
        <v>2</v>
      </c>
      <c r="X25">
        <v>1</v>
      </c>
      <c r="Y25">
        <v>4</v>
      </c>
      <c r="Z25">
        <v>2</v>
      </c>
      <c r="AA25">
        <v>2</v>
      </c>
      <c r="AB25">
        <v>20</v>
      </c>
      <c r="AC25">
        <v>3</v>
      </c>
      <c r="AD25">
        <v>3</v>
      </c>
      <c r="AE25">
        <v>3</v>
      </c>
      <c r="AF25" t="s">
        <v>54</v>
      </c>
      <c r="AG25">
        <v>7</v>
      </c>
      <c r="AH25" t="s">
        <v>35</v>
      </c>
      <c r="AI25" t="s">
        <v>35</v>
      </c>
      <c r="AJ25">
        <v>1</v>
      </c>
      <c r="AK25">
        <v>0.5</v>
      </c>
      <c r="AL25">
        <v>1</v>
      </c>
      <c r="AM25">
        <v>0</v>
      </c>
      <c r="AN25">
        <v>0.8</v>
      </c>
    </row>
    <row r="26" spans="1:40" x14ac:dyDescent="0.2">
      <c r="A26">
        <v>1</v>
      </c>
      <c r="B26">
        <v>9</v>
      </c>
      <c r="C26">
        <v>2</v>
      </c>
      <c r="D26">
        <v>2</v>
      </c>
      <c r="E26">
        <v>1</v>
      </c>
      <c r="F26">
        <v>1</v>
      </c>
      <c r="G26">
        <v>1</v>
      </c>
      <c r="H26">
        <v>1</v>
      </c>
      <c r="I26">
        <v>200000</v>
      </c>
      <c r="J26">
        <v>200000</v>
      </c>
      <c r="K26">
        <v>5</v>
      </c>
      <c r="L26">
        <v>1</v>
      </c>
      <c r="M26">
        <v>1</v>
      </c>
      <c r="N26">
        <v>1</v>
      </c>
      <c r="O26">
        <v>2</v>
      </c>
      <c r="P26">
        <v>2</v>
      </c>
      <c r="Q26">
        <v>1</v>
      </c>
      <c r="R26">
        <v>86</v>
      </c>
      <c r="S26">
        <v>72</v>
      </c>
      <c r="T26">
        <v>2</v>
      </c>
      <c r="U26">
        <v>2</v>
      </c>
      <c r="V26">
        <v>2</v>
      </c>
      <c r="W26">
        <v>2</v>
      </c>
      <c r="X26">
        <v>1</v>
      </c>
      <c r="Y26">
        <v>6</v>
      </c>
      <c r="Z26">
        <v>1</v>
      </c>
      <c r="AA26">
        <v>2</v>
      </c>
      <c r="AB26">
        <v>19</v>
      </c>
      <c r="AC26">
        <v>2</v>
      </c>
      <c r="AD26">
        <v>4</v>
      </c>
      <c r="AE26">
        <v>3</v>
      </c>
      <c r="AF26" t="s">
        <v>54</v>
      </c>
      <c r="AG26">
        <v>7</v>
      </c>
      <c r="AH26" t="s">
        <v>35</v>
      </c>
      <c r="AI26" t="s">
        <v>35</v>
      </c>
      <c r="AJ26">
        <v>0</v>
      </c>
      <c r="AK26">
        <v>1</v>
      </c>
      <c r="AL26">
        <v>1</v>
      </c>
      <c r="AM26">
        <v>0</v>
      </c>
      <c r="AN26">
        <v>0.2</v>
      </c>
    </row>
    <row r="27" spans="1:40" x14ac:dyDescent="0.2">
      <c r="A27">
        <v>1</v>
      </c>
      <c r="B27">
        <v>10</v>
      </c>
      <c r="C27">
        <v>1</v>
      </c>
      <c r="D27">
        <v>1</v>
      </c>
      <c r="E27">
        <v>1</v>
      </c>
      <c r="F27">
        <v>1</v>
      </c>
      <c r="G27">
        <v>1</v>
      </c>
      <c r="H27">
        <v>2</v>
      </c>
      <c r="I27">
        <v>250000</v>
      </c>
      <c r="J27">
        <v>250000</v>
      </c>
      <c r="K27">
        <v>5</v>
      </c>
      <c r="L27">
        <v>1</v>
      </c>
      <c r="M27">
        <v>1</v>
      </c>
      <c r="N27">
        <v>1</v>
      </c>
      <c r="O27">
        <v>2</v>
      </c>
      <c r="P27">
        <v>2</v>
      </c>
      <c r="Q27">
        <v>1</v>
      </c>
      <c r="R27">
        <v>100</v>
      </c>
      <c r="S27">
        <v>100</v>
      </c>
      <c r="T27">
        <v>1</v>
      </c>
      <c r="U27">
        <v>1</v>
      </c>
      <c r="V27">
        <v>1</v>
      </c>
      <c r="W27">
        <v>1</v>
      </c>
      <c r="X27">
        <v>1</v>
      </c>
      <c r="Y27">
        <v>10</v>
      </c>
      <c r="Z27">
        <v>1</v>
      </c>
      <c r="AA27">
        <v>2</v>
      </c>
      <c r="AB27">
        <v>19</v>
      </c>
      <c r="AC27">
        <v>3</v>
      </c>
      <c r="AD27">
        <v>3</v>
      </c>
      <c r="AE27">
        <v>2</v>
      </c>
      <c r="AF27" t="s">
        <v>476</v>
      </c>
      <c r="AG27">
        <v>7</v>
      </c>
      <c r="AH27" t="s">
        <v>35</v>
      </c>
      <c r="AI27" t="s">
        <v>35</v>
      </c>
      <c r="AJ27">
        <v>1</v>
      </c>
      <c r="AK27">
        <v>0.75</v>
      </c>
      <c r="AL27">
        <v>1</v>
      </c>
      <c r="AM27">
        <v>0</v>
      </c>
      <c r="AN27">
        <v>1</v>
      </c>
    </row>
    <row r="28" spans="1:40" x14ac:dyDescent="0.2">
      <c r="A28">
        <v>1</v>
      </c>
      <c r="B28">
        <v>8</v>
      </c>
      <c r="C28">
        <v>1</v>
      </c>
      <c r="D28">
        <v>1</v>
      </c>
      <c r="E28">
        <v>1</v>
      </c>
      <c r="F28">
        <v>2</v>
      </c>
      <c r="G28">
        <v>2</v>
      </c>
      <c r="H28">
        <v>2</v>
      </c>
      <c r="I28">
        <v>350000</v>
      </c>
      <c r="J28">
        <v>350000</v>
      </c>
      <c r="K28">
        <v>4</v>
      </c>
      <c r="L28">
        <v>1</v>
      </c>
      <c r="M28">
        <v>1</v>
      </c>
      <c r="N28">
        <v>1</v>
      </c>
      <c r="O28">
        <v>2</v>
      </c>
      <c r="P28">
        <v>2</v>
      </c>
      <c r="Q28">
        <v>1</v>
      </c>
      <c r="R28">
        <v>100</v>
      </c>
      <c r="S28">
        <v>100</v>
      </c>
      <c r="T28">
        <v>1</v>
      </c>
      <c r="U28">
        <v>1</v>
      </c>
      <c r="V28">
        <v>2</v>
      </c>
      <c r="W28">
        <v>2</v>
      </c>
      <c r="X28">
        <v>1</v>
      </c>
      <c r="Y28">
        <v>3</v>
      </c>
      <c r="Z28">
        <v>2</v>
      </c>
      <c r="AA28">
        <v>2</v>
      </c>
      <c r="AB28">
        <v>20</v>
      </c>
      <c r="AC28">
        <v>2</v>
      </c>
      <c r="AD28">
        <v>3</v>
      </c>
      <c r="AE28">
        <v>4</v>
      </c>
      <c r="AF28" t="s">
        <v>56</v>
      </c>
      <c r="AG28">
        <v>1</v>
      </c>
      <c r="AH28" t="s">
        <v>35</v>
      </c>
      <c r="AI28" t="s">
        <v>35</v>
      </c>
      <c r="AJ28">
        <v>1</v>
      </c>
      <c r="AK28">
        <v>0.25</v>
      </c>
      <c r="AL28">
        <v>1</v>
      </c>
      <c r="AM28">
        <v>0</v>
      </c>
      <c r="AN28">
        <v>0.6</v>
      </c>
    </row>
    <row r="29" spans="1:40" x14ac:dyDescent="0.2">
      <c r="A29">
        <v>1</v>
      </c>
      <c r="B29">
        <v>8</v>
      </c>
      <c r="C29">
        <v>1</v>
      </c>
      <c r="D29">
        <v>2</v>
      </c>
      <c r="E29">
        <v>1</v>
      </c>
      <c r="F29">
        <v>2</v>
      </c>
      <c r="G29">
        <v>2</v>
      </c>
      <c r="H29">
        <v>2</v>
      </c>
      <c r="I29">
        <v>400000</v>
      </c>
      <c r="J29">
        <v>400000</v>
      </c>
      <c r="K29">
        <v>5</v>
      </c>
      <c r="L29">
        <v>1</v>
      </c>
      <c r="M29">
        <v>1</v>
      </c>
      <c r="N29">
        <v>1</v>
      </c>
      <c r="O29">
        <v>2</v>
      </c>
      <c r="P29">
        <v>2</v>
      </c>
      <c r="Q29">
        <v>2</v>
      </c>
      <c r="R29">
        <v>100</v>
      </c>
      <c r="S29">
        <v>100</v>
      </c>
      <c r="T29">
        <v>1</v>
      </c>
      <c r="U29">
        <v>1</v>
      </c>
      <c r="V29">
        <v>2</v>
      </c>
      <c r="W29">
        <v>2</v>
      </c>
      <c r="X29">
        <v>1</v>
      </c>
      <c r="Y29">
        <v>9</v>
      </c>
      <c r="Z29">
        <v>2</v>
      </c>
      <c r="AA29">
        <v>2</v>
      </c>
      <c r="AB29">
        <v>20</v>
      </c>
      <c r="AC29">
        <v>3</v>
      </c>
      <c r="AD29">
        <v>3</v>
      </c>
      <c r="AE29">
        <v>3</v>
      </c>
      <c r="AF29" t="s">
        <v>54</v>
      </c>
      <c r="AG29">
        <v>7</v>
      </c>
      <c r="AH29" t="s">
        <v>35</v>
      </c>
      <c r="AI29" t="s">
        <v>35</v>
      </c>
      <c r="AJ29">
        <v>0.5</v>
      </c>
      <c r="AK29">
        <v>0.25</v>
      </c>
      <c r="AL29">
        <v>1</v>
      </c>
      <c r="AM29">
        <v>0</v>
      </c>
      <c r="AN29">
        <v>0.6</v>
      </c>
    </row>
    <row r="30" spans="1:40" x14ac:dyDescent="0.2">
      <c r="A30">
        <v>1</v>
      </c>
      <c r="B30">
        <v>7</v>
      </c>
      <c r="C30">
        <v>2</v>
      </c>
      <c r="D30">
        <v>2</v>
      </c>
      <c r="E30">
        <v>1</v>
      </c>
      <c r="F30">
        <v>2</v>
      </c>
      <c r="G30">
        <v>2</v>
      </c>
      <c r="H30">
        <v>2</v>
      </c>
      <c r="I30">
        <v>15000</v>
      </c>
      <c r="J30">
        <v>500000</v>
      </c>
      <c r="K30">
        <v>1</v>
      </c>
      <c r="L30">
        <v>1</v>
      </c>
      <c r="M30">
        <v>1</v>
      </c>
      <c r="N30">
        <v>1</v>
      </c>
      <c r="O30">
        <v>2</v>
      </c>
      <c r="P30">
        <v>2</v>
      </c>
      <c r="Q30">
        <v>1</v>
      </c>
      <c r="R30">
        <v>100</v>
      </c>
      <c r="S30">
        <v>100</v>
      </c>
      <c r="T30">
        <v>1</v>
      </c>
      <c r="U30">
        <v>1</v>
      </c>
      <c r="V30">
        <v>2</v>
      </c>
      <c r="W30">
        <v>2</v>
      </c>
      <c r="X30">
        <v>1</v>
      </c>
      <c r="Y30">
        <v>0</v>
      </c>
      <c r="Z30">
        <v>1</v>
      </c>
      <c r="AA30">
        <v>2</v>
      </c>
      <c r="AB30">
        <v>19</v>
      </c>
      <c r="AC30">
        <v>3</v>
      </c>
      <c r="AD30">
        <v>3</v>
      </c>
      <c r="AE30">
        <v>2</v>
      </c>
      <c r="AF30" t="s">
        <v>54</v>
      </c>
      <c r="AG30">
        <v>7</v>
      </c>
      <c r="AH30" t="s">
        <v>35</v>
      </c>
      <c r="AI30" t="s">
        <v>35</v>
      </c>
      <c r="AJ30">
        <v>0</v>
      </c>
      <c r="AK30">
        <v>0.25</v>
      </c>
      <c r="AL30">
        <v>1</v>
      </c>
      <c r="AM30">
        <v>0</v>
      </c>
      <c r="AN30">
        <v>0.6</v>
      </c>
    </row>
  </sheetData>
  <autoFilter ref="A1:AN30" xr:uid="{C652E6E9-E517-2048-903B-38BC3347F834}"/>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572BA-E052-FC46-88C0-0A7D952D8A97}">
  <dimension ref="A1:BD102"/>
  <sheetViews>
    <sheetView topLeftCell="R1" workbookViewId="0">
      <selection activeCell="AB2" sqref="AB2"/>
    </sheetView>
  </sheetViews>
  <sheetFormatPr baseColWidth="10" defaultColWidth="8.83203125" defaultRowHeight="15" x14ac:dyDescent="0.2"/>
  <cols>
    <col min="1" max="7" width="8.83203125" style="13"/>
    <col min="8" max="8" width="9.1640625" style="13" bestFit="1" customWidth="1"/>
    <col min="9" max="28" width="8.83203125" style="13"/>
    <col min="29" max="29" width="8.83203125" style="15"/>
    <col min="30" max="30" width="8.83203125" style="13"/>
    <col min="31" max="31" width="8.83203125" style="15"/>
    <col min="32" max="34" width="8.83203125" style="13"/>
    <col min="35" max="35" width="8.83203125" style="15"/>
    <col min="36" max="38" width="8.83203125" style="13"/>
    <col min="39" max="39" width="8.83203125" style="15"/>
    <col min="40" max="43" width="8.83203125" style="14"/>
    <col min="44" max="16384" width="8.83203125" style="13"/>
  </cols>
  <sheetData>
    <row r="1" spans="1:56" x14ac:dyDescent="0.2">
      <c r="A1" s="13" t="s">
        <v>620</v>
      </c>
      <c r="B1" s="13" t="s">
        <v>619</v>
      </c>
      <c r="C1" s="13" t="s">
        <v>618</v>
      </c>
      <c r="D1" s="13" t="s">
        <v>617</v>
      </c>
      <c r="E1" s="13" t="s">
        <v>616</v>
      </c>
      <c r="F1" s="13" t="s">
        <v>615</v>
      </c>
      <c r="G1" s="13" t="s">
        <v>614</v>
      </c>
      <c r="H1" s="13" t="s">
        <v>613</v>
      </c>
      <c r="I1" s="13" t="s">
        <v>612</v>
      </c>
      <c r="J1" s="13" t="s">
        <v>611</v>
      </c>
      <c r="K1" s="13" t="s">
        <v>610</v>
      </c>
      <c r="L1" s="13" t="s">
        <v>609</v>
      </c>
      <c r="M1" s="13" t="s">
        <v>608</v>
      </c>
      <c r="N1" s="13" t="s">
        <v>607</v>
      </c>
      <c r="O1" s="13" t="s">
        <v>606</v>
      </c>
      <c r="P1" s="13" t="s">
        <v>605</v>
      </c>
      <c r="Q1" s="13" t="s">
        <v>604</v>
      </c>
      <c r="R1" s="13" t="s">
        <v>603</v>
      </c>
      <c r="S1" s="13" t="s">
        <v>602</v>
      </c>
      <c r="T1" s="13" t="s">
        <v>601</v>
      </c>
      <c r="U1" s="13" t="s">
        <v>28</v>
      </c>
      <c r="V1" s="13" t="s">
        <v>29</v>
      </c>
      <c r="W1" s="13" t="s">
        <v>600</v>
      </c>
      <c r="X1" s="13" t="s">
        <v>49</v>
      </c>
      <c r="Y1" s="13" t="s">
        <v>32</v>
      </c>
      <c r="Z1" s="13" t="s">
        <v>599</v>
      </c>
      <c r="AA1" s="13" t="s">
        <v>598</v>
      </c>
      <c r="AB1" s="13" t="s">
        <v>597</v>
      </c>
      <c r="AC1" s="15" t="s">
        <v>596</v>
      </c>
      <c r="AD1" s="13" t="s">
        <v>595</v>
      </c>
      <c r="AE1" s="15" t="s">
        <v>594</v>
      </c>
      <c r="AF1" s="13" t="s">
        <v>593</v>
      </c>
      <c r="AG1" s="13" t="s">
        <v>592</v>
      </c>
      <c r="AH1" s="13" t="s">
        <v>591</v>
      </c>
      <c r="AI1" s="15" t="s">
        <v>590</v>
      </c>
      <c r="AJ1" s="13" t="s">
        <v>589</v>
      </c>
      <c r="AK1" s="13" t="s">
        <v>588</v>
      </c>
      <c r="AL1" s="13" t="s">
        <v>587</v>
      </c>
      <c r="AM1" s="15" t="s">
        <v>586</v>
      </c>
      <c r="AN1" s="14" t="s">
        <v>585</v>
      </c>
      <c r="AO1" s="14" t="s">
        <v>584</v>
      </c>
      <c r="AP1" s="14" t="s">
        <v>583</v>
      </c>
      <c r="AQ1" s="14" t="s">
        <v>582</v>
      </c>
      <c r="AR1" s="13" t="s">
        <v>242</v>
      </c>
      <c r="AS1" s="13" t="s">
        <v>581</v>
      </c>
      <c r="AT1" s="13" t="s">
        <v>580</v>
      </c>
      <c r="AU1" s="13" t="s">
        <v>10</v>
      </c>
      <c r="AV1" s="13" t="s">
        <v>252</v>
      </c>
      <c r="AW1" s="13" t="s">
        <v>579</v>
      </c>
      <c r="AX1" s="13" t="s">
        <v>578</v>
      </c>
      <c r="AY1" s="13" t="s">
        <v>577</v>
      </c>
      <c r="AZ1" s="13" t="s">
        <v>576</v>
      </c>
      <c r="BA1" s="13" t="s">
        <v>575</v>
      </c>
      <c r="BB1" s="13" t="s">
        <v>574</v>
      </c>
      <c r="BC1" s="13" t="s">
        <v>573</v>
      </c>
      <c r="BD1" s="13" t="s">
        <v>572</v>
      </c>
    </row>
    <row r="2" spans="1:56" ht="31" customHeight="1" x14ac:dyDescent="0.2">
      <c r="A2" s="13" t="s">
        <v>571</v>
      </c>
      <c r="B2" s="18" t="s">
        <v>570</v>
      </c>
      <c r="C2" s="13" t="s">
        <v>569</v>
      </c>
      <c r="D2" s="13" t="s">
        <v>568</v>
      </c>
      <c r="E2" s="13" t="s">
        <v>567</v>
      </c>
      <c r="F2" s="13" t="s">
        <v>566</v>
      </c>
      <c r="G2" s="13" t="s">
        <v>565</v>
      </c>
      <c r="H2" s="13" t="s">
        <v>564</v>
      </c>
      <c r="I2" s="13" t="s">
        <v>563</v>
      </c>
      <c r="J2" s="13" t="s">
        <v>562</v>
      </c>
      <c r="K2" s="13" t="s">
        <v>561</v>
      </c>
      <c r="L2" s="13" t="s">
        <v>560</v>
      </c>
      <c r="M2" s="18" t="s">
        <v>559</v>
      </c>
      <c r="N2" s="18" t="s">
        <v>558</v>
      </c>
      <c r="O2" s="18" t="s">
        <v>557</v>
      </c>
      <c r="P2" s="18" t="s">
        <v>556</v>
      </c>
      <c r="Q2" s="13" t="s">
        <v>555</v>
      </c>
      <c r="R2" s="13" t="s">
        <v>554</v>
      </c>
      <c r="S2" s="13" t="s">
        <v>553</v>
      </c>
      <c r="T2" s="13" t="s">
        <v>552</v>
      </c>
      <c r="U2" s="13" t="s">
        <v>551</v>
      </c>
      <c r="V2" s="13" t="s">
        <v>550</v>
      </c>
      <c r="W2" s="13" t="s">
        <v>549</v>
      </c>
      <c r="X2" s="13" t="s">
        <v>548</v>
      </c>
      <c r="Y2" s="13" t="s">
        <v>547</v>
      </c>
      <c r="Z2" s="18" t="s">
        <v>546</v>
      </c>
      <c r="AA2" s="18" t="s">
        <v>545</v>
      </c>
      <c r="AB2" s="18" t="s">
        <v>544</v>
      </c>
      <c r="AC2" s="15" t="s">
        <v>543</v>
      </c>
      <c r="AD2" s="13" t="s">
        <v>542</v>
      </c>
      <c r="AE2" s="15" t="s">
        <v>541</v>
      </c>
      <c r="AF2" s="13" t="s">
        <v>540</v>
      </c>
      <c r="AG2" s="13" t="s">
        <v>539</v>
      </c>
      <c r="AH2" s="13" t="s">
        <v>538</v>
      </c>
      <c r="AI2" s="15" t="s">
        <v>537</v>
      </c>
      <c r="AJ2" s="13" t="s">
        <v>536</v>
      </c>
      <c r="AK2" s="13" t="s">
        <v>535</v>
      </c>
      <c r="AL2" s="13" t="s">
        <v>534</v>
      </c>
      <c r="AM2" s="15" t="s">
        <v>533</v>
      </c>
      <c r="AR2" s="13" t="s">
        <v>532</v>
      </c>
      <c r="AS2" s="13" t="s">
        <v>71</v>
      </c>
    </row>
    <row r="3" spans="1:56" x14ac:dyDescent="0.2">
      <c r="A3" s="13" t="s">
        <v>531</v>
      </c>
      <c r="B3" s="13" t="s">
        <v>530</v>
      </c>
      <c r="C3" s="13" t="s">
        <v>529</v>
      </c>
      <c r="D3" s="13" t="s">
        <v>528</v>
      </c>
      <c r="E3" s="13" t="s">
        <v>527</v>
      </c>
      <c r="F3" s="13" t="s">
        <v>526</v>
      </c>
      <c r="G3" s="13" t="s">
        <v>525</v>
      </c>
      <c r="H3" s="13" t="s">
        <v>524</v>
      </c>
      <c r="I3" s="13" t="s">
        <v>523</v>
      </c>
      <c r="J3" s="13" t="s">
        <v>522</v>
      </c>
      <c r="K3" s="13" t="s">
        <v>521</v>
      </c>
      <c r="L3" s="13" t="s">
        <v>520</v>
      </c>
      <c r="M3" s="13" t="s">
        <v>519</v>
      </c>
      <c r="N3" s="13" t="s">
        <v>518</v>
      </c>
      <c r="O3" s="13" t="s">
        <v>517</v>
      </c>
      <c r="P3" s="13" t="s">
        <v>516</v>
      </c>
      <c r="Q3" s="13" t="s">
        <v>515</v>
      </c>
      <c r="R3" s="13" t="s">
        <v>514</v>
      </c>
      <c r="S3" s="13" t="s">
        <v>513</v>
      </c>
      <c r="T3" s="13" t="s">
        <v>512</v>
      </c>
      <c r="U3" s="13" t="s">
        <v>511</v>
      </c>
      <c r="V3" s="13" t="s">
        <v>510</v>
      </c>
      <c r="W3" s="13" t="s">
        <v>509</v>
      </c>
      <c r="X3" s="13" t="s">
        <v>508</v>
      </c>
      <c r="Y3" s="13" t="s">
        <v>507</v>
      </c>
      <c r="Z3" s="13" t="s">
        <v>506</v>
      </c>
      <c r="AA3" s="13" t="s">
        <v>505</v>
      </c>
      <c r="AB3" s="13" t="s">
        <v>504</v>
      </c>
      <c r="AC3" s="15" t="s">
        <v>503</v>
      </c>
      <c r="AD3" s="13" t="s">
        <v>502</v>
      </c>
      <c r="AE3" s="15" t="s">
        <v>501</v>
      </c>
      <c r="AF3" s="13" t="s">
        <v>500</v>
      </c>
      <c r="AG3" s="13" t="s">
        <v>499</v>
      </c>
      <c r="AH3" s="13" t="s">
        <v>498</v>
      </c>
      <c r="AI3" s="15" t="s">
        <v>497</v>
      </c>
      <c r="AJ3" s="13" t="s">
        <v>496</v>
      </c>
      <c r="AK3" s="13" t="s">
        <v>495</v>
      </c>
      <c r="AL3" s="13" t="s">
        <v>494</v>
      </c>
      <c r="AM3" s="15" t="s">
        <v>493</v>
      </c>
      <c r="AR3" s="13" t="s">
        <v>492</v>
      </c>
      <c r="AS3" s="13" t="s">
        <v>491</v>
      </c>
    </row>
    <row r="4" spans="1:56" x14ac:dyDescent="0.2">
      <c r="A4" s="13">
        <v>7</v>
      </c>
      <c r="B4" s="13">
        <v>1</v>
      </c>
      <c r="C4" s="13">
        <v>2</v>
      </c>
      <c r="D4" s="13">
        <v>1</v>
      </c>
      <c r="E4" s="13">
        <v>2</v>
      </c>
      <c r="F4" s="13">
        <v>2</v>
      </c>
      <c r="G4" s="13">
        <v>2</v>
      </c>
      <c r="H4" s="13" t="s">
        <v>490</v>
      </c>
      <c r="I4" s="13">
        <v>2</v>
      </c>
      <c r="J4" s="13">
        <v>1</v>
      </c>
      <c r="K4" s="13">
        <v>1</v>
      </c>
      <c r="L4" s="13">
        <v>1</v>
      </c>
      <c r="M4" s="13">
        <v>2</v>
      </c>
      <c r="N4" s="13">
        <v>2</v>
      </c>
      <c r="O4" s="13">
        <v>1</v>
      </c>
      <c r="P4" s="13">
        <v>1</v>
      </c>
      <c r="Q4" s="13">
        <v>1</v>
      </c>
      <c r="R4" s="13">
        <v>10</v>
      </c>
      <c r="S4" s="13">
        <v>2</v>
      </c>
      <c r="T4" s="13">
        <v>1</v>
      </c>
      <c r="U4" s="13">
        <v>1</v>
      </c>
      <c r="V4" s="13">
        <v>19</v>
      </c>
      <c r="W4" s="13">
        <v>6</v>
      </c>
      <c r="X4" s="13">
        <v>3</v>
      </c>
      <c r="Y4" s="13">
        <v>3</v>
      </c>
      <c r="Z4" s="13">
        <v>6</v>
      </c>
      <c r="AA4" s="13">
        <v>3</v>
      </c>
      <c r="AB4" s="13">
        <v>1</v>
      </c>
      <c r="AC4" s="15">
        <v>1</v>
      </c>
      <c r="AD4" s="13">
        <v>5</v>
      </c>
      <c r="AE4" s="15">
        <v>1</v>
      </c>
      <c r="AF4" s="13">
        <v>4</v>
      </c>
      <c r="AG4" s="13">
        <v>4</v>
      </c>
      <c r="AH4" s="13">
        <v>4</v>
      </c>
      <c r="AI4" s="15">
        <v>3</v>
      </c>
      <c r="AJ4" s="13">
        <v>4</v>
      </c>
      <c r="AK4" s="13">
        <v>4</v>
      </c>
      <c r="AL4" s="13">
        <v>5</v>
      </c>
      <c r="AM4" s="15">
        <v>4</v>
      </c>
      <c r="AN4" s="14">
        <v>5</v>
      </c>
      <c r="AO4" s="14">
        <v>5</v>
      </c>
      <c r="AP4" s="14">
        <v>3</v>
      </c>
      <c r="AQ4" s="14">
        <v>2</v>
      </c>
      <c r="AR4" s="13">
        <v>1</v>
      </c>
      <c r="AS4" s="13">
        <f>AVERAGE(B4:C4)</f>
        <v>1.5</v>
      </c>
      <c r="AT4" s="13">
        <f>AVERAGE(D4:G4)</f>
        <v>1.75</v>
      </c>
      <c r="AU4" s="13">
        <f>A4</f>
        <v>7</v>
      </c>
      <c r="AV4" s="13" t="s">
        <v>490</v>
      </c>
      <c r="AW4" s="13">
        <f>I4</f>
        <v>2</v>
      </c>
      <c r="AX4" s="13">
        <f>AVERAGE(J4:L4)</f>
        <v>1</v>
      </c>
      <c r="AY4" s="13">
        <f>AVERAGE(M4:N4)</f>
        <v>2</v>
      </c>
      <c r="AZ4" s="13">
        <f>AVERAGE(P4:Q4,S4,T4)</f>
        <v>1.25</v>
      </c>
      <c r="BA4" s="13">
        <f>O4</f>
        <v>1</v>
      </c>
      <c r="BB4" s="13">
        <f>R4</f>
        <v>10</v>
      </c>
      <c r="BC4" s="13">
        <f>AVERAGE(Z4:AB4)</f>
        <v>3.3333333333333335</v>
      </c>
      <c r="BD4" s="13">
        <f>AVERAGE(AD4,AF4,AG4,AH4,AJ4,AK4,AL4,AN4,AO4,AP4,AQ4)</f>
        <v>4.0909090909090908</v>
      </c>
    </row>
    <row r="5" spans="1:56" x14ac:dyDescent="0.2">
      <c r="A5" s="13">
        <v>3</v>
      </c>
      <c r="B5" s="13">
        <v>2</v>
      </c>
      <c r="C5" s="13">
        <v>2</v>
      </c>
      <c r="D5" s="13">
        <v>1</v>
      </c>
      <c r="E5" s="13">
        <v>2</v>
      </c>
      <c r="F5" s="13">
        <v>2</v>
      </c>
      <c r="G5" s="13">
        <v>2</v>
      </c>
      <c r="H5" s="13">
        <v>100000</v>
      </c>
      <c r="I5" s="13">
        <v>4</v>
      </c>
      <c r="J5" s="13">
        <v>1</v>
      </c>
      <c r="K5" s="13">
        <v>1</v>
      </c>
      <c r="L5" s="13">
        <v>1</v>
      </c>
      <c r="M5" s="13">
        <v>2</v>
      </c>
      <c r="N5" s="13">
        <v>2</v>
      </c>
      <c r="O5" s="13">
        <v>1</v>
      </c>
      <c r="P5" s="13">
        <v>1</v>
      </c>
      <c r="Q5" s="13">
        <v>2</v>
      </c>
      <c r="R5" s="13">
        <v>5</v>
      </c>
      <c r="S5" s="13">
        <v>2</v>
      </c>
      <c r="T5" s="13">
        <v>2</v>
      </c>
      <c r="U5" s="13">
        <v>1</v>
      </c>
      <c r="V5" s="13">
        <v>19</v>
      </c>
      <c r="W5" s="13">
        <v>5</v>
      </c>
      <c r="X5" s="13">
        <v>4</v>
      </c>
      <c r="Y5" s="13">
        <v>3</v>
      </c>
      <c r="Z5" s="13">
        <v>11</v>
      </c>
      <c r="AA5" s="13">
        <v>1</v>
      </c>
      <c r="AB5" s="13">
        <v>1</v>
      </c>
      <c r="AC5" s="15">
        <v>2</v>
      </c>
      <c r="AD5" s="13">
        <v>4</v>
      </c>
      <c r="AE5" s="15">
        <v>2</v>
      </c>
      <c r="AF5" s="13">
        <v>4</v>
      </c>
      <c r="AG5" s="13">
        <v>4</v>
      </c>
      <c r="AH5" s="13">
        <v>4</v>
      </c>
      <c r="AI5" s="15">
        <v>2</v>
      </c>
      <c r="AJ5" s="13">
        <v>4</v>
      </c>
      <c r="AK5" s="13">
        <v>4</v>
      </c>
      <c r="AL5" s="13">
        <v>2</v>
      </c>
      <c r="AM5" s="15">
        <v>4</v>
      </c>
      <c r="AN5" s="14">
        <v>4</v>
      </c>
      <c r="AO5" s="14">
        <v>4</v>
      </c>
      <c r="AP5" s="14">
        <v>4</v>
      </c>
      <c r="AQ5" s="14">
        <v>2</v>
      </c>
      <c r="AR5" s="13">
        <v>1</v>
      </c>
      <c r="AS5" s="13">
        <f>AVERAGE(B5:C5)</f>
        <v>2</v>
      </c>
      <c r="AT5" s="13">
        <f>AVERAGE(D5:G5)</f>
        <v>1.75</v>
      </c>
      <c r="AU5" s="13">
        <f>A5</f>
        <v>3</v>
      </c>
      <c r="AV5" s="13">
        <f>LOG(H5,10)</f>
        <v>5</v>
      </c>
      <c r="AW5" s="13">
        <f>I5</f>
        <v>4</v>
      </c>
      <c r="AX5" s="13">
        <f>AVERAGE(J5:L5)</f>
        <v>1</v>
      </c>
      <c r="AY5" s="13">
        <f>AVERAGE(M5:N5)</f>
        <v>2</v>
      </c>
      <c r="AZ5" s="13">
        <f>AVERAGE(P5:Q5,S5,T5)</f>
        <v>1.75</v>
      </c>
      <c r="BA5" s="13">
        <f>O5</f>
        <v>1</v>
      </c>
      <c r="BB5" s="13">
        <f>R5</f>
        <v>5</v>
      </c>
      <c r="BC5" s="13">
        <f>AVERAGE(Z5:AB5)</f>
        <v>4.333333333333333</v>
      </c>
      <c r="BD5" s="13">
        <f>AVERAGE(AD5,AF5,AG5,AH5,AJ5,AK5,AL5,AN5,AO5,AP5,AQ5)</f>
        <v>3.6363636363636362</v>
      </c>
    </row>
    <row r="6" spans="1:56" x14ac:dyDescent="0.2">
      <c r="A6" s="13">
        <v>7</v>
      </c>
      <c r="B6" s="13">
        <v>1</v>
      </c>
      <c r="C6" s="13">
        <v>1</v>
      </c>
      <c r="D6" s="13">
        <v>2</v>
      </c>
      <c r="E6" s="13">
        <v>2</v>
      </c>
      <c r="F6" s="13">
        <v>2</v>
      </c>
      <c r="G6" s="13">
        <v>1</v>
      </c>
      <c r="H6" s="16">
        <v>20000</v>
      </c>
      <c r="I6" s="13">
        <v>2</v>
      </c>
      <c r="J6" s="13">
        <v>1</v>
      </c>
      <c r="K6" s="13">
        <v>1</v>
      </c>
      <c r="L6" s="13">
        <v>1</v>
      </c>
      <c r="M6" s="13">
        <v>1</v>
      </c>
      <c r="N6" s="13">
        <v>1</v>
      </c>
      <c r="O6" s="13">
        <v>1</v>
      </c>
      <c r="P6" s="13">
        <v>1</v>
      </c>
      <c r="Q6" s="13">
        <v>1</v>
      </c>
      <c r="R6" s="13">
        <v>3</v>
      </c>
      <c r="S6" s="13">
        <v>2</v>
      </c>
      <c r="T6" s="13">
        <v>2</v>
      </c>
      <c r="U6" s="13">
        <v>2</v>
      </c>
      <c r="V6" s="13">
        <v>20</v>
      </c>
      <c r="W6" s="13">
        <v>5</v>
      </c>
      <c r="X6" s="13">
        <v>3</v>
      </c>
      <c r="Y6" s="13">
        <v>3</v>
      </c>
      <c r="Z6" s="13">
        <v>7</v>
      </c>
      <c r="AA6" s="13">
        <v>1</v>
      </c>
      <c r="AB6" s="13">
        <v>1</v>
      </c>
      <c r="AC6" s="15">
        <v>5</v>
      </c>
      <c r="AD6" s="13">
        <v>3</v>
      </c>
      <c r="AE6" s="15">
        <v>3</v>
      </c>
      <c r="AF6" s="13">
        <v>3</v>
      </c>
      <c r="AG6" s="13">
        <v>3</v>
      </c>
      <c r="AH6" s="13">
        <v>5</v>
      </c>
      <c r="AI6" s="15">
        <v>5</v>
      </c>
      <c r="AJ6" s="13">
        <v>1</v>
      </c>
      <c r="AK6" s="13">
        <v>1</v>
      </c>
      <c r="AL6" s="13">
        <v>1</v>
      </c>
      <c r="AM6" s="15">
        <v>5</v>
      </c>
      <c r="AN6" s="14">
        <v>1</v>
      </c>
      <c r="AO6" s="14">
        <v>3</v>
      </c>
      <c r="AP6" s="14">
        <v>1</v>
      </c>
      <c r="AQ6" s="14">
        <v>1</v>
      </c>
      <c r="AR6" s="13">
        <v>1</v>
      </c>
      <c r="AS6" s="13">
        <f>AVERAGE(B6:C6)</f>
        <v>1</v>
      </c>
      <c r="AT6" s="13">
        <f>AVERAGE(D6:G6)</f>
        <v>1.75</v>
      </c>
      <c r="AU6" s="13">
        <f>A6</f>
        <v>7</v>
      </c>
      <c r="AV6" s="13">
        <f>LOG(H6,10)</f>
        <v>4.3010299956639804</v>
      </c>
      <c r="AW6" s="13">
        <f>I6</f>
        <v>2</v>
      </c>
      <c r="AX6" s="13">
        <f>AVERAGE(J6:L6)</f>
        <v>1</v>
      </c>
      <c r="AY6" s="13">
        <f>AVERAGE(M6:N6)</f>
        <v>1</v>
      </c>
      <c r="AZ6" s="13">
        <f>AVERAGE(P6:Q6,S6,T6)</f>
        <v>1.5</v>
      </c>
      <c r="BA6" s="13">
        <f>O6</f>
        <v>1</v>
      </c>
      <c r="BB6" s="13">
        <f>R6</f>
        <v>3</v>
      </c>
      <c r="BC6" s="13">
        <f>AVERAGE(Z6:AB6)</f>
        <v>3</v>
      </c>
      <c r="BD6" s="13">
        <f>AVERAGE(AD6,AF6,AG6,AH6,AJ6,AK6,AL6,AN6,AO6,AP6,AQ6)</f>
        <v>2.0909090909090908</v>
      </c>
    </row>
    <row r="7" spans="1:56" x14ac:dyDescent="0.2">
      <c r="A7" s="13">
        <v>5</v>
      </c>
      <c r="B7" s="13">
        <v>1</v>
      </c>
      <c r="C7" s="13">
        <v>1</v>
      </c>
      <c r="D7" s="13">
        <v>2</v>
      </c>
      <c r="E7" s="13">
        <v>2</v>
      </c>
      <c r="F7" s="13">
        <v>2</v>
      </c>
      <c r="G7" s="13">
        <v>2</v>
      </c>
      <c r="H7" s="16">
        <v>30000</v>
      </c>
      <c r="I7" s="13">
        <v>2</v>
      </c>
      <c r="J7" s="13">
        <v>1</v>
      </c>
      <c r="K7" s="13">
        <v>1</v>
      </c>
      <c r="L7" s="13">
        <v>1</v>
      </c>
      <c r="M7" s="13">
        <v>2</v>
      </c>
      <c r="N7" s="13">
        <v>2</v>
      </c>
      <c r="O7" s="13">
        <v>1</v>
      </c>
      <c r="P7" s="13">
        <v>1</v>
      </c>
      <c r="Q7" s="13">
        <v>1</v>
      </c>
      <c r="R7" s="13">
        <v>8</v>
      </c>
      <c r="S7" s="13">
        <v>1</v>
      </c>
      <c r="T7" s="13">
        <v>1</v>
      </c>
      <c r="U7" s="13">
        <v>2</v>
      </c>
      <c r="V7" s="13">
        <v>24</v>
      </c>
      <c r="W7" s="13">
        <v>1</v>
      </c>
      <c r="X7" s="13">
        <v>3</v>
      </c>
      <c r="Y7" s="13">
        <v>3</v>
      </c>
      <c r="Z7" s="13">
        <v>7</v>
      </c>
      <c r="AA7" s="13">
        <v>2</v>
      </c>
      <c r="AB7" s="13">
        <v>4</v>
      </c>
      <c r="AC7" s="15">
        <v>2</v>
      </c>
      <c r="AD7" s="13">
        <v>2</v>
      </c>
      <c r="AE7" s="15">
        <v>3</v>
      </c>
      <c r="AF7" s="13">
        <v>4</v>
      </c>
      <c r="AG7" s="13">
        <v>4</v>
      </c>
      <c r="AH7" s="13">
        <v>5</v>
      </c>
      <c r="AI7" s="15">
        <v>2</v>
      </c>
      <c r="AJ7" s="13">
        <v>3</v>
      </c>
      <c r="AK7" s="13">
        <v>4</v>
      </c>
      <c r="AL7" s="13">
        <v>3</v>
      </c>
      <c r="AM7" s="15">
        <v>4</v>
      </c>
      <c r="AN7" s="14">
        <v>4</v>
      </c>
      <c r="AO7" s="14">
        <v>3</v>
      </c>
      <c r="AP7" s="14">
        <v>4</v>
      </c>
      <c r="AQ7" s="14">
        <v>2</v>
      </c>
      <c r="AR7" s="13">
        <v>2</v>
      </c>
      <c r="AS7" s="13">
        <f>AVERAGE(B7:C7)</f>
        <v>1</v>
      </c>
      <c r="AT7" s="13">
        <f>AVERAGE(D7:G7)</f>
        <v>2</v>
      </c>
      <c r="AU7" s="13">
        <f>A7</f>
        <v>5</v>
      </c>
      <c r="AV7" s="13">
        <f>LOG(H7,10)</f>
        <v>4.4771212547196617</v>
      </c>
      <c r="AW7" s="13">
        <f>I7</f>
        <v>2</v>
      </c>
      <c r="AX7" s="13">
        <f>AVERAGE(J7:L7)</f>
        <v>1</v>
      </c>
      <c r="AY7" s="13">
        <f>AVERAGE(M7:N7)</f>
        <v>2</v>
      </c>
      <c r="AZ7" s="13">
        <f>AVERAGE(P7:Q7,S7,T7)</f>
        <v>1</v>
      </c>
      <c r="BA7" s="13">
        <f>O7</f>
        <v>1</v>
      </c>
      <c r="BB7" s="13">
        <f>R7</f>
        <v>8</v>
      </c>
      <c r="BC7" s="13">
        <f>AVERAGE(Z7:AB7)</f>
        <v>4.333333333333333</v>
      </c>
      <c r="BD7" s="13">
        <f>AVERAGE(AD7,AF7,AG7,AH7,AJ7,AK7,AL7,AN7,AO7,AP7,AQ7)</f>
        <v>3.4545454545454546</v>
      </c>
    </row>
    <row r="8" spans="1:56" x14ac:dyDescent="0.2">
      <c r="A8" s="13">
        <v>8</v>
      </c>
      <c r="B8" s="13">
        <v>1</v>
      </c>
      <c r="C8" s="13">
        <v>1</v>
      </c>
      <c r="D8" s="13">
        <v>1</v>
      </c>
      <c r="E8" s="13">
        <v>1</v>
      </c>
      <c r="F8" s="13">
        <v>2</v>
      </c>
      <c r="G8" s="13">
        <v>2</v>
      </c>
      <c r="H8" s="13" t="s">
        <v>490</v>
      </c>
      <c r="I8" s="13">
        <v>5</v>
      </c>
      <c r="J8" s="13">
        <v>1</v>
      </c>
      <c r="K8" s="13">
        <v>1</v>
      </c>
      <c r="L8" s="13">
        <v>1</v>
      </c>
      <c r="M8" s="13">
        <v>2</v>
      </c>
      <c r="N8" s="13">
        <v>2</v>
      </c>
      <c r="O8" s="13">
        <v>1</v>
      </c>
      <c r="P8" s="13">
        <v>1</v>
      </c>
      <c r="Q8" s="13">
        <v>1</v>
      </c>
      <c r="R8" s="13">
        <v>5</v>
      </c>
      <c r="S8" s="13">
        <v>1</v>
      </c>
      <c r="T8" s="13">
        <v>1</v>
      </c>
      <c r="U8" s="13">
        <v>2</v>
      </c>
      <c r="V8" s="13">
        <v>19</v>
      </c>
      <c r="W8" s="13">
        <v>5</v>
      </c>
      <c r="X8" s="13">
        <v>1</v>
      </c>
      <c r="Y8" s="13">
        <v>3</v>
      </c>
      <c r="Z8" s="13">
        <v>9</v>
      </c>
      <c r="AA8" s="13">
        <v>8</v>
      </c>
      <c r="AB8" s="13">
        <v>1</v>
      </c>
      <c r="AC8" s="15">
        <v>5</v>
      </c>
      <c r="AD8" s="13">
        <v>4</v>
      </c>
      <c r="AE8" s="15">
        <v>2</v>
      </c>
      <c r="AF8" s="13">
        <v>4</v>
      </c>
      <c r="AG8" s="13">
        <v>4</v>
      </c>
      <c r="AH8" s="13">
        <v>3</v>
      </c>
      <c r="AI8" s="15">
        <v>3</v>
      </c>
      <c r="AJ8" s="13">
        <v>4</v>
      </c>
      <c r="AK8" s="13">
        <v>4</v>
      </c>
      <c r="AL8" s="13">
        <v>3</v>
      </c>
      <c r="AM8" s="15">
        <v>5</v>
      </c>
      <c r="AN8" s="14">
        <v>1</v>
      </c>
      <c r="AO8" s="14">
        <v>4</v>
      </c>
      <c r="AP8" s="14">
        <v>3</v>
      </c>
      <c r="AQ8" s="14">
        <v>1</v>
      </c>
      <c r="AR8" s="13">
        <v>1</v>
      </c>
      <c r="AS8" s="13">
        <f>AVERAGE(B8:C8)</f>
        <v>1</v>
      </c>
      <c r="AT8" s="13">
        <f>AVERAGE(D8:G8)</f>
        <v>1.5</v>
      </c>
      <c r="AU8" s="13">
        <f>A8</f>
        <v>8</v>
      </c>
      <c r="AV8" s="13" t="s">
        <v>490</v>
      </c>
      <c r="AW8" s="13">
        <f>I8</f>
        <v>5</v>
      </c>
      <c r="AX8" s="13">
        <f>AVERAGE(J8:L8)</f>
        <v>1</v>
      </c>
      <c r="AY8" s="13">
        <f>AVERAGE(M8:N8)</f>
        <v>2</v>
      </c>
      <c r="AZ8" s="13">
        <f>AVERAGE(P8:Q8,S8,T8)</f>
        <v>1</v>
      </c>
      <c r="BA8" s="13">
        <f>O8</f>
        <v>1</v>
      </c>
      <c r="BB8" s="13">
        <f>R8</f>
        <v>5</v>
      </c>
      <c r="BC8" s="13">
        <f>AVERAGE(Z8:AB8)</f>
        <v>6</v>
      </c>
      <c r="BD8" s="13">
        <f>AVERAGE(AD8,AF8,AG8,AH8,AJ8,AK8,AL8,AN8,AO8,AP8,AQ8)</f>
        <v>3.1818181818181817</v>
      </c>
    </row>
    <row r="9" spans="1:56" x14ac:dyDescent="0.2">
      <c r="A9" s="13">
        <v>5</v>
      </c>
      <c r="B9" s="13">
        <v>2</v>
      </c>
      <c r="C9" s="13">
        <v>2</v>
      </c>
      <c r="D9" s="13">
        <v>2</v>
      </c>
      <c r="E9" s="13">
        <v>1</v>
      </c>
      <c r="F9" s="13">
        <v>2</v>
      </c>
      <c r="G9" s="13">
        <v>1</v>
      </c>
      <c r="H9" s="13" t="s">
        <v>490</v>
      </c>
      <c r="I9" s="13">
        <v>6</v>
      </c>
      <c r="J9" s="13">
        <v>1</v>
      </c>
      <c r="K9" s="13">
        <v>1</v>
      </c>
      <c r="L9" s="13">
        <v>1</v>
      </c>
      <c r="M9" s="13">
        <v>2</v>
      </c>
      <c r="N9" s="13">
        <v>2</v>
      </c>
      <c r="O9" s="13">
        <v>1</v>
      </c>
      <c r="P9" s="13">
        <v>1</v>
      </c>
      <c r="Q9" s="13">
        <v>1</v>
      </c>
      <c r="R9" s="13" t="s">
        <v>490</v>
      </c>
      <c r="S9" s="13">
        <v>2</v>
      </c>
      <c r="T9" s="13">
        <v>1</v>
      </c>
      <c r="U9" s="13">
        <v>2</v>
      </c>
      <c r="V9" s="13">
        <v>18</v>
      </c>
      <c r="W9" s="13">
        <v>5</v>
      </c>
      <c r="X9" s="13">
        <v>3</v>
      </c>
      <c r="Y9" s="13">
        <v>3</v>
      </c>
      <c r="Z9" s="13">
        <v>9</v>
      </c>
      <c r="AA9" s="13">
        <v>3</v>
      </c>
      <c r="AB9" s="13">
        <v>8</v>
      </c>
      <c r="AC9" s="15">
        <v>3</v>
      </c>
      <c r="AD9" s="13">
        <v>4</v>
      </c>
      <c r="AE9" s="15">
        <v>4</v>
      </c>
      <c r="AF9" s="13">
        <v>4</v>
      </c>
      <c r="AG9" s="13">
        <v>4</v>
      </c>
      <c r="AH9" s="13">
        <v>5</v>
      </c>
      <c r="AI9" s="15">
        <v>3</v>
      </c>
      <c r="AJ9" s="13">
        <v>3</v>
      </c>
      <c r="AK9" s="13">
        <v>4</v>
      </c>
      <c r="AL9" s="13">
        <v>4</v>
      </c>
      <c r="AM9" s="15">
        <v>3</v>
      </c>
      <c r="AN9" s="14">
        <v>3</v>
      </c>
      <c r="AO9" s="14">
        <v>2</v>
      </c>
      <c r="AP9" s="14">
        <v>3</v>
      </c>
      <c r="AQ9" s="14">
        <v>3</v>
      </c>
      <c r="AR9" s="13">
        <v>1</v>
      </c>
      <c r="AS9" s="13">
        <f>AVERAGE(B9:C9)</f>
        <v>2</v>
      </c>
      <c r="AT9" s="13">
        <f>AVERAGE(D9:G9)</f>
        <v>1.5</v>
      </c>
      <c r="AU9" s="13">
        <f>A9</f>
        <v>5</v>
      </c>
      <c r="AV9" s="13" t="s">
        <v>490</v>
      </c>
      <c r="AW9" s="13">
        <f>I9</f>
        <v>6</v>
      </c>
      <c r="AX9" s="13">
        <f>AVERAGE(J9:L9)</f>
        <v>1</v>
      </c>
      <c r="AY9" s="13">
        <f>AVERAGE(M9:N9)</f>
        <v>2</v>
      </c>
      <c r="AZ9" s="13">
        <f>AVERAGE(P9:Q9,S9,T9)</f>
        <v>1.25</v>
      </c>
      <c r="BA9" s="13">
        <f>O9</f>
        <v>1</v>
      </c>
      <c r="BB9" s="13" t="str">
        <f>R9</f>
        <v>.</v>
      </c>
      <c r="BC9" s="13">
        <f>AVERAGE(Z9:AB9)</f>
        <v>6.666666666666667</v>
      </c>
      <c r="BD9" s="13">
        <f>AVERAGE(AD9,AF9,AG9,AH9,AJ9,AK9,AL9,AN9,AO9,AP9,AQ9)</f>
        <v>3.5454545454545454</v>
      </c>
    </row>
    <row r="10" spans="1:56" x14ac:dyDescent="0.2">
      <c r="A10" s="13">
        <v>9</v>
      </c>
      <c r="B10" s="13">
        <v>2</v>
      </c>
      <c r="C10" s="13">
        <v>2</v>
      </c>
      <c r="D10" s="13">
        <v>1</v>
      </c>
      <c r="E10" s="13">
        <v>2</v>
      </c>
      <c r="F10" s="13">
        <v>2</v>
      </c>
      <c r="G10" s="13">
        <v>1</v>
      </c>
      <c r="H10" s="16">
        <v>185000</v>
      </c>
      <c r="I10" s="13">
        <v>4</v>
      </c>
      <c r="J10" s="13">
        <v>1</v>
      </c>
      <c r="K10" s="13">
        <v>1</v>
      </c>
      <c r="L10" s="13">
        <v>1</v>
      </c>
      <c r="M10" s="13">
        <v>2</v>
      </c>
      <c r="N10" s="13">
        <v>2</v>
      </c>
      <c r="O10" s="13">
        <v>1</v>
      </c>
      <c r="P10" s="13">
        <v>1</v>
      </c>
      <c r="Q10" s="13">
        <v>1</v>
      </c>
      <c r="R10" s="13">
        <v>3</v>
      </c>
      <c r="S10" s="13">
        <v>2</v>
      </c>
      <c r="T10" s="13">
        <v>1</v>
      </c>
      <c r="U10" s="13">
        <v>2</v>
      </c>
      <c r="V10" s="13">
        <v>19</v>
      </c>
      <c r="W10" s="13">
        <v>5</v>
      </c>
      <c r="X10" s="13">
        <v>1</v>
      </c>
      <c r="Y10" s="13">
        <v>3</v>
      </c>
      <c r="Z10" s="13">
        <v>11</v>
      </c>
      <c r="AA10" s="13">
        <v>1</v>
      </c>
      <c r="AB10" s="13">
        <v>7</v>
      </c>
      <c r="AC10" s="15">
        <v>2</v>
      </c>
      <c r="AD10" s="13">
        <v>4</v>
      </c>
      <c r="AE10" s="15">
        <v>4</v>
      </c>
      <c r="AF10" s="13">
        <v>4</v>
      </c>
      <c r="AG10" s="13">
        <v>4</v>
      </c>
      <c r="AH10" s="13">
        <v>2</v>
      </c>
      <c r="AI10" s="15">
        <v>5</v>
      </c>
      <c r="AJ10" s="13">
        <v>3</v>
      </c>
      <c r="AK10" s="13">
        <v>2</v>
      </c>
      <c r="AL10" s="13">
        <v>3</v>
      </c>
      <c r="AM10" s="15">
        <v>4</v>
      </c>
      <c r="AN10" s="14">
        <v>4</v>
      </c>
      <c r="AO10" s="14">
        <v>2</v>
      </c>
      <c r="AP10" s="14">
        <v>1</v>
      </c>
      <c r="AQ10" s="14">
        <v>2</v>
      </c>
      <c r="AR10" s="13">
        <v>1</v>
      </c>
      <c r="AS10" s="13">
        <f>AVERAGE(B10:C10)</f>
        <v>2</v>
      </c>
      <c r="AT10" s="13">
        <f>AVERAGE(D10:G10)</f>
        <v>1.5</v>
      </c>
      <c r="AU10" s="13">
        <f>A10</f>
        <v>9</v>
      </c>
      <c r="AV10" s="13">
        <f>LOG(H10,10)</f>
        <v>5.2671717284030137</v>
      </c>
      <c r="AW10" s="13">
        <f>I10</f>
        <v>4</v>
      </c>
      <c r="AX10" s="13">
        <f>AVERAGE(J10:L10)</f>
        <v>1</v>
      </c>
      <c r="AY10" s="13">
        <f>AVERAGE(M10:N10)</f>
        <v>2</v>
      </c>
      <c r="AZ10" s="13">
        <f>AVERAGE(P10:Q10,S10,T10)</f>
        <v>1.25</v>
      </c>
      <c r="BA10" s="13">
        <f>O10</f>
        <v>1</v>
      </c>
      <c r="BB10" s="13">
        <f>R10</f>
        <v>3</v>
      </c>
      <c r="BC10" s="13">
        <f>AVERAGE(Z10:AB10)</f>
        <v>6.333333333333333</v>
      </c>
      <c r="BD10" s="13">
        <f>AVERAGE(AD10,AF10,AG10,AH10,AJ10,AK10,AL10,AN10,AO10,AP10,AQ10)</f>
        <v>2.8181818181818183</v>
      </c>
    </row>
    <row r="11" spans="1:56" x14ac:dyDescent="0.2">
      <c r="A11" s="13">
        <v>5</v>
      </c>
      <c r="B11" s="13">
        <v>1</v>
      </c>
      <c r="C11" s="13">
        <v>1</v>
      </c>
      <c r="D11" s="13">
        <v>1</v>
      </c>
      <c r="E11" s="13">
        <v>1</v>
      </c>
      <c r="F11" s="13">
        <v>2</v>
      </c>
      <c r="G11" s="13">
        <v>2</v>
      </c>
      <c r="H11" s="13">
        <v>60000</v>
      </c>
      <c r="I11" s="13">
        <v>3</v>
      </c>
      <c r="J11" s="13">
        <v>1</v>
      </c>
      <c r="K11" s="13">
        <v>1</v>
      </c>
      <c r="L11" s="13">
        <v>1</v>
      </c>
      <c r="M11" s="13">
        <v>1</v>
      </c>
      <c r="N11" s="13">
        <v>1</v>
      </c>
      <c r="O11" s="13">
        <v>2</v>
      </c>
      <c r="P11" s="13">
        <v>1</v>
      </c>
      <c r="Q11" s="13">
        <v>1</v>
      </c>
      <c r="R11" s="13" t="s">
        <v>490</v>
      </c>
      <c r="S11" s="13">
        <v>2</v>
      </c>
      <c r="T11" s="13">
        <v>1</v>
      </c>
      <c r="U11" s="13">
        <v>1</v>
      </c>
      <c r="V11" s="13">
        <v>19</v>
      </c>
      <c r="W11" s="13">
        <v>2</v>
      </c>
      <c r="X11" s="13">
        <v>4</v>
      </c>
      <c r="Y11" s="13">
        <v>3</v>
      </c>
      <c r="Z11" s="13">
        <v>2</v>
      </c>
      <c r="AA11" s="13">
        <v>1</v>
      </c>
      <c r="AB11" s="13">
        <v>1</v>
      </c>
      <c r="AC11" s="15">
        <v>4</v>
      </c>
      <c r="AD11" s="13">
        <v>4</v>
      </c>
      <c r="AE11" s="15">
        <v>4</v>
      </c>
      <c r="AF11" s="13">
        <v>5</v>
      </c>
      <c r="AG11" s="13">
        <v>3</v>
      </c>
      <c r="AH11" s="13">
        <v>4</v>
      </c>
      <c r="AI11" s="15">
        <v>2</v>
      </c>
      <c r="AJ11" s="13">
        <v>5</v>
      </c>
      <c r="AK11" s="13">
        <v>2</v>
      </c>
      <c r="AL11" s="13">
        <v>3</v>
      </c>
      <c r="AM11" s="15">
        <v>2</v>
      </c>
      <c r="AN11" s="14">
        <v>2</v>
      </c>
      <c r="AO11" s="14">
        <v>2</v>
      </c>
      <c r="AP11" s="14">
        <v>4</v>
      </c>
      <c r="AQ11" s="14">
        <v>4</v>
      </c>
      <c r="AR11" s="13">
        <v>2</v>
      </c>
      <c r="AS11" s="13">
        <f>AVERAGE(B11:C11)</f>
        <v>1</v>
      </c>
      <c r="AT11" s="13">
        <f>AVERAGE(D11:G11)</f>
        <v>1.5</v>
      </c>
      <c r="AU11" s="13">
        <f>A11</f>
        <v>5</v>
      </c>
      <c r="AV11" s="13">
        <f>LOG(H11,10)</f>
        <v>4.778151250383643</v>
      </c>
      <c r="AW11" s="13">
        <f>I11</f>
        <v>3</v>
      </c>
      <c r="AX11" s="13">
        <f>AVERAGE(J11:L11)</f>
        <v>1</v>
      </c>
      <c r="AY11" s="13">
        <f>AVERAGE(M11:N11)</f>
        <v>1</v>
      </c>
      <c r="AZ11" s="13">
        <f>AVERAGE(P11:Q11,S11,T11)</f>
        <v>1.25</v>
      </c>
      <c r="BA11" s="13">
        <f>O11</f>
        <v>2</v>
      </c>
      <c r="BB11" s="13" t="str">
        <f>R11</f>
        <v>.</v>
      </c>
      <c r="BC11" s="13">
        <f>AVERAGE(Z11:AB11)</f>
        <v>1.3333333333333333</v>
      </c>
      <c r="BD11" s="13">
        <f>AVERAGE(AD11,AF11,AG11,AH11,AJ11,AK11,AL11,AN11,AO11,AP11,AQ11)</f>
        <v>3.4545454545454546</v>
      </c>
    </row>
    <row r="12" spans="1:56" x14ac:dyDescent="0.2">
      <c r="A12" s="13">
        <v>9</v>
      </c>
      <c r="B12" s="13">
        <v>1</v>
      </c>
      <c r="C12" s="13">
        <v>1</v>
      </c>
      <c r="D12" s="13">
        <v>2</v>
      </c>
      <c r="E12" s="13">
        <v>2</v>
      </c>
      <c r="F12" s="13">
        <v>2</v>
      </c>
      <c r="G12" s="13">
        <v>2</v>
      </c>
      <c r="H12" s="17">
        <v>200000</v>
      </c>
      <c r="I12" s="13">
        <v>3</v>
      </c>
      <c r="J12" s="13">
        <v>2</v>
      </c>
      <c r="K12" s="13">
        <v>1</v>
      </c>
      <c r="L12" s="13">
        <v>1</v>
      </c>
      <c r="M12" s="13">
        <v>2</v>
      </c>
      <c r="N12" s="13">
        <v>2</v>
      </c>
      <c r="O12" s="13">
        <v>1</v>
      </c>
      <c r="P12" s="13">
        <v>1</v>
      </c>
      <c r="Q12" s="13">
        <v>1</v>
      </c>
      <c r="R12" s="13">
        <v>7</v>
      </c>
      <c r="S12" s="13">
        <v>1</v>
      </c>
      <c r="T12" s="13">
        <v>1</v>
      </c>
      <c r="U12" s="13">
        <v>2</v>
      </c>
      <c r="V12" s="13">
        <v>18</v>
      </c>
      <c r="W12" s="13">
        <v>5</v>
      </c>
      <c r="X12" s="13">
        <v>3</v>
      </c>
      <c r="Y12" s="13">
        <v>2</v>
      </c>
      <c r="Z12" s="13">
        <v>11</v>
      </c>
      <c r="AA12" s="13">
        <v>11</v>
      </c>
      <c r="AB12" s="13">
        <v>7</v>
      </c>
      <c r="AC12" s="15">
        <v>4</v>
      </c>
      <c r="AD12" s="13">
        <v>4</v>
      </c>
      <c r="AE12" s="15">
        <v>4</v>
      </c>
      <c r="AF12" s="13">
        <v>4</v>
      </c>
      <c r="AG12" s="13">
        <v>4</v>
      </c>
      <c r="AH12" s="13">
        <v>3</v>
      </c>
      <c r="AI12" s="15">
        <v>4</v>
      </c>
      <c r="AJ12" s="13">
        <v>3</v>
      </c>
      <c r="AK12" s="13">
        <v>3</v>
      </c>
      <c r="AL12" s="13">
        <v>3</v>
      </c>
      <c r="AM12" s="15">
        <v>4</v>
      </c>
      <c r="AN12" s="14">
        <v>2</v>
      </c>
      <c r="AO12" s="14">
        <v>2</v>
      </c>
      <c r="AP12" s="14">
        <v>2</v>
      </c>
      <c r="AQ12" s="14">
        <v>2</v>
      </c>
      <c r="AR12" s="13">
        <v>1</v>
      </c>
      <c r="AS12" s="13">
        <f>AVERAGE(B12:C12)</f>
        <v>1</v>
      </c>
      <c r="AT12" s="13">
        <f>AVERAGE(D12:G12)</f>
        <v>2</v>
      </c>
      <c r="AU12" s="13">
        <f>A12</f>
        <v>9</v>
      </c>
      <c r="AV12" s="13">
        <f>LOG(H12,10)</f>
        <v>5.3010299956639813</v>
      </c>
      <c r="AW12" s="13">
        <f>I12</f>
        <v>3</v>
      </c>
      <c r="AX12" s="13">
        <f>AVERAGE(J12:L12)</f>
        <v>1.3333333333333333</v>
      </c>
      <c r="AY12" s="13">
        <f>AVERAGE(M12:N12)</f>
        <v>2</v>
      </c>
      <c r="AZ12" s="13">
        <f>AVERAGE(P12:Q12,S12,T12)</f>
        <v>1</v>
      </c>
      <c r="BA12" s="13">
        <f>O12</f>
        <v>1</v>
      </c>
      <c r="BB12" s="13">
        <f>R12</f>
        <v>7</v>
      </c>
      <c r="BC12" s="13">
        <f>AVERAGE(Z12:AB12)</f>
        <v>9.6666666666666661</v>
      </c>
      <c r="BD12" s="13">
        <f>AVERAGE(AD12,AF12,AG12,AH12,AJ12,AK12,AL12,AN12,AO12,AP12,AQ12)</f>
        <v>2.9090909090909092</v>
      </c>
    </row>
    <row r="13" spans="1:56" x14ac:dyDescent="0.2">
      <c r="A13" s="13">
        <v>6</v>
      </c>
      <c r="B13" s="13">
        <v>1</v>
      </c>
      <c r="C13" s="13">
        <v>1</v>
      </c>
      <c r="D13" s="13">
        <v>2</v>
      </c>
      <c r="E13" s="13">
        <v>2</v>
      </c>
      <c r="F13" s="13">
        <v>2</v>
      </c>
      <c r="G13" s="13">
        <v>2</v>
      </c>
      <c r="H13" s="13">
        <v>40000</v>
      </c>
      <c r="I13" s="13">
        <v>1</v>
      </c>
      <c r="J13" s="13">
        <v>1</v>
      </c>
      <c r="K13" s="13">
        <v>1</v>
      </c>
      <c r="L13" s="13">
        <v>1</v>
      </c>
      <c r="M13" s="13">
        <v>1</v>
      </c>
      <c r="N13" s="13">
        <v>2</v>
      </c>
      <c r="O13" s="13">
        <v>1</v>
      </c>
      <c r="P13" s="13">
        <v>1</v>
      </c>
      <c r="Q13" s="13">
        <v>1</v>
      </c>
      <c r="R13" s="13">
        <v>8</v>
      </c>
      <c r="S13" s="13">
        <v>1</v>
      </c>
      <c r="T13" s="13">
        <v>1</v>
      </c>
      <c r="U13" s="13">
        <v>2</v>
      </c>
      <c r="V13" s="13">
        <v>24</v>
      </c>
      <c r="W13" s="13">
        <v>5</v>
      </c>
      <c r="X13" s="13">
        <v>4</v>
      </c>
      <c r="Y13" s="13">
        <v>4</v>
      </c>
      <c r="Z13" s="13">
        <v>11</v>
      </c>
      <c r="AA13" s="13">
        <v>3</v>
      </c>
      <c r="AB13" s="13">
        <v>5</v>
      </c>
      <c r="AC13" s="15">
        <v>4</v>
      </c>
      <c r="AD13" s="13">
        <v>4</v>
      </c>
      <c r="AE13" s="15">
        <v>3</v>
      </c>
      <c r="AF13" s="13">
        <v>4</v>
      </c>
      <c r="AG13" s="13">
        <v>4</v>
      </c>
      <c r="AH13" s="13">
        <v>3</v>
      </c>
      <c r="AI13" s="15">
        <v>3</v>
      </c>
      <c r="AJ13" s="13">
        <v>2</v>
      </c>
      <c r="AK13" s="13">
        <v>2</v>
      </c>
      <c r="AL13" s="13">
        <v>1</v>
      </c>
      <c r="AM13" s="15">
        <v>5</v>
      </c>
      <c r="AN13" s="14">
        <v>2</v>
      </c>
      <c r="AO13" s="14">
        <v>3</v>
      </c>
      <c r="AP13" s="14">
        <v>3</v>
      </c>
      <c r="AQ13" s="14">
        <v>1</v>
      </c>
      <c r="AR13" s="13">
        <v>2</v>
      </c>
      <c r="AS13" s="13">
        <f>AVERAGE(B13:C13)</f>
        <v>1</v>
      </c>
      <c r="AT13" s="13">
        <f>AVERAGE(D13:G13)</f>
        <v>2</v>
      </c>
      <c r="AU13" s="13">
        <f>A13</f>
        <v>6</v>
      </c>
      <c r="AV13" s="13">
        <f>LOG(H13,10)</f>
        <v>4.6020599913279616</v>
      </c>
      <c r="AW13" s="13">
        <f>I13</f>
        <v>1</v>
      </c>
      <c r="AX13" s="13">
        <f>AVERAGE(J13:L13)</f>
        <v>1</v>
      </c>
      <c r="AY13" s="13">
        <f>AVERAGE(M13:N13)</f>
        <v>1.5</v>
      </c>
      <c r="AZ13" s="13">
        <f>AVERAGE(P13:Q13,S13,T13)</f>
        <v>1</v>
      </c>
      <c r="BA13" s="13">
        <f>O13</f>
        <v>1</v>
      </c>
      <c r="BB13" s="13">
        <f>R13</f>
        <v>8</v>
      </c>
      <c r="BC13" s="13">
        <f>AVERAGE(Z13:AB13)</f>
        <v>6.333333333333333</v>
      </c>
      <c r="BD13" s="13">
        <f>AVERAGE(AD13,AF13,AG13,AH13,AJ13,AK13,AL13,AN13,AO13,AP13,AQ13)</f>
        <v>2.6363636363636362</v>
      </c>
    </row>
    <row r="14" spans="1:56" x14ac:dyDescent="0.2">
      <c r="A14" s="13">
        <v>8</v>
      </c>
      <c r="B14" s="13">
        <v>1</v>
      </c>
      <c r="C14" s="13">
        <v>2</v>
      </c>
      <c r="D14" s="13">
        <v>1</v>
      </c>
      <c r="E14" s="13">
        <v>2</v>
      </c>
      <c r="F14" s="13">
        <v>2</v>
      </c>
      <c r="G14" s="13">
        <v>2</v>
      </c>
      <c r="H14" s="13">
        <v>120000</v>
      </c>
      <c r="I14" s="13">
        <v>4</v>
      </c>
      <c r="J14" s="13">
        <v>1</v>
      </c>
      <c r="K14" s="13">
        <v>1</v>
      </c>
      <c r="L14" s="13">
        <v>1</v>
      </c>
      <c r="M14" s="13">
        <v>2</v>
      </c>
      <c r="N14" s="13">
        <v>1</v>
      </c>
      <c r="O14" s="13">
        <v>1</v>
      </c>
      <c r="P14" s="13">
        <v>1</v>
      </c>
      <c r="Q14" s="13">
        <v>1</v>
      </c>
      <c r="R14" s="13">
        <v>6</v>
      </c>
      <c r="S14" s="13">
        <v>1</v>
      </c>
      <c r="T14" s="13">
        <v>2</v>
      </c>
      <c r="U14" s="13">
        <v>1</v>
      </c>
      <c r="V14" s="13">
        <v>19</v>
      </c>
      <c r="W14" s="13">
        <v>5</v>
      </c>
      <c r="X14" s="13">
        <v>4</v>
      </c>
      <c r="Y14" s="13">
        <v>3</v>
      </c>
      <c r="Z14" s="13">
        <v>11</v>
      </c>
      <c r="AA14" s="13">
        <v>11</v>
      </c>
      <c r="AB14" s="13">
        <v>6</v>
      </c>
      <c r="AC14" s="15">
        <v>5</v>
      </c>
      <c r="AD14" s="13">
        <v>2</v>
      </c>
      <c r="AE14" s="15">
        <v>4</v>
      </c>
      <c r="AF14" s="13">
        <v>4</v>
      </c>
      <c r="AG14" s="13">
        <v>2</v>
      </c>
      <c r="AH14" s="13">
        <v>2</v>
      </c>
      <c r="AI14" s="15">
        <v>4</v>
      </c>
      <c r="AJ14" s="13">
        <v>4</v>
      </c>
      <c r="AK14" s="13">
        <v>3</v>
      </c>
      <c r="AL14" s="13">
        <v>2</v>
      </c>
      <c r="AM14" s="15">
        <v>4</v>
      </c>
      <c r="AN14" s="14">
        <v>1</v>
      </c>
      <c r="AO14" s="14">
        <v>2</v>
      </c>
      <c r="AP14" s="14">
        <v>2</v>
      </c>
      <c r="AQ14" s="14">
        <v>2</v>
      </c>
      <c r="AR14" s="13">
        <v>1</v>
      </c>
      <c r="AS14" s="13">
        <f>AVERAGE(B14:C14)</f>
        <v>1.5</v>
      </c>
      <c r="AT14" s="13">
        <f>AVERAGE(D14:G14)</f>
        <v>1.75</v>
      </c>
      <c r="AU14" s="13">
        <f>A14</f>
        <v>8</v>
      </c>
      <c r="AV14" s="13">
        <f>LOG(H14,10)</f>
        <v>5.0791812460476242</v>
      </c>
      <c r="AW14" s="13">
        <f>I14</f>
        <v>4</v>
      </c>
      <c r="AX14" s="13">
        <f>AVERAGE(J14:L14)</f>
        <v>1</v>
      </c>
      <c r="AY14" s="13">
        <f>AVERAGE(M14:N14)</f>
        <v>1.5</v>
      </c>
      <c r="AZ14" s="13">
        <f>AVERAGE(P14:Q14,S14,T14)</f>
        <v>1.25</v>
      </c>
      <c r="BA14" s="13">
        <f>O14</f>
        <v>1</v>
      </c>
      <c r="BB14" s="13">
        <f>R14</f>
        <v>6</v>
      </c>
      <c r="BC14" s="13">
        <f>AVERAGE(Z14:AB14)</f>
        <v>9.3333333333333339</v>
      </c>
      <c r="BD14" s="13">
        <f>AVERAGE(AD14,AF14,AG14,AH14,AJ14,AK14,AL14,AN14,AO14,AP14,AQ14)</f>
        <v>2.3636363636363638</v>
      </c>
    </row>
    <row r="15" spans="1:56" x14ac:dyDescent="0.2">
      <c r="A15" s="13">
        <v>5</v>
      </c>
      <c r="B15" s="13">
        <v>1</v>
      </c>
      <c r="C15" s="13">
        <v>1</v>
      </c>
      <c r="D15" s="13">
        <v>1</v>
      </c>
      <c r="E15" s="13">
        <v>2</v>
      </c>
      <c r="F15" s="13">
        <v>2</v>
      </c>
      <c r="G15" s="13">
        <v>2</v>
      </c>
      <c r="H15" s="16">
        <v>15000</v>
      </c>
      <c r="I15" s="13">
        <v>1</v>
      </c>
      <c r="J15" s="13">
        <v>2</v>
      </c>
      <c r="K15" s="13">
        <v>1</v>
      </c>
      <c r="L15" s="13">
        <v>1</v>
      </c>
      <c r="M15" s="13">
        <v>1</v>
      </c>
      <c r="N15" s="13">
        <v>2</v>
      </c>
      <c r="O15" s="13">
        <v>1</v>
      </c>
      <c r="P15" s="13">
        <v>1</v>
      </c>
      <c r="Q15" s="13">
        <v>1</v>
      </c>
      <c r="R15" s="13">
        <v>6</v>
      </c>
      <c r="S15" s="13">
        <v>1</v>
      </c>
      <c r="T15" s="13">
        <v>1</v>
      </c>
      <c r="U15" s="13">
        <v>2</v>
      </c>
      <c r="V15" s="13">
        <v>22</v>
      </c>
      <c r="W15" s="13">
        <v>5</v>
      </c>
      <c r="X15" s="13">
        <v>1</v>
      </c>
      <c r="Y15" s="13">
        <v>4</v>
      </c>
      <c r="Z15" s="13">
        <v>3</v>
      </c>
      <c r="AA15" s="13">
        <v>1</v>
      </c>
      <c r="AB15" s="13">
        <v>1</v>
      </c>
      <c r="AC15" s="15">
        <v>5</v>
      </c>
      <c r="AD15" s="13">
        <v>2</v>
      </c>
      <c r="AE15" s="15">
        <v>5</v>
      </c>
      <c r="AF15" s="13">
        <v>3</v>
      </c>
      <c r="AG15" s="13">
        <v>2</v>
      </c>
      <c r="AH15" s="13">
        <v>2</v>
      </c>
      <c r="AI15" s="15">
        <v>5</v>
      </c>
      <c r="AJ15" s="13">
        <v>1</v>
      </c>
      <c r="AK15" s="13">
        <v>2</v>
      </c>
      <c r="AL15" s="13">
        <v>1</v>
      </c>
      <c r="AM15" s="15">
        <v>3</v>
      </c>
      <c r="AN15" s="14">
        <v>1</v>
      </c>
      <c r="AO15" s="14">
        <v>1</v>
      </c>
      <c r="AP15" s="14">
        <v>1</v>
      </c>
      <c r="AQ15" s="14">
        <v>3</v>
      </c>
      <c r="AR15" s="13">
        <v>1</v>
      </c>
      <c r="AS15" s="13">
        <f>AVERAGE(B15:C15)</f>
        <v>1</v>
      </c>
      <c r="AT15" s="13">
        <f>AVERAGE(D15:G15)</f>
        <v>1.75</v>
      </c>
      <c r="AU15" s="13">
        <f>A15</f>
        <v>5</v>
      </c>
      <c r="AV15" s="13">
        <f>LOG(H15,10)</f>
        <v>4.1760912590556813</v>
      </c>
      <c r="AW15" s="13">
        <f>I15</f>
        <v>1</v>
      </c>
      <c r="AX15" s="13">
        <f>AVERAGE(J15:L15)</f>
        <v>1.3333333333333333</v>
      </c>
      <c r="AY15" s="13">
        <f>AVERAGE(M15:N15)</f>
        <v>1.5</v>
      </c>
      <c r="AZ15" s="13">
        <f>AVERAGE(P15:Q15,S15,T15)</f>
        <v>1</v>
      </c>
      <c r="BA15" s="13">
        <f>O15</f>
        <v>1</v>
      </c>
      <c r="BB15" s="13">
        <f>R15</f>
        <v>6</v>
      </c>
      <c r="BC15" s="13">
        <f>AVERAGE(Z15:AB15)</f>
        <v>1.6666666666666667</v>
      </c>
      <c r="BD15" s="13">
        <f>AVERAGE(AD15,AF15,AG15,AH15,AJ15,AK15,AL15,AN15,AO15,AP15,AQ15)</f>
        <v>1.7272727272727273</v>
      </c>
    </row>
    <row r="16" spans="1:56" x14ac:dyDescent="0.2">
      <c r="A16" s="13">
        <v>5</v>
      </c>
      <c r="B16" s="13">
        <v>1</v>
      </c>
      <c r="C16" s="13">
        <v>1</v>
      </c>
      <c r="D16" s="13">
        <v>2</v>
      </c>
      <c r="E16" s="13">
        <v>2</v>
      </c>
      <c r="F16" s="13">
        <v>2</v>
      </c>
      <c r="G16" s="13">
        <v>2</v>
      </c>
      <c r="H16" s="13">
        <v>40000</v>
      </c>
      <c r="I16" s="13">
        <v>4</v>
      </c>
      <c r="J16" s="13">
        <v>1</v>
      </c>
      <c r="K16" s="13">
        <v>1</v>
      </c>
      <c r="L16" s="13">
        <v>1</v>
      </c>
      <c r="M16" s="13">
        <v>1</v>
      </c>
      <c r="N16" s="13">
        <v>2</v>
      </c>
      <c r="O16" s="13">
        <v>1</v>
      </c>
      <c r="P16" s="13">
        <v>1</v>
      </c>
      <c r="Q16" s="13">
        <v>2</v>
      </c>
      <c r="R16" s="13">
        <v>6</v>
      </c>
      <c r="S16" s="13">
        <v>2</v>
      </c>
      <c r="T16" s="13">
        <v>1</v>
      </c>
      <c r="U16" s="13">
        <v>2</v>
      </c>
      <c r="V16" s="13">
        <v>19</v>
      </c>
      <c r="W16" s="13">
        <v>5</v>
      </c>
      <c r="X16" s="13">
        <v>1</v>
      </c>
      <c r="Y16" s="13">
        <v>3</v>
      </c>
      <c r="Z16" s="13">
        <v>8</v>
      </c>
      <c r="AA16" s="13">
        <v>5</v>
      </c>
      <c r="AB16" s="13">
        <v>4</v>
      </c>
      <c r="AC16" s="15">
        <v>4</v>
      </c>
      <c r="AD16" s="13">
        <v>4</v>
      </c>
      <c r="AE16" s="15">
        <v>3</v>
      </c>
      <c r="AF16" s="13">
        <v>4</v>
      </c>
      <c r="AG16" s="13">
        <v>5</v>
      </c>
      <c r="AH16" s="13">
        <v>5</v>
      </c>
      <c r="AI16" s="15">
        <v>2</v>
      </c>
      <c r="AJ16" s="13">
        <v>5</v>
      </c>
      <c r="AK16" s="13">
        <v>4</v>
      </c>
      <c r="AL16" s="13">
        <v>4</v>
      </c>
      <c r="AM16" s="15">
        <v>5</v>
      </c>
      <c r="AN16" s="14">
        <v>2</v>
      </c>
      <c r="AO16" s="14">
        <v>3</v>
      </c>
      <c r="AP16" s="14">
        <v>4</v>
      </c>
      <c r="AQ16" s="14">
        <v>1</v>
      </c>
      <c r="AR16" s="13">
        <v>1</v>
      </c>
      <c r="AS16" s="13">
        <f>AVERAGE(B16:C16)</f>
        <v>1</v>
      </c>
      <c r="AT16" s="13">
        <f>AVERAGE(D16:G16)</f>
        <v>2</v>
      </c>
      <c r="AU16" s="13">
        <f>A16</f>
        <v>5</v>
      </c>
      <c r="AV16" s="13">
        <f>LOG(H16,10)</f>
        <v>4.6020599913279616</v>
      </c>
      <c r="AW16" s="13">
        <f>I16</f>
        <v>4</v>
      </c>
      <c r="AX16" s="13">
        <f>AVERAGE(J16:L16)</f>
        <v>1</v>
      </c>
      <c r="AY16" s="13">
        <f>AVERAGE(M16:N16)</f>
        <v>1.5</v>
      </c>
      <c r="AZ16" s="13">
        <f>AVERAGE(P16:Q16,S16,T16)</f>
        <v>1.5</v>
      </c>
      <c r="BA16" s="13">
        <f>O16</f>
        <v>1</v>
      </c>
      <c r="BB16" s="13">
        <f>R16</f>
        <v>6</v>
      </c>
      <c r="BC16" s="13">
        <f>AVERAGE(Z16:AB16)</f>
        <v>5.666666666666667</v>
      </c>
      <c r="BD16" s="13">
        <f>AVERAGE(AD16,AF16,AG16,AH16,AJ16,AK16,AL16,AN16,AO16,AP16,AQ16)</f>
        <v>3.7272727272727271</v>
      </c>
    </row>
    <row r="17" spans="1:56" x14ac:dyDescent="0.2">
      <c r="A17" s="13">
        <v>7</v>
      </c>
      <c r="B17" s="13">
        <v>1</v>
      </c>
      <c r="C17" s="13">
        <v>1</v>
      </c>
      <c r="D17" s="13">
        <v>2</v>
      </c>
      <c r="E17" s="13">
        <v>2</v>
      </c>
      <c r="F17" s="13">
        <v>2</v>
      </c>
      <c r="G17" s="13">
        <v>2</v>
      </c>
      <c r="H17" s="16">
        <v>120000</v>
      </c>
      <c r="I17" s="13">
        <v>2</v>
      </c>
      <c r="J17" s="13">
        <v>1</v>
      </c>
      <c r="K17" s="13">
        <v>1</v>
      </c>
      <c r="L17" s="13">
        <v>1</v>
      </c>
      <c r="M17" s="13">
        <v>2</v>
      </c>
      <c r="N17" s="13">
        <v>2</v>
      </c>
      <c r="O17" s="13">
        <v>1</v>
      </c>
      <c r="P17" s="13">
        <v>1</v>
      </c>
      <c r="Q17" s="13">
        <v>1</v>
      </c>
      <c r="R17" s="13">
        <v>8</v>
      </c>
      <c r="S17" s="13">
        <v>1</v>
      </c>
      <c r="T17" s="13">
        <v>1</v>
      </c>
      <c r="U17" s="13">
        <v>2</v>
      </c>
      <c r="V17" s="13">
        <v>27</v>
      </c>
      <c r="W17" s="13">
        <v>1</v>
      </c>
      <c r="X17" s="13">
        <v>4</v>
      </c>
      <c r="Y17" s="13">
        <v>4</v>
      </c>
      <c r="Z17" s="13">
        <v>11</v>
      </c>
      <c r="AA17" s="13">
        <v>8</v>
      </c>
      <c r="AB17" s="13">
        <v>8</v>
      </c>
      <c r="AC17" s="15">
        <v>2</v>
      </c>
      <c r="AD17" s="13">
        <v>4</v>
      </c>
      <c r="AE17" s="15">
        <v>4</v>
      </c>
      <c r="AF17" s="13">
        <v>4</v>
      </c>
      <c r="AG17" s="13">
        <v>4</v>
      </c>
      <c r="AH17" s="13">
        <v>4</v>
      </c>
      <c r="AI17" s="15">
        <v>2</v>
      </c>
      <c r="AJ17" s="13">
        <v>4</v>
      </c>
      <c r="AK17" s="13">
        <v>4</v>
      </c>
      <c r="AL17" s="13">
        <v>4</v>
      </c>
      <c r="AM17" s="15">
        <v>4</v>
      </c>
      <c r="AN17" s="14">
        <v>4</v>
      </c>
      <c r="AO17" s="14">
        <v>2</v>
      </c>
      <c r="AP17" s="14">
        <v>4</v>
      </c>
      <c r="AQ17" s="14">
        <v>2</v>
      </c>
      <c r="AR17" s="13">
        <v>2</v>
      </c>
      <c r="AS17" s="13">
        <f>AVERAGE(B17:C17)</f>
        <v>1</v>
      </c>
      <c r="AT17" s="13">
        <f>AVERAGE(D17:G17)</f>
        <v>2</v>
      </c>
      <c r="AU17" s="13">
        <f>A17</f>
        <v>7</v>
      </c>
      <c r="AV17" s="13">
        <f>LOG(H17,10)</f>
        <v>5.0791812460476242</v>
      </c>
      <c r="AW17" s="13">
        <f>I17</f>
        <v>2</v>
      </c>
      <c r="AX17" s="13">
        <f>AVERAGE(J17:L17)</f>
        <v>1</v>
      </c>
      <c r="AY17" s="13">
        <f>AVERAGE(M17:N17)</f>
        <v>2</v>
      </c>
      <c r="AZ17" s="13">
        <f>AVERAGE(P17:Q17,S17,T17)</f>
        <v>1</v>
      </c>
      <c r="BA17" s="13">
        <f>O17</f>
        <v>1</v>
      </c>
      <c r="BB17" s="13">
        <f>R17</f>
        <v>8</v>
      </c>
      <c r="BC17" s="13">
        <f>AVERAGE(Z17:AB17)</f>
        <v>9</v>
      </c>
      <c r="BD17" s="13">
        <f>AVERAGE(AD17,AF17,AG17,AH17,AJ17,AK17,AL17,AN17,AO17,AP17,AQ17)</f>
        <v>3.6363636363636362</v>
      </c>
    </row>
    <row r="18" spans="1:56" x14ac:dyDescent="0.2">
      <c r="A18" s="13">
        <v>9</v>
      </c>
      <c r="B18" s="13">
        <v>1</v>
      </c>
      <c r="C18" s="13">
        <v>1</v>
      </c>
      <c r="D18" s="13">
        <v>2</v>
      </c>
      <c r="E18" s="13">
        <v>1</v>
      </c>
      <c r="F18" s="13">
        <v>2</v>
      </c>
      <c r="G18" s="13">
        <v>2</v>
      </c>
      <c r="H18" s="16">
        <v>150000</v>
      </c>
      <c r="I18" s="13">
        <v>4</v>
      </c>
      <c r="J18" s="13">
        <v>1</v>
      </c>
      <c r="K18" s="13">
        <v>1</v>
      </c>
      <c r="L18" s="13">
        <v>1</v>
      </c>
      <c r="M18" s="13">
        <v>2</v>
      </c>
      <c r="N18" s="13">
        <v>2</v>
      </c>
      <c r="O18" s="13">
        <v>1</v>
      </c>
      <c r="P18" s="13">
        <v>1</v>
      </c>
      <c r="Q18" s="13">
        <v>1</v>
      </c>
      <c r="R18" s="13" t="s">
        <v>490</v>
      </c>
      <c r="S18" s="13">
        <v>1</v>
      </c>
      <c r="T18" s="13">
        <v>1</v>
      </c>
      <c r="U18" s="13">
        <v>2</v>
      </c>
      <c r="V18" s="13">
        <v>19</v>
      </c>
      <c r="W18" s="13">
        <v>6</v>
      </c>
      <c r="X18" s="13">
        <v>4</v>
      </c>
      <c r="Y18" s="13">
        <v>3</v>
      </c>
      <c r="Z18" s="13">
        <v>8</v>
      </c>
      <c r="AA18" s="13">
        <v>3</v>
      </c>
      <c r="AB18" s="13">
        <v>6</v>
      </c>
      <c r="AC18" s="15">
        <v>1</v>
      </c>
      <c r="AD18" s="13">
        <v>3</v>
      </c>
      <c r="AE18" s="15">
        <v>2</v>
      </c>
      <c r="AF18" s="13">
        <v>1</v>
      </c>
      <c r="AG18" s="13">
        <v>1</v>
      </c>
      <c r="AH18" s="13">
        <v>3</v>
      </c>
      <c r="AI18" s="15">
        <v>1</v>
      </c>
      <c r="AJ18" s="13">
        <v>3</v>
      </c>
      <c r="AK18" s="13">
        <v>1</v>
      </c>
      <c r="AL18" s="13">
        <v>2</v>
      </c>
      <c r="AM18" s="15">
        <v>1</v>
      </c>
      <c r="AN18" s="14">
        <v>5</v>
      </c>
      <c r="AO18" s="14">
        <v>4</v>
      </c>
      <c r="AP18" s="14">
        <v>5</v>
      </c>
      <c r="AQ18" s="14">
        <v>5</v>
      </c>
      <c r="AR18" s="13">
        <v>1</v>
      </c>
      <c r="AS18" s="13">
        <f>AVERAGE(B18:C18)</f>
        <v>1</v>
      </c>
      <c r="AT18" s="13">
        <f>AVERAGE(D18:G18)</f>
        <v>1.75</v>
      </c>
      <c r="AU18" s="13">
        <f>A18</f>
        <v>9</v>
      </c>
      <c r="AV18" s="13">
        <f>LOG(H18,10)</f>
        <v>5.1760912590556805</v>
      </c>
      <c r="AW18" s="13">
        <f>I18</f>
        <v>4</v>
      </c>
      <c r="AX18" s="13">
        <f>AVERAGE(J18:L18)</f>
        <v>1</v>
      </c>
      <c r="AY18" s="13">
        <f>AVERAGE(M18:N18)</f>
        <v>2</v>
      </c>
      <c r="AZ18" s="13">
        <f>AVERAGE(P18:Q18,S18,T18)</f>
        <v>1</v>
      </c>
      <c r="BA18" s="13">
        <f>O18</f>
        <v>1</v>
      </c>
      <c r="BB18" s="13" t="str">
        <f>R18</f>
        <v>.</v>
      </c>
      <c r="BC18" s="13">
        <f>AVERAGE(Z18:AB18)</f>
        <v>5.666666666666667</v>
      </c>
      <c r="BD18" s="13">
        <f>AVERAGE(AD18,AF18,AG18,AH18,AJ18,AK18,AL18,AN18,AO18,AP18,AQ18)</f>
        <v>3</v>
      </c>
    </row>
    <row r="19" spans="1:56" x14ac:dyDescent="0.2">
      <c r="A19" s="13">
        <v>6</v>
      </c>
      <c r="B19" s="13">
        <v>1</v>
      </c>
      <c r="C19" s="13">
        <v>2</v>
      </c>
      <c r="D19" s="13">
        <v>1</v>
      </c>
      <c r="E19" s="13">
        <v>1</v>
      </c>
      <c r="F19" s="13">
        <v>2</v>
      </c>
      <c r="G19" s="13">
        <v>2</v>
      </c>
      <c r="H19" s="13" t="s">
        <v>490</v>
      </c>
      <c r="I19" s="13">
        <v>2</v>
      </c>
      <c r="J19" s="13">
        <v>1</v>
      </c>
      <c r="K19" s="13">
        <v>1</v>
      </c>
      <c r="L19" s="13">
        <v>1</v>
      </c>
      <c r="M19" s="13">
        <v>2</v>
      </c>
      <c r="N19" s="13">
        <v>2</v>
      </c>
      <c r="O19" s="13">
        <v>1</v>
      </c>
      <c r="P19" s="13">
        <v>1</v>
      </c>
      <c r="Q19" s="13">
        <v>1</v>
      </c>
      <c r="R19" s="13">
        <v>4</v>
      </c>
      <c r="S19" s="13">
        <v>2</v>
      </c>
      <c r="T19" s="13">
        <v>1</v>
      </c>
      <c r="U19" s="13">
        <v>2</v>
      </c>
      <c r="V19" s="13">
        <v>18</v>
      </c>
      <c r="W19" s="13">
        <v>5</v>
      </c>
      <c r="X19" s="13">
        <v>4</v>
      </c>
      <c r="Y19" s="13">
        <v>3</v>
      </c>
      <c r="Z19" s="13">
        <v>9</v>
      </c>
      <c r="AA19" s="13">
        <v>5</v>
      </c>
      <c r="AB19" s="13">
        <v>2</v>
      </c>
      <c r="AC19" s="15">
        <v>3</v>
      </c>
      <c r="AD19" s="13">
        <v>4</v>
      </c>
      <c r="AE19" s="15">
        <v>2</v>
      </c>
      <c r="AF19" s="13">
        <v>4</v>
      </c>
      <c r="AG19" s="13">
        <v>3</v>
      </c>
      <c r="AH19" s="13">
        <v>3</v>
      </c>
      <c r="AI19" s="15">
        <v>3</v>
      </c>
      <c r="AJ19" s="13">
        <v>2</v>
      </c>
      <c r="AK19" s="13">
        <v>3</v>
      </c>
      <c r="AL19" s="13">
        <v>4</v>
      </c>
      <c r="AM19" s="15">
        <v>4</v>
      </c>
      <c r="AN19" s="14">
        <v>3</v>
      </c>
      <c r="AO19" s="14">
        <v>4</v>
      </c>
      <c r="AP19" s="14">
        <v>3</v>
      </c>
      <c r="AQ19" s="14">
        <v>2</v>
      </c>
      <c r="AR19" s="13">
        <v>1</v>
      </c>
      <c r="AS19" s="13">
        <f>AVERAGE(B19:C19)</f>
        <v>1.5</v>
      </c>
      <c r="AT19" s="13">
        <f>AVERAGE(D19:G19)</f>
        <v>1.5</v>
      </c>
      <c r="AU19" s="13">
        <f>A19</f>
        <v>6</v>
      </c>
      <c r="AV19" s="13" t="s">
        <v>490</v>
      </c>
      <c r="AW19" s="13">
        <f>I19</f>
        <v>2</v>
      </c>
      <c r="AX19" s="13">
        <f>AVERAGE(J19:L19)</f>
        <v>1</v>
      </c>
      <c r="AY19" s="13">
        <f>AVERAGE(M19:N19)</f>
        <v>2</v>
      </c>
      <c r="AZ19" s="13">
        <f>AVERAGE(P19:Q19,S19,T19)</f>
        <v>1.25</v>
      </c>
      <c r="BA19" s="13">
        <f>O19</f>
        <v>1</v>
      </c>
      <c r="BB19" s="13">
        <f>R19</f>
        <v>4</v>
      </c>
      <c r="BC19" s="13">
        <f>AVERAGE(Z19:AB19)</f>
        <v>5.333333333333333</v>
      </c>
      <c r="BD19" s="13">
        <f>AVERAGE(AD19,AF19,AG19,AH19,AJ19,AK19,AL19,AN19,AO19,AP19,AQ19)</f>
        <v>3.1818181818181817</v>
      </c>
    </row>
    <row r="20" spans="1:56" x14ac:dyDescent="0.2">
      <c r="A20" s="13">
        <v>9</v>
      </c>
      <c r="B20" s="13">
        <v>1</v>
      </c>
      <c r="C20" s="13">
        <v>1</v>
      </c>
      <c r="D20" s="13">
        <v>1</v>
      </c>
      <c r="E20" s="13">
        <v>1</v>
      </c>
      <c r="F20" s="13">
        <v>2</v>
      </c>
      <c r="G20" s="13">
        <v>2</v>
      </c>
      <c r="H20" s="16">
        <v>100000</v>
      </c>
      <c r="I20" s="13">
        <v>6</v>
      </c>
      <c r="J20" s="13">
        <v>1</v>
      </c>
      <c r="K20" s="13">
        <v>1</v>
      </c>
      <c r="L20" s="13">
        <v>1</v>
      </c>
      <c r="M20" s="13">
        <v>2</v>
      </c>
      <c r="N20" s="13">
        <v>2</v>
      </c>
      <c r="O20" s="13">
        <v>1</v>
      </c>
      <c r="P20" s="13">
        <v>1</v>
      </c>
      <c r="Q20" s="13">
        <v>2</v>
      </c>
      <c r="R20" s="13">
        <v>5</v>
      </c>
      <c r="S20" s="13">
        <v>2</v>
      </c>
      <c r="T20" s="13">
        <v>2</v>
      </c>
      <c r="U20" s="13">
        <v>2</v>
      </c>
      <c r="V20" s="13">
        <v>21</v>
      </c>
      <c r="W20" s="13">
        <v>5</v>
      </c>
      <c r="X20" s="13">
        <v>3</v>
      </c>
      <c r="Y20" s="13">
        <v>3</v>
      </c>
      <c r="Z20" s="13">
        <v>10</v>
      </c>
      <c r="AA20" s="13">
        <v>7</v>
      </c>
      <c r="AB20" s="13">
        <v>6</v>
      </c>
      <c r="AC20" s="15">
        <v>4</v>
      </c>
      <c r="AD20" s="13">
        <v>4</v>
      </c>
      <c r="AE20" s="15">
        <v>2</v>
      </c>
      <c r="AF20" s="13">
        <v>5</v>
      </c>
      <c r="AG20" s="13">
        <v>4</v>
      </c>
      <c r="AH20" s="13">
        <v>4</v>
      </c>
      <c r="AI20" s="15">
        <v>2</v>
      </c>
      <c r="AJ20" s="13">
        <v>4</v>
      </c>
      <c r="AK20" s="13">
        <v>4</v>
      </c>
      <c r="AL20" s="13">
        <v>3</v>
      </c>
      <c r="AM20" s="15">
        <v>4</v>
      </c>
      <c r="AN20" s="14">
        <v>2</v>
      </c>
      <c r="AO20" s="14">
        <v>4</v>
      </c>
      <c r="AP20" s="14">
        <v>4</v>
      </c>
      <c r="AQ20" s="14">
        <v>2</v>
      </c>
      <c r="AR20" s="13">
        <v>1</v>
      </c>
      <c r="AS20" s="13">
        <f>AVERAGE(B20:C20)</f>
        <v>1</v>
      </c>
      <c r="AT20" s="13">
        <f>AVERAGE(D20:G20)</f>
        <v>1.5</v>
      </c>
      <c r="AU20" s="13">
        <f>A20</f>
        <v>9</v>
      </c>
      <c r="AV20" s="13">
        <f>LOG(H20,10)</f>
        <v>5</v>
      </c>
      <c r="AW20" s="13">
        <f>I20</f>
        <v>6</v>
      </c>
      <c r="AX20" s="13">
        <f>AVERAGE(J20:L20)</f>
        <v>1</v>
      </c>
      <c r="AY20" s="13">
        <f>AVERAGE(M20:N20)</f>
        <v>2</v>
      </c>
      <c r="AZ20" s="13">
        <f>AVERAGE(P20:Q20,S20,T20)</f>
        <v>1.75</v>
      </c>
      <c r="BA20" s="13">
        <f>O20</f>
        <v>1</v>
      </c>
      <c r="BB20" s="13">
        <f>R20</f>
        <v>5</v>
      </c>
      <c r="BC20" s="13">
        <f>AVERAGE(Z20:AB20)</f>
        <v>7.666666666666667</v>
      </c>
      <c r="BD20" s="13">
        <f>AVERAGE(AD20,AF20,AG20,AH20,AJ20,AK20,AL20,AN20,AO20,AP20,AQ20)</f>
        <v>3.6363636363636362</v>
      </c>
    </row>
    <row r="21" spans="1:56" x14ac:dyDescent="0.2">
      <c r="A21" s="13">
        <v>7</v>
      </c>
      <c r="B21" s="13">
        <v>1</v>
      </c>
      <c r="C21" s="13">
        <v>1</v>
      </c>
      <c r="D21" s="13">
        <v>1</v>
      </c>
      <c r="E21" s="13">
        <v>2</v>
      </c>
      <c r="F21" s="13">
        <v>2</v>
      </c>
      <c r="G21" s="13">
        <v>1</v>
      </c>
      <c r="H21" s="17">
        <v>170000</v>
      </c>
      <c r="I21" s="13">
        <v>4</v>
      </c>
      <c r="J21" s="13">
        <v>1</v>
      </c>
      <c r="K21" s="13">
        <v>1</v>
      </c>
      <c r="L21" s="13">
        <v>1</v>
      </c>
      <c r="M21" s="13">
        <v>2</v>
      </c>
      <c r="N21" s="13">
        <v>2</v>
      </c>
      <c r="O21" s="13">
        <v>1</v>
      </c>
      <c r="P21" s="13">
        <v>1</v>
      </c>
      <c r="Q21" s="13">
        <v>1</v>
      </c>
      <c r="R21" s="13" t="s">
        <v>490</v>
      </c>
      <c r="S21" s="13">
        <v>1</v>
      </c>
      <c r="T21" s="13">
        <v>1</v>
      </c>
      <c r="U21" s="13">
        <v>2</v>
      </c>
      <c r="V21" s="13">
        <v>19</v>
      </c>
      <c r="W21" s="13">
        <v>5</v>
      </c>
      <c r="X21" s="13">
        <v>4</v>
      </c>
      <c r="Y21" s="13">
        <v>2</v>
      </c>
      <c r="Z21" s="13">
        <v>4</v>
      </c>
      <c r="AA21" s="13">
        <v>4</v>
      </c>
      <c r="AB21" s="13">
        <v>1</v>
      </c>
      <c r="AC21" s="15">
        <v>2</v>
      </c>
      <c r="AD21" s="13">
        <v>4</v>
      </c>
      <c r="AE21" s="15">
        <v>3</v>
      </c>
      <c r="AF21" s="13">
        <v>4</v>
      </c>
      <c r="AG21" s="13">
        <v>4</v>
      </c>
      <c r="AH21" s="13">
        <v>4</v>
      </c>
      <c r="AI21" s="15">
        <v>1</v>
      </c>
      <c r="AJ21" s="13">
        <v>3</v>
      </c>
      <c r="AK21" s="13">
        <v>4</v>
      </c>
      <c r="AL21" s="13">
        <v>2</v>
      </c>
      <c r="AM21" s="15">
        <v>3</v>
      </c>
      <c r="AN21" s="14">
        <v>4</v>
      </c>
      <c r="AO21" s="14">
        <v>3</v>
      </c>
      <c r="AP21" s="14">
        <v>5</v>
      </c>
      <c r="AQ21" s="14">
        <v>3</v>
      </c>
      <c r="AR21" s="13">
        <v>1</v>
      </c>
      <c r="AS21" s="13">
        <f>AVERAGE(B21:C21)</f>
        <v>1</v>
      </c>
      <c r="AT21" s="13">
        <f>AVERAGE(D21:G21)</f>
        <v>1.5</v>
      </c>
      <c r="AU21" s="13">
        <f>A21</f>
        <v>7</v>
      </c>
      <c r="AV21" s="13">
        <f>LOG(H21,10)</f>
        <v>5.2304489213782732</v>
      </c>
      <c r="AW21" s="13">
        <f>I21</f>
        <v>4</v>
      </c>
      <c r="AX21" s="13">
        <f>AVERAGE(J21:L21)</f>
        <v>1</v>
      </c>
      <c r="AY21" s="13">
        <f>AVERAGE(M21:N21)</f>
        <v>2</v>
      </c>
      <c r="AZ21" s="13">
        <f>AVERAGE(P21:Q21,S21,T21)</f>
        <v>1</v>
      </c>
      <c r="BA21" s="13">
        <f>O21</f>
        <v>1</v>
      </c>
      <c r="BB21" s="13" t="str">
        <f>R21</f>
        <v>.</v>
      </c>
      <c r="BC21" s="13">
        <f>AVERAGE(Z21:AB21)</f>
        <v>3</v>
      </c>
      <c r="BD21" s="13">
        <f>AVERAGE(AD21,AF21,AG21,AH21,AJ21,AK21,AL21,AN21,AO21,AP21,AQ21)</f>
        <v>3.6363636363636362</v>
      </c>
    </row>
    <row r="22" spans="1:56" x14ac:dyDescent="0.2">
      <c r="A22" s="13">
        <v>5</v>
      </c>
      <c r="B22" s="13">
        <v>1</v>
      </c>
      <c r="C22" s="13">
        <v>1</v>
      </c>
      <c r="D22" s="13">
        <v>2</v>
      </c>
      <c r="E22" s="13">
        <v>2</v>
      </c>
      <c r="F22" s="13">
        <v>2</v>
      </c>
      <c r="G22" s="13">
        <v>2</v>
      </c>
      <c r="H22" s="13">
        <v>80000</v>
      </c>
      <c r="I22" s="13">
        <v>1</v>
      </c>
      <c r="J22" s="13">
        <v>1</v>
      </c>
      <c r="K22" s="13">
        <v>1</v>
      </c>
      <c r="L22" s="13">
        <v>1</v>
      </c>
      <c r="M22" s="13">
        <v>2</v>
      </c>
      <c r="N22" s="13">
        <v>2</v>
      </c>
      <c r="O22" s="13">
        <v>1</v>
      </c>
      <c r="P22" s="13">
        <v>1</v>
      </c>
      <c r="Q22" s="13">
        <v>1</v>
      </c>
      <c r="R22" s="13" t="s">
        <v>490</v>
      </c>
      <c r="S22" s="13">
        <v>2</v>
      </c>
      <c r="T22" s="13">
        <v>1</v>
      </c>
      <c r="U22" s="13">
        <v>2</v>
      </c>
      <c r="V22" s="13">
        <v>47</v>
      </c>
      <c r="W22" s="13">
        <v>4</v>
      </c>
      <c r="X22" s="13">
        <v>4</v>
      </c>
      <c r="Y22" s="13">
        <v>4</v>
      </c>
      <c r="Z22" s="13">
        <v>6</v>
      </c>
      <c r="AA22" s="13">
        <v>3</v>
      </c>
      <c r="AB22" s="13">
        <v>8</v>
      </c>
      <c r="AC22" s="15">
        <v>4</v>
      </c>
      <c r="AD22" s="13">
        <v>4</v>
      </c>
      <c r="AE22" s="15">
        <v>4</v>
      </c>
      <c r="AF22" s="13">
        <v>5</v>
      </c>
      <c r="AG22" s="13">
        <v>3</v>
      </c>
      <c r="AH22" s="13">
        <v>3</v>
      </c>
      <c r="AI22" s="15">
        <v>2</v>
      </c>
      <c r="AJ22" s="13">
        <v>2</v>
      </c>
      <c r="AK22" s="13">
        <v>2</v>
      </c>
      <c r="AL22" s="13">
        <v>2</v>
      </c>
      <c r="AM22" s="15">
        <v>5</v>
      </c>
      <c r="AN22" s="14">
        <v>2</v>
      </c>
      <c r="AO22" s="14">
        <v>2</v>
      </c>
      <c r="AP22" s="14">
        <v>4</v>
      </c>
      <c r="AQ22" s="14">
        <v>1</v>
      </c>
      <c r="AR22" s="13">
        <v>2</v>
      </c>
      <c r="AS22" s="13">
        <f>AVERAGE(B22:C22)</f>
        <v>1</v>
      </c>
      <c r="AT22" s="13">
        <f>AVERAGE(D22:G22)</f>
        <v>2</v>
      </c>
      <c r="AU22" s="13">
        <f>A22</f>
        <v>5</v>
      </c>
      <c r="AV22" s="13">
        <f>LOG(H22,10)</f>
        <v>4.9030899869919429</v>
      </c>
      <c r="AW22" s="13">
        <f>I22</f>
        <v>1</v>
      </c>
      <c r="AX22" s="13">
        <f>AVERAGE(J22:L22)</f>
        <v>1</v>
      </c>
      <c r="AY22" s="13">
        <f>AVERAGE(M22:N22)</f>
        <v>2</v>
      </c>
      <c r="AZ22" s="13">
        <f>AVERAGE(P22:Q22,S22,T22)</f>
        <v>1.25</v>
      </c>
      <c r="BA22" s="13">
        <f>O22</f>
        <v>1</v>
      </c>
      <c r="BB22" s="13" t="str">
        <f>R22</f>
        <v>.</v>
      </c>
      <c r="BC22" s="13">
        <f>AVERAGE(Z22:AB22)</f>
        <v>5.666666666666667</v>
      </c>
      <c r="BD22" s="13">
        <f>AVERAGE(AD22,AF22,AG22,AH22,AJ22,AK22,AL22,AN22,AO22,AP22,AQ22)</f>
        <v>2.7272727272727271</v>
      </c>
    </row>
    <row r="23" spans="1:56" x14ac:dyDescent="0.2">
      <c r="A23" s="13">
        <v>6</v>
      </c>
      <c r="B23" s="13">
        <v>1</v>
      </c>
      <c r="C23" s="13">
        <v>1</v>
      </c>
      <c r="D23" s="13">
        <v>2</v>
      </c>
      <c r="E23" s="13">
        <v>2</v>
      </c>
      <c r="F23" s="13">
        <v>2</v>
      </c>
      <c r="G23" s="13">
        <v>1</v>
      </c>
      <c r="H23" s="13" t="s">
        <v>490</v>
      </c>
      <c r="I23" s="13">
        <v>5</v>
      </c>
      <c r="J23" s="13">
        <v>1</v>
      </c>
      <c r="K23" s="13">
        <v>1</v>
      </c>
      <c r="L23" s="13">
        <v>1</v>
      </c>
      <c r="M23" s="13">
        <v>2</v>
      </c>
      <c r="N23" s="13">
        <v>2</v>
      </c>
      <c r="O23" s="13">
        <v>1</v>
      </c>
      <c r="P23" s="13">
        <v>1</v>
      </c>
      <c r="Q23" s="13">
        <v>2</v>
      </c>
      <c r="R23" s="13">
        <v>5</v>
      </c>
      <c r="S23" s="13">
        <v>1</v>
      </c>
      <c r="T23" s="13">
        <v>2</v>
      </c>
      <c r="U23" s="13">
        <v>2</v>
      </c>
      <c r="V23" s="13">
        <v>19</v>
      </c>
      <c r="W23" s="13">
        <v>5</v>
      </c>
      <c r="X23" s="13">
        <v>3</v>
      </c>
      <c r="Y23" s="13">
        <v>2</v>
      </c>
      <c r="Z23" s="13">
        <v>5</v>
      </c>
      <c r="AA23" s="13">
        <v>1</v>
      </c>
      <c r="AB23" s="13">
        <v>1</v>
      </c>
      <c r="AC23" s="15">
        <v>4</v>
      </c>
      <c r="AD23" s="13">
        <v>3</v>
      </c>
      <c r="AE23" s="15">
        <v>2</v>
      </c>
      <c r="AF23" s="13">
        <v>5</v>
      </c>
      <c r="AG23" s="13">
        <v>4</v>
      </c>
      <c r="AH23" s="13">
        <v>5</v>
      </c>
      <c r="AI23" s="15">
        <v>1</v>
      </c>
      <c r="AJ23" s="13">
        <v>3</v>
      </c>
      <c r="AK23" s="13">
        <v>2</v>
      </c>
      <c r="AL23" s="13">
        <v>4</v>
      </c>
      <c r="AM23" s="15">
        <v>5</v>
      </c>
      <c r="AN23" s="14">
        <v>2</v>
      </c>
      <c r="AO23" s="14">
        <v>4</v>
      </c>
      <c r="AP23" s="14">
        <v>5</v>
      </c>
      <c r="AQ23" s="14">
        <v>1</v>
      </c>
      <c r="AR23" s="13">
        <v>1</v>
      </c>
      <c r="AS23" s="13">
        <f>AVERAGE(B23:C23)</f>
        <v>1</v>
      </c>
      <c r="AT23" s="13">
        <f>AVERAGE(D23:G23)</f>
        <v>1.75</v>
      </c>
      <c r="AU23" s="13">
        <f>A23</f>
        <v>6</v>
      </c>
      <c r="AV23" s="13" t="s">
        <v>490</v>
      </c>
      <c r="AW23" s="13">
        <f>I23</f>
        <v>5</v>
      </c>
      <c r="AX23" s="13">
        <f>AVERAGE(J23:L23)</f>
        <v>1</v>
      </c>
      <c r="AY23" s="13">
        <f>AVERAGE(M23:N23)</f>
        <v>2</v>
      </c>
      <c r="AZ23" s="13">
        <f>AVERAGE(P23:Q23,S23,T23)</f>
        <v>1.5</v>
      </c>
      <c r="BA23" s="13">
        <f>O23</f>
        <v>1</v>
      </c>
      <c r="BB23" s="13">
        <f>R23</f>
        <v>5</v>
      </c>
      <c r="BC23" s="13">
        <f>AVERAGE(Z23:AB23)</f>
        <v>2.3333333333333335</v>
      </c>
      <c r="BD23" s="13">
        <f>AVERAGE(AD23,AF23,AG23,AH23,AJ23,AK23,AL23,AN23,AO23,AP23,AQ23)</f>
        <v>3.4545454545454546</v>
      </c>
    </row>
    <row r="24" spans="1:56" x14ac:dyDescent="0.2">
      <c r="A24" s="13">
        <v>7</v>
      </c>
      <c r="B24" s="13">
        <v>1</v>
      </c>
      <c r="C24" s="13">
        <v>1</v>
      </c>
      <c r="D24" s="13">
        <v>2</v>
      </c>
      <c r="E24" s="13">
        <v>2</v>
      </c>
      <c r="F24" s="13">
        <v>2</v>
      </c>
      <c r="G24" s="13">
        <v>2</v>
      </c>
      <c r="H24" s="17">
        <v>60000</v>
      </c>
      <c r="I24" s="13">
        <v>3</v>
      </c>
      <c r="J24" s="13">
        <v>1</v>
      </c>
      <c r="K24" s="13">
        <v>1</v>
      </c>
      <c r="L24" s="13">
        <v>1</v>
      </c>
      <c r="M24" s="13">
        <v>2</v>
      </c>
      <c r="N24" s="13">
        <v>2</v>
      </c>
      <c r="O24" s="13">
        <v>1</v>
      </c>
      <c r="P24" s="13">
        <v>1</v>
      </c>
      <c r="Q24" s="13">
        <v>1</v>
      </c>
      <c r="R24" s="13">
        <v>3</v>
      </c>
      <c r="S24" s="13">
        <v>1</v>
      </c>
      <c r="T24" s="13">
        <v>1</v>
      </c>
      <c r="U24" s="13">
        <v>2</v>
      </c>
      <c r="V24" s="13">
        <v>18</v>
      </c>
      <c r="W24" s="13">
        <v>5</v>
      </c>
      <c r="X24" s="13">
        <v>4</v>
      </c>
      <c r="Y24" s="13">
        <v>3</v>
      </c>
      <c r="Z24" s="13">
        <v>8</v>
      </c>
      <c r="AA24" s="13">
        <v>7</v>
      </c>
      <c r="AB24" s="13">
        <v>4</v>
      </c>
      <c r="AC24" s="15">
        <v>4</v>
      </c>
      <c r="AD24" s="13">
        <v>3</v>
      </c>
      <c r="AE24" s="15">
        <v>3</v>
      </c>
      <c r="AF24" s="13">
        <v>4</v>
      </c>
      <c r="AG24" s="13">
        <v>4</v>
      </c>
      <c r="AH24" s="13">
        <v>4</v>
      </c>
      <c r="AI24" s="15">
        <v>2</v>
      </c>
      <c r="AJ24" s="13">
        <v>2</v>
      </c>
      <c r="AK24" s="13">
        <v>3</v>
      </c>
      <c r="AL24" s="13">
        <v>3</v>
      </c>
      <c r="AM24" s="15">
        <v>4</v>
      </c>
      <c r="AN24" s="14">
        <v>2</v>
      </c>
      <c r="AO24" s="14">
        <v>3</v>
      </c>
      <c r="AP24" s="14">
        <v>4</v>
      </c>
      <c r="AQ24" s="14">
        <v>2</v>
      </c>
      <c r="AR24" s="13">
        <v>1</v>
      </c>
      <c r="AS24" s="13">
        <f>AVERAGE(B24:C24)</f>
        <v>1</v>
      </c>
      <c r="AT24" s="13">
        <f>AVERAGE(D24:G24)</f>
        <v>2</v>
      </c>
      <c r="AU24" s="13">
        <f>A24</f>
        <v>7</v>
      </c>
      <c r="AV24" s="13">
        <f>LOG(H24,10)</f>
        <v>4.778151250383643</v>
      </c>
      <c r="AW24" s="13">
        <f>I24</f>
        <v>3</v>
      </c>
      <c r="AX24" s="13">
        <f>AVERAGE(J24:L24)</f>
        <v>1</v>
      </c>
      <c r="AY24" s="13">
        <f>AVERAGE(M24:N24)</f>
        <v>2</v>
      </c>
      <c r="AZ24" s="13">
        <f>AVERAGE(P24:Q24,S24,T24)</f>
        <v>1</v>
      </c>
      <c r="BA24" s="13">
        <f>O24</f>
        <v>1</v>
      </c>
      <c r="BB24" s="13">
        <f>R24</f>
        <v>3</v>
      </c>
      <c r="BC24" s="13">
        <f>AVERAGE(Z24:AB24)</f>
        <v>6.333333333333333</v>
      </c>
      <c r="BD24" s="13">
        <f>AVERAGE(AD24,AF24,AG24,AH24,AJ24,AK24,AL24,AN24,AO24,AP24,AQ24)</f>
        <v>3.0909090909090908</v>
      </c>
    </row>
    <row r="25" spans="1:56" x14ac:dyDescent="0.2">
      <c r="A25" s="13">
        <v>8</v>
      </c>
      <c r="B25" s="13">
        <v>1</v>
      </c>
      <c r="C25" s="13">
        <v>1</v>
      </c>
      <c r="D25" s="13">
        <v>1</v>
      </c>
      <c r="E25" s="13">
        <v>2</v>
      </c>
      <c r="F25" s="13">
        <v>2</v>
      </c>
      <c r="G25" s="13">
        <v>2</v>
      </c>
      <c r="H25" s="16">
        <v>35000</v>
      </c>
      <c r="I25" s="13">
        <v>4</v>
      </c>
      <c r="J25" s="13">
        <v>1</v>
      </c>
      <c r="K25" s="13">
        <v>1</v>
      </c>
      <c r="L25" s="13">
        <v>1</v>
      </c>
      <c r="M25" s="13">
        <v>2</v>
      </c>
      <c r="N25" s="13">
        <v>2</v>
      </c>
      <c r="O25" s="13">
        <v>1</v>
      </c>
      <c r="P25" s="13">
        <v>1</v>
      </c>
      <c r="Q25" s="13">
        <v>1</v>
      </c>
      <c r="R25" s="13">
        <v>1</v>
      </c>
      <c r="S25" s="13">
        <v>2</v>
      </c>
      <c r="T25" s="13">
        <v>1</v>
      </c>
      <c r="U25" s="13">
        <v>2</v>
      </c>
      <c r="V25" s="13">
        <v>19</v>
      </c>
      <c r="W25" s="13">
        <v>5</v>
      </c>
      <c r="X25" s="13">
        <v>4</v>
      </c>
      <c r="Y25" s="13">
        <v>3</v>
      </c>
      <c r="Z25" s="13">
        <v>7</v>
      </c>
      <c r="AA25" s="13">
        <v>3</v>
      </c>
      <c r="AB25" s="13">
        <v>5</v>
      </c>
      <c r="AC25" s="15">
        <v>2</v>
      </c>
      <c r="AD25" s="13">
        <v>5</v>
      </c>
      <c r="AE25" s="15">
        <v>4</v>
      </c>
      <c r="AF25" s="13">
        <v>5</v>
      </c>
      <c r="AG25" s="13">
        <v>4</v>
      </c>
      <c r="AH25" s="13">
        <v>4</v>
      </c>
      <c r="AI25" s="15">
        <v>2</v>
      </c>
      <c r="AJ25" s="13">
        <v>4</v>
      </c>
      <c r="AK25" s="13">
        <v>5</v>
      </c>
      <c r="AL25" s="13">
        <v>4</v>
      </c>
      <c r="AM25" s="15">
        <v>5</v>
      </c>
      <c r="AN25" s="14">
        <v>4</v>
      </c>
      <c r="AO25" s="14">
        <v>2</v>
      </c>
      <c r="AP25" s="14">
        <v>4</v>
      </c>
      <c r="AQ25" s="14">
        <v>1</v>
      </c>
      <c r="AR25" s="13">
        <v>1</v>
      </c>
      <c r="AS25" s="13">
        <f>AVERAGE(B25:C25)</f>
        <v>1</v>
      </c>
      <c r="AT25" s="13">
        <f>AVERAGE(D25:G25)</f>
        <v>1.75</v>
      </c>
      <c r="AU25" s="13">
        <f>A25</f>
        <v>8</v>
      </c>
      <c r="AV25" s="13">
        <f>LOG(H25,10)</f>
        <v>4.5440680443502748</v>
      </c>
      <c r="AW25" s="13">
        <f>I25</f>
        <v>4</v>
      </c>
      <c r="AX25" s="13">
        <f>AVERAGE(J25:L25)</f>
        <v>1</v>
      </c>
      <c r="AY25" s="13">
        <f>AVERAGE(M25:N25)</f>
        <v>2</v>
      </c>
      <c r="AZ25" s="13">
        <f>AVERAGE(P25:Q25,S25,T25)</f>
        <v>1.25</v>
      </c>
      <c r="BA25" s="13">
        <f>O25</f>
        <v>1</v>
      </c>
      <c r="BB25" s="13">
        <f>R25</f>
        <v>1</v>
      </c>
      <c r="BC25" s="13">
        <f>AVERAGE(Z25:AB25)</f>
        <v>5</v>
      </c>
      <c r="BD25" s="13">
        <f>AVERAGE(AD25,AF25,AG25,AH25,AJ25,AK25,AL25,AN25,AO25,AP25,AQ25)</f>
        <v>3.8181818181818183</v>
      </c>
    </row>
    <row r="26" spans="1:56" x14ac:dyDescent="0.2">
      <c r="A26" s="13">
        <v>8</v>
      </c>
      <c r="B26" s="13">
        <v>1</v>
      </c>
      <c r="C26" s="13">
        <v>1</v>
      </c>
      <c r="D26" s="13">
        <v>1</v>
      </c>
      <c r="E26" s="13">
        <v>2</v>
      </c>
      <c r="F26" s="13">
        <v>2</v>
      </c>
      <c r="G26" s="13">
        <v>2</v>
      </c>
      <c r="H26" s="13" t="s">
        <v>490</v>
      </c>
      <c r="I26" s="13">
        <v>4</v>
      </c>
      <c r="J26" s="13">
        <v>1</v>
      </c>
      <c r="K26" s="13">
        <v>1</v>
      </c>
      <c r="L26" s="13">
        <v>1</v>
      </c>
      <c r="M26" s="13">
        <v>2</v>
      </c>
      <c r="N26" s="13">
        <v>2</v>
      </c>
      <c r="O26" s="13">
        <v>1</v>
      </c>
      <c r="P26" s="13">
        <v>1</v>
      </c>
      <c r="Q26" s="13">
        <v>1</v>
      </c>
      <c r="R26" s="13">
        <v>10</v>
      </c>
      <c r="S26" s="13">
        <v>1</v>
      </c>
      <c r="T26" s="13">
        <v>1</v>
      </c>
      <c r="U26" s="13">
        <v>2</v>
      </c>
      <c r="V26" s="13">
        <v>47</v>
      </c>
      <c r="W26" s="13">
        <v>1</v>
      </c>
      <c r="X26" s="13">
        <v>4</v>
      </c>
      <c r="Y26" s="13">
        <v>4</v>
      </c>
      <c r="Z26" s="13">
        <v>11</v>
      </c>
      <c r="AA26" s="13">
        <v>11</v>
      </c>
      <c r="AB26" s="13">
        <v>11</v>
      </c>
      <c r="AC26" s="15">
        <v>4</v>
      </c>
      <c r="AD26" s="13">
        <v>4</v>
      </c>
      <c r="AE26" s="15">
        <v>4</v>
      </c>
      <c r="AF26" s="13">
        <v>4</v>
      </c>
      <c r="AG26" s="13">
        <v>4</v>
      </c>
      <c r="AH26" s="13">
        <v>2</v>
      </c>
      <c r="AI26" s="15">
        <v>4</v>
      </c>
      <c r="AJ26" s="13">
        <v>3</v>
      </c>
      <c r="AK26" s="13">
        <v>2</v>
      </c>
      <c r="AL26" s="13">
        <v>2</v>
      </c>
      <c r="AM26" s="15">
        <v>4</v>
      </c>
      <c r="AN26" s="14">
        <v>2</v>
      </c>
      <c r="AO26" s="14">
        <v>2</v>
      </c>
      <c r="AP26" s="14">
        <v>2</v>
      </c>
      <c r="AQ26" s="14">
        <v>2</v>
      </c>
      <c r="AR26" s="13">
        <v>2</v>
      </c>
      <c r="AS26" s="13">
        <f>AVERAGE(B26:C26)</f>
        <v>1</v>
      </c>
      <c r="AT26" s="13">
        <f>AVERAGE(D26:G26)</f>
        <v>1.75</v>
      </c>
      <c r="AU26" s="13">
        <f>A26</f>
        <v>8</v>
      </c>
      <c r="AV26" s="13" t="s">
        <v>490</v>
      </c>
      <c r="AW26" s="13">
        <f>I26</f>
        <v>4</v>
      </c>
      <c r="AX26" s="13">
        <f>AVERAGE(J26:L26)</f>
        <v>1</v>
      </c>
      <c r="AY26" s="13">
        <f>AVERAGE(M26:N26)</f>
        <v>2</v>
      </c>
      <c r="AZ26" s="13">
        <f>AVERAGE(P26:Q26,S26,T26)</f>
        <v>1</v>
      </c>
      <c r="BA26" s="13">
        <f>O26</f>
        <v>1</v>
      </c>
      <c r="BB26" s="13">
        <f>R26</f>
        <v>10</v>
      </c>
      <c r="BC26" s="13">
        <f>AVERAGE(Z26:AB26)</f>
        <v>11</v>
      </c>
      <c r="BD26" s="13">
        <f>AVERAGE(AD26,AF26,AG26,AH26,AJ26,AK26,AL26,AN26,AO26,AP26,AQ26)</f>
        <v>2.6363636363636362</v>
      </c>
    </row>
    <row r="27" spans="1:56" x14ac:dyDescent="0.2">
      <c r="A27" s="13">
        <v>6</v>
      </c>
      <c r="B27" s="13">
        <v>1</v>
      </c>
      <c r="C27" s="13">
        <v>1</v>
      </c>
      <c r="D27" s="13">
        <v>1</v>
      </c>
      <c r="E27" s="13">
        <v>2</v>
      </c>
      <c r="F27" s="13">
        <v>2</v>
      </c>
      <c r="G27" s="13">
        <v>2</v>
      </c>
      <c r="H27" s="13">
        <v>200000</v>
      </c>
      <c r="I27" s="13">
        <v>5</v>
      </c>
      <c r="J27" s="13">
        <v>1</v>
      </c>
      <c r="K27" s="13">
        <v>1</v>
      </c>
      <c r="L27" s="13">
        <v>1</v>
      </c>
      <c r="M27" s="13">
        <v>2</v>
      </c>
      <c r="N27" s="13">
        <v>2</v>
      </c>
      <c r="O27" s="13">
        <v>1</v>
      </c>
      <c r="P27" s="13">
        <v>1</v>
      </c>
      <c r="Q27" s="13">
        <v>1</v>
      </c>
      <c r="R27" s="13" t="s">
        <v>490</v>
      </c>
      <c r="S27" s="13">
        <v>1</v>
      </c>
      <c r="T27" s="13">
        <v>2</v>
      </c>
      <c r="U27" s="13">
        <v>2</v>
      </c>
      <c r="V27" s="13">
        <v>19</v>
      </c>
      <c r="W27" s="13">
        <v>5</v>
      </c>
      <c r="X27" s="13">
        <v>4</v>
      </c>
      <c r="Y27" s="13">
        <v>3</v>
      </c>
      <c r="Z27" s="13">
        <v>8</v>
      </c>
      <c r="AA27" s="13">
        <v>6</v>
      </c>
      <c r="AB27" s="13">
        <v>8</v>
      </c>
      <c r="AC27" s="15">
        <v>3</v>
      </c>
      <c r="AD27" s="13">
        <v>5</v>
      </c>
      <c r="AE27" s="15">
        <v>2</v>
      </c>
      <c r="AF27" s="13">
        <v>4</v>
      </c>
      <c r="AG27" s="13">
        <v>5</v>
      </c>
      <c r="AH27" s="13">
        <v>3</v>
      </c>
      <c r="AI27" s="15">
        <v>3</v>
      </c>
      <c r="AJ27" s="13">
        <v>4</v>
      </c>
      <c r="AK27" s="13">
        <v>4</v>
      </c>
      <c r="AL27" s="13">
        <v>4</v>
      </c>
      <c r="AM27" s="15">
        <v>4</v>
      </c>
      <c r="AN27" s="14">
        <v>3</v>
      </c>
      <c r="AO27" s="14">
        <v>4</v>
      </c>
      <c r="AP27" s="14">
        <v>3</v>
      </c>
      <c r="AQ27" s="14">
        <v>2</v>
      </c>
      <c r="AR27" s="13">
        <v>1</v>
      </c>
      <c r="AS27" s="13">
        <f>AVERAGE(B27:C27)</f>
        <v>1</v>
      </c>
      <c r="AT27" s="13">
        <f>AVERAGE(D27:G27)</f>
        <v>1.75</v>
      </c>
      <c r="AU27" s="13">
        <f>A27</f>
        <v>6</v>
      </c>
      <c r="AV27" s="13">
        <f>LOG(H27,10)</f>
        <v>5.3010299956639813</v>
      </c>
      <c r="AW27" s="13">
        <f>I27</f>
        <v>5</v>
      </c>
      <c r="AX27" s="13">
        <f>AVERAGE(J27:L27)</f>
        <v>1</v>
      </c>
      <c r="AY27" s="13">
        <f>AVERAGE(M27:N27)</f>
        <v>2</v>
      </c>
      <c r="AZ27" s="13">
        <f>AVERAGE(P27:Q27,S27,T27)</f>
        <v>1.25</v>
      </c>
      <c r="BA27" s="13">
        <f>O27</f>
        <v>1</v>
      </c>
      <c r="BB27" s="13" t="str">
        <f>R27</f>
        <v>.</v>
      </c>
      <c r="BC27" s="13">
        <f>AVERAGE(Z27:AB27)</f>
        <v>7.333333333333333</v>
      </c>
      <c r="BD27" s="13">
        <f>AVERAGE(AD27,AF27,AG27,AH27,AJ27,AK27,AL27,AN27,AO27,AP27,AQ27)</f>
        <v>3.7272727272727271</v>
      </c>
    </row>
    <row r="28" spans="1:56" x14ac:dyDescent="0.2">
      <c r="A28" s="13">
        <v>5</v>
      </c>
      <c r="B28" s="13">
        <v>1</v>
      </c>
      <c r="C28" s="13">
        <v>1</v>
      </c>
      <c r="D28" s="13">
        <v>1</v>
      </c>
      <c r="E28" s="13">
        <v>1</v>
      </c>
      <c r="F28" s="13">
        <v>1</v>
      </c>
      <c r="G28" s="13">
        <v>2</v>
      </c>
      <c r="H28" s="16">
        <v>20000</v>
      </c>
      <c r="I28" s="13">
        <v>5</v>
      </c>
      <c r="J28" s="13">
        <v>1</v>
      </c>
      <c r="K28" s="13">
        <v>1</v>
      </c>
      <c r="L28" s="13">
        <v>1</v>
      </c>
      <c r="M28" s="13">
        <v>1</v>
      </c>
      <c r="N28" s="13">
        <v>2</v>
      </c>
      <c r="O28" s="13">
        <v>1</v>
      </c>
      <c r="P28" s="13">
        <v>1</v>
      </c>
      <c r="Q28" s="13">
        <v>2</v>
      </c>
      <c r="R28" s="13">
        <v>9</v>
      </c>
      <c r="S28" s="13">
        <v>1</v>
      </c>
      <c r="T28" s="13">
        <v>1</v>
      </c>
      <c r="U28" s="13">
        <v>1</v>
      </c>
      <c r="V28" s="13">
        <v>19</v>
      </c>
      <c r="W28" s="13">
        <v>5</v>
      </c>
      <c r="X28" s="13">
        <v>4</v>
      </c>
      <c r="Y28" s="13">
        <v>3</v>
      </c>
      <c r="Z28" s="13">
        <v>11</v>
      </c>
      <c r="AA28" s="13">
        <v>11</v>
      </c>
      <c r="AB28" s="13">
        <v>2</v>
      </c>
      <c r="AC28" s="15">
        <v>3</v>
      </c>
      <c r="AD28" s="13">
        <v>5</v>
      </c>
      <c r="AE28" s="15">
        <v>2</v>
      </c>
      <c r="AF28" s="13">
        <v>3</v>
      </c>
      <c r="AG28" s="13">
        <v>4</v>
      </c>
      <c r="AH28" s="13">
        <v>3</v>
      </c>
      <c r="AI28" s="15">
        <v>2</v>
      </c>
      <c r="AJ28" s="13">
        <v>4</v>
      </c>
      <c r="AK28" s="13">
        <v>4</v>
      </c>
      <c r="AL28" s="13">
        <v>4</v>
      </c>
      <c r="AM28" s="15">
        <v>5</v>
      </c>
      <c r="AN28" s="14">
        <v>3</v>
      </c>
      <c r="AO28" s="14">
        <v>4</v>
      </c>
      <c r="AP28" s="14">
        <v>4</v>
      </c>
      <c r="AQ28" s="14">
        <v>1</v>
      </c>
      <c r="AR28" s="13">
        <v>1</v>
      </c>
      <c r="AS28" s="13">
        <f>AVERAGE(B28:C28)</f>
        <v>1</v>
      </c>
      <c r="AT28" s="13">
        <f>AVERAGE(D28:G28)</f>
        <v>1.25</v>
      </c>
      <c r="AU28" s="13">
        <f>A28</f>
        <v>5</v>
      </c>
      <c r="AV28" s="13">
        <f>LOG(H28,10)</f>
        <v>4.3010299956639804</v>
      </c>
      <c r="AW28" s="13">
        <f>I28</f>
        <v>5</v>
      </c>
      <c r="AX28" s="13">
        <f>AVERAGE(J28:L28)</f>
        <v>1</v>
      </c>
      <c r="AY28" s="13">
        <f>AVERAGE(M28:N28)</f>
        <v>1.5</v>
      </c>
      <c r="AZ28" s="13">
        <f>AVERAGE(P28:Q28,S28,T28)</f>
        <v>1.25</v>
      </c>
      <c r="BA28" s="13">
        <f>O28</f>
        <v>1</v>
      </c>
      <c r="BB28" s="13">
        <f>R28</f>
        <v>9</v>
      </c>
      <c r="BC28" s="13">
        <f>AVERAGE(Z28:AB28)</f>
        <v>8</v>
      </c>
      <c r="BD28" s="13">
        <f>AVERAGE(AD28,AF28,AG28,AH28,AJ28,AK28,AL28,AN28,AO28,AP28,AQ28)</f>
        <v>3.5454545454545454</v>
      </c>
    </row>
    <row r="29" spans="1:56" x14ac:dyDescent="0.2">
      <c r="A29" s="13">
        <v>3</v>
      </c>
      <c r="B29" s="13">
        <v>2</v>
      </c>
      <c r="C29" s="13">
        <v>2</v>
      </c>
      <c r="D29" s="13">
        <v>1</v>
      </c>
      <c r="E29" s="13">
        <v>1</v>
      </c>
      <c r="F29" s="13">
        <v>1</v>
      </c>
      <c r="G29" s="13">
        <v>1</v>
      </c>
      <c r="H29" s="16">
        <v>30000</v>
      </c>
      <c r="I29" s="13">
        <v>1</v>
      </c>
      <c r="J29" s="13">
        <v>1</v>
      </c>
      <c r="K29" s="13">
        <v>1</v>
      </c>
      <c r="L29" s="13">
        <v>1</v>
      </c>
      <c r="M29" s="13">
        <v>2</v>
      </c>
      <c r="N29" s="13">
        <v>2</v>
      </c>
      <c r="O29" s="13">
        <v>2</v>
      </c>
      <c r="P29" s="13">
        <v>2</v>
      </c>
      <c r="Q29" s="13">
        <v>1</v>
      </c>
      <c r="R29" s="13">
        <v>6</v>
      </c>
      <c r="S29" s="13">
        <v>1</v>
      </c>
      <c r="T29" s="13">
        <v>1</v>
      </c>
      <c r="U29" s="13">
        <v>1</v>
      </c>
      <c r="V29" s="13">
        <v>23</v>
      </c>
      <c r="W29" s="13">
        <v>5</v>
      </c>
      <c r="X29" s="13">
        <v>3</v>
      </c>
      <c r="Y29" s="13">
        <v>4</v>
      </c>
      <c r="Z29" s="13">
        <v>11</v>
      </c>
      <c r="AA29" s="13">
        <v>2</v>
      </c>
      <c r="AB29" s="13">
        <v>4</v>
      </c>
      <c r="AC29" s="15">
        <v>4</v>
      </c>
      <c r="AD29" s="13">
        <v>3</v>
      </c>
      <c r="AE29" s="15">
        <v>3</v>
      </c>
      <c r="AF29" s="13">
        <v>4</v>
      </c>
      <c r="AG29" s="13">
        <v>4</v>
      </c>
      <c r="AH29" s="13">
        <v>3</v>
      </c>
      <c r="AI29" s="15">
        <v>4</v>
      </c>
      <c r="AJ29" s="13">
        <v>2</v>
      </c>
      <c r="AK29" s="13">
        <v>2</v>
      </c>
      <c r="AL29" s="13">
        <v>4</v>
      </c>
      <c r="AM29" s="15">
        <v>3</v>
      </c>
      <c r="AN29" s="14">
        <v>2</v>
      </c>
      <c r="AO29" s="14">
        <v>3</v>
      </c>
      <c r="AP29" s="14">
        <v>2</v>
      </c>
      <c r="AQ29" s="14">
        <v>3</v>
      </c>
      <c r="AR29" s="13">
        <v>1</v>
      </c>
      <c r="AS29" s="13">
        <f>AVERAGE(B29:C29)</f>
        <v>2</v>
      </c>
      <c r="AT29" s="13">
        <f>AVERAGE(D29:G29)</f>
        <v>1</v>
      </c>
      <c r="AU29" s="13">
        <f>A29</f>
        <v>3</v>
      </c>
      <c r="AV29" s="13">
        <f>LOG(H29,10)</f>
        <v>4.4771212547196617</v>
      </c>
      <c r="AW29" s="13">
        <f>I29</f>
        <v>1</v>
      </c>
      <c r="AX29" s="13">
        <f>AVERAGE(J29:L29)</f>
        <v>1</v>
      </c>
      <c r="AY29" s="13">
        <f>AVERAGE(M29:N29)</f>
        <v>2</v>
      </c>
      <c r="AZ29" s="13">
        <f>AVERAGE(P29:Q29,S29,T29)</f>
        <v>1.25</v>
      </c>
      <c r="BA29" s="13">
        <f>O29</f>
        <v>2</v>
      </c>
      <c r="BB29" s="13">
        <f>R29</f>
        <v>6</v>
      </c>
      <c r="BC29" s="13">
        <f>AVERAGE(Z29:AB29)</f>
        <v>5.666666666666667</v>
      </c>
      <c r="BD29" s="13">
        <f>AVERAGE(AD29,AF29,AG29,AH29,AJ29,AK29,AL29,AN29,AO29,AP29,AQ29)</f>
        <v>2.9090909090909092</v>
      </c>
    </row>
    <row r="30" spans="1:56" x14ac:dyDescent="0.2">
      <c r="A30" s="13">
        <v>9</v>
      </c>
      <c r="B30" s="13">
        <v>1</v>
      </c>
      <c r="C30" s="13">
        <v>1</v>
      </c>
      <c r="D30" s="13">
        <v>2</v>
      </c>
      <c r="E30" s="13">
        <v>2</v>
      </c>
      <c r="F30" s="13">
        <v>2</v>
      </c>
      <c r="G30" s="13">
        <v>2</v>
      </c>
      <c r="H30" s="13">
        <v>130000</v>
      </c>
      <c r="I30" s="13">
        <v>5</v>
      </c>
      <c r="J30" s="13">
        <v>1</v>
      </c>
      <c r="K30" s="13">
        <v>1</v>
      </c>
      <c r="L30" s="13">
        <v>1</v>
      </c>
      <c r="M30" s="13">
        <v>2</v>
      </c>
      <c r="N30" s="13">
        <v>2</v>
      </c>
      <c r="O30" s="13">
        <v>1</v>
      </c>
      <c r="P30" s="13">
        <v>1</v>
      </c>
      <c r="Q30" s="13">
        <v>1</v>
      </c>
      <c r="R30" s="13" t="s">
        <v>490</v>
      </c>
      <c r="S30" s="13">
        <v>1</v>
      </c>
      <c r="T30" s="13">
        <v>1</v>
      </c>
      <c r="U30" s="13">
        <v>1</v>
      </c>
      <c r="V30" s="13">
        <v>18</v>
      </c>
      <c r="W30" s="13">
        <v>5</v>
      </c>
      <c r="X30" s="13">
        <v>4</v>
      </c>
      <c r="Y30" s="13">
        <v>2</v>
      </c>
      <c r="Z30" s="13">
        <v>11</v>
      </c>
      <c r="AA30" s="13">
        <v>11</v>
      </c>
      <c r="AB30" s="13">
        <v>10</v>
      </c>
      <c r="AC30" s="15">
        <v>4</v>
      </c>
      <c r="AD30" s="13">
        <v>2</v>
      </c>
      <c r="AE30" s="15">
        <v>4</v>
      </c>
      <c r="AF30" s="13">
        <v>4</v>
      </c>
      <c r="AG30" s="13">
        <v>3</v>
      </c>
      <c r="AH30" s="13">
        <v>3</v>
      </c>
      <c r="AI30" s="15">
        <v>4</v>
      </c>
      <c r="AJ30" s="13">
        <v>2</v>
      </c>
      <c r="AK30" s="13">
        <v>4</v>
      </c>
      <c r="AL30" s="13">
        <v>2</v>
      </c>
      <c r="AM30" s="15">
        <v>3</v>
      </c>
      <c r="AN30" s="14">
        <v>2</v>
      </c>
      <c r="AO30" s="14">
        <v>2</v>
      </c>
      <c r="AP30" s="14">
        <v>2</v>
      </c>
      <c r="AQ30" s="14">
        <v>3</v>
      </c>
      <c r="AR30" s="13">
        <v>1</v>
      </c>
      <c r="AS30" s="13">
        <f>AVERAGE(B30:C30)</f>
        <v>1</v>
      </c>
      <c r="AT30" s="13">
        <f>AVERAGE(D30:G30)</f>
        <v>2</v>
      </c>
      <c r="AU30" s="13">
        <f>A30</f>
        <v>9</v>
      </c>
      <c r="AV30" s="13">
        <f>LOG(H30,10)</f>
        <v>5.1139433523068361</v>
      </c>
      <c r="AW30" s="13">
        <f>I30</f>
        <v>5</v>
      </c>
      <c r="AX30" s="13">
        <f>AVERAGE(J30:L30)</f>
        <v>1</v>
      </c>
      <c r="AY30" s="13">
        <f>AVERAGE(M30:N30)</f>
        <v>2</v>
      </c>
      <c r="AZ30" s="13">
        <f>AVERAGE(P30:Q30,S30,T30)</f>
        <v>1</v>
      </c>
      <c r="BA30" s="13">
        <f>O30</f>
        <v>1</v>
      </c>
      <c r="BB30" s="13" t="str">
        <f>R30</f>
        <v>.</v>
      </c>
      <c r="BC30" s="13">
        <f>AVERAGE(Z30:AB30)</f>
        <v>10.666666666666666</v>
      </c>
      <c r="BD30" s="13">
        <f>AVERAGE(AD30,AF30,AG30,AH30,AJ30,AK30,AL30,AN30,AO30,AP30,AQ30)</f>
        <v>2.6363636363636362</v>
      </c>
    </row>
    <row r="31" spans="1:56" x14ac:dyDescent="0.2">
      <c r="A31" s="13">
        <v>8</v>
      </c>
      <c r="B31" s="13">
        <v>1</v>
      </c>
      <c r="C31" s="13">
        <v>1</v>
      </c>
      <c r="D31" s="13">
        <v>2</v>
      </c>
      <c r="E31" s="13">
        <v>2</v>
      </c>
      <c r="F31" s="13">
        <v>2</v>
      </c>
      <c r="G31" s="13">
        <v>2</v>
      </c>
      <c r="H31" s="16">
        <v>172000</v>
      </c>
      <c r="I31" s="13">
        <v>2</v>
      </c>
      <c r="J31" s="13">
        <v>1</v>
      </c>
      <c r="K31" s="13">
        <v>1</v>
      </c>
      <c r="L31" s="13">
        <v>1</v>
      </c>
      <c r="M31" s="13">
        <v>2</v>
      </c>
      <c r="N31" s="13">
        <v>2</v>
      </c>
      <c r="O31" s="13">
        <v>1</v>
      </c>
      <c r="P31" s="13">
        <v>1</v>
      </c>
      <c r="Q31" s="13">
        <v>2</v>
      </c>
      <c r="R31" s="13">
        <v>9</v>
      </c>
      <c r="S31" s="13">
        <v>1</v>
      </c>
      <c r="T31" s="13">
        <v>2</v>
      </c>
      <c r="U31" s="13">
        <v>2</v>
      </c>
      <c r="V31" s="13">
        <v>53</v>
      </c>
      <c r="W31" s="13">
        <v>1</v>
      </c>
      <c r="X31" s="13">
        <v>4</v>
      </c>
      <c r="Y31" s="13">
        <v>4</v>
      </c>
      <c r="Z31" s="13">
        <v>11</v>
      </c>
      <c r="AA31" s="13">
        <v>11</v>
      </c>
      <c r="AB31" s="13">
        <v>10</v>
      </c>
      <c r="AC31" s="15">
        <v>2</v>
      </c>
      <c r="AD31" s="13">
        <v>4</v>
      </c>
      <c r="AE31" s="15">
        <v>2</v>
      </c>
      <c r="AF31" s="13">
        <v>4</v>
      </c>
      <c r="AG31" s="13">
        <v>4</v>
      </c>
      <c r="AH31" s="13">
        <v>4</v>
      </c>
      <c r="AI31" s="15">
        <v>2</v>
      </c>
      <c r="AJ31" s="13">
        <v>4</v>
      </c>
      <c r="AK31" s="13">
        <v>4</v>
      </c>
      <c r="AL31" s="13">
        <v>4</v>
      </c>
      <c r="AM31" s="15">
        <v>5</v>
      </c>
      <c r="AN31" s="14">
        <v>4</v>
      </c>
      <c r="AO31" s="14">
        <v>4</v>
      </c>
      <c r="AP31" s="14">
        <v>4</v>
      </c>
      <c r="AQ31" s="14">
        <v>1</v>
      </c>
      <c r="AR31" s="13">
        <v>2</v>
      </c>
      <c r="AS31" s="13">
        <f>AVERAGE(B31:C31)</f>
        <v>1</v>
      </c>
      <c r="AT31" s="13">
        <f>AVERAGE(D31:G31)</f>
        <v>2</v>
      </c>
      <c r="AU31" s="13">
        <f>A31</f>
        <v>8</v>
      </c>
      <c r="AV31" s="13">
        <f>LOG(H31,10)</f>
        <v>5.2355284469075478</v>
      </c>
      <c r="AW31" s="13">
        <f>I31</f>
        <v>2</v>
      </c>
      <c r="AX31" s="13">
        <f>AVERAGE(J31:L31)</f>
        <v>1</v>
      </c>
      <c r="AY31" s="13">
        <f>AVERAGE(M31:N31)</f>
        <v>2</v>
      </c>
      <c r="AZ31" s="13">
        <f>AVERAGE(P31:Q31,S31,T31)</f>
        <v>1.5</v>
      </c>
      <c r="BA31" s="13">
        <f>O31</f>
        <v>1</v>
      </c>
      <c r="BB31" s="13">
        <f>R31</f>
        <v>9</v>
      </c>
      <c r="BC31" s="13">
        <f>AVERAGE(Z31:AB31)</f>
        <v>10.666666666666666</v>
      </c>
      <c r="BD31" s="13">
        <f>AVERAGE(AD31,AF31,AG31,AH31,AJ31,AK31,AL31,AN31,AO31,AP31,AQ31)</f>
        <v>3.7272727272727271</v>
      </c>
    </row>
    <row r="32" spans="1:56" x14ac:dyDescent="0.2">
      <c r="A32" s="13">
        <v>8</v>
      </c>
      <c r="B32" s="13">
        <v>1</v>
      </c>
      <c r="C32" s="13">
        <v>1</v>
      </c>
      <c r="D32" s="13">
        <v>1</v>
      </c>
      <c r="E32" s="13">
        <v>1</v>
      </c>
      <c r="F32" s="13">
        <v>1</v>
      </c>
      <c r="G32" s="13">
        <v>2</v>
      </c>
      <c r="H32" s="13">
        <v>15000</v>
      </c>
      <c r="I32" s="13">
        <v>1</v>
      </c>
      <c r="J32" s="13">
        <v>1</v>
      </c>
      <c r="K32" s="13">
        <v>1</v>
      </c>
      <c r="L32" s="13">
        <v>1</v>
      </c>
      <c r="M32" s="13">
        <v>2</v>
      </c>
      <c r="N32" s="13">
        <v>2</v>
      </c>
      <c r="O32" s="13">
        <v>1</v>
      </c>
      <c r="P32" s="13">
        <v>1</v>
      </c>
      <c r="Q32" s="13">
        <v>1</v>
      </c>
      <c r="R32" s="13" t="s">
        <v>490</v>
      </c>
      <c r="S32" s="13">
        <v>1</v>
      </c>
      <c r="T32" s="13">
        <v>2</v>
      </c>
      <c r="U32" s="13">
        <v>1</v>
      </c>
      <c r="V32" s="13">
        <v>21</v>
      </c>
      <c r="W32" s="13">
        <v>5</v>
      </c>
      <c r="X32" s="13">
        <v>4</v>
      </c>
      <c r="Y32" s="13">
        <v>3</v>
      </c>
      <c r="Z32" s="13">
        <v>8</v>
      </c>
      <c r="AA32" s="13">
        <v>3</v>
      </c>
      <c r="AB32" s="13">
        <v>7</v>
      </c>
      <c r="AC32" s="15">
        <v>2</v>
      </c>
      <c r="AD32" s="13">
        <v>4</v>
      </c>
      <c r="AE32" s="15">
        <v>1</v>
      </c>
      <c r="AF32" s="13">
        <v>4</v>
      </c>
      <c r="AG32" s="13">
        <v>5</v>
      </c>
      <c r="AH32" s="13">
        <v>4</v>
      </c>
      <c r="AI32" s="15">
        <v>2</v>
      </c>
      <c r="AJ32" s="13">
        <v>3</v>
      </c>
      <c r="AK32" s="13">
        <v>3</v>
      </c>
      <c r="AL32" s="13">
        <v>2</v>
      </c>
      <c r="AM32" s="15">
        <v>4</v>
      </c>
      <c r="AN32" s="14">
        <v>4</v>
      </c>
      <c r="AO32" s="14">
        <v>5</v>
      </c>
      <c r="AP32" s="14">
        <v>4</v>
      </c>
      <c r="AQ32" s="14">
        <v>2</v>
      </c>
      <c r="AR32" s="13">
        <v>1</v>
      </c>
      <c r="AS32" s="13">
        <f>AVERAGE(B32:C32)</f>
        <v>1</v>
      </c>
      <c r="AT32" s="13">
        <f>AVERAGE(D32:G32)</f>
        <v>1.25</v>
      </c>
      <c r="AU32" s="13">
        <f>A32</f>
        <v>8</v>
      </c>
      <c r="AV32" s="13">
        <f>LOG(H32,10)</f>
        <v>4.1760912590556813</v>
      </c>
      <c r="AW32" s="13">
        <f>I32</f>
        <v>1</v>
      </c>
      <c r="AX32" s="13">
        <f>AVERAGE(J32:L32)</f>
        <v>1</v>
      </c>
      <c r="AY32" s="13">
        <f>AVERAGE(M32:N32)</f>
        <v>2</v>
      </c>
      <c r="AZ32" s="13">
        <f>AVERAGE(P32:Q32,S32,T32)</f>
        <v>1.25</v>
      </c>
      <c r="BA32" s="13">
        <f>O32</f>
        <v>1</v>
      </c>
      <c r="BB32" s="13" t="str">
        <f>R32</f>
        <v>.</v>
      </c>
      <c r="BC32" s="13">
        <f>AVERAGE(Z32:AB32)</f>
        <v>6</v>
      </c>
      <c r="BD32" s="13">
        <f>AVERAGE(AD32,AF32,AG32,AH32,AJ32,AK32,AL32,AN32,AO32,AP32,AQ32)</f>
        <v>3.6363636363636362</v>
      </c>
    </row>
    <row r="33" spans="1:56" x14ac:dyDescent="0.2">
      <c r="A33" s="13">
        <v>6</v>
      </c>
      <c r="B33" s="13">
        <v>1</v>
      </c>
      <c r="C33" s="13">
        <v>1</v>
      </c>
      <c r="D33" s="13">
        <v>2</v>
      </c>
      <c r="E33" s="13">
        <v>2</v>
      </c>
      <c r="F33" s="13">
        <v>2</v>
      </c>
      <c r="G33" s="13">
        <v>2</v>
      </c>
      <c r="H33" s="13" t="s">
        <v>490</v>
      </c>
      <c r="I33" s="13">
        <v>4</v>
      </c>
      <c r="J33" s="13">
        <v>1</v>
      </c>
      <c r="K33" s="13">
        <v>1</v>
      </c>
      <c r="L33" s="13">
        <v>1</v>
      </c>
      <c r="M33" s="13">
        <v>2</v>
      </c>
      <c r="N33" s="13">
        <v>2</v>
      </c>
      <c r="O33" s="13">
        <v>1</v>
      </c>
      <c r="P33" s="13">
        <v>1</v>
      </c>
      <c r="Q33" s="13">
        <v>1</v>
      </c>
      <c r="R33" s="13">
        <v>3</v>
      </c>
      <c r="S33" s="13">
        <v>1</v>
      </c>
      <c r="T33" s="13">
        <v>1</v>
      </c>
      <c r="U33" s="13">
        <v>1</v>
      </c>
      <c r="V33" s="13">
        <v>19</v>
      </c>
      <c r="W33" s="13">
        <v>5</v>
      </c>
      <c r="X33" s="13">
        <v>3</v>
      </c>
      <c r="Y33" s="13">
        <v>3</v>
      </c>
      <c r="Z33" s="13">
        <v>10</v>
      </c>
      <c r="AA33" s="13">
        <v>6</v>
      </c>
      <c r="AB33" s="13">
        <v>3</v>
      </c>
      <c r="AC33" s="15">
        <v>2</v>
      </c>
      <c r="AD33" s="13">
        <v>4</v>
      </c>
      <c r="AE33" s="15">
        <v>3</v>
      </c>
      <c r="AF33" s="13">
        <v>4</v>
      </c>
      <c r="AG33" s="13">
        <v>5</v>
      </c>
      <c r="AH33" s="13">
        <v>4</v>
      </c>
      <c r="AI33" s="15">
        <v>2</v>
      </c>
      <c r="AJ33" s="13">
        <v>4</v>
      </c>
      <c r="AK33" s="13">
        <v>3</v>
      </c>
      <c r="AL33" s="13">
        <v>3</v>
      </c>
      <c r="AM33" s="15">
        <v>4</v>
      </c>
      <c r="AN33" s="14">
        <v>4</v>
      </c>
      <c r="AO33" s="14">
        <v>3</v>
      </c>
      <c r="AP33" s="14">
        <v>4</v>
      </c>
      <c r="AQ33" s="14">
        <v>2</v>
      </c>
      <c r="AR33" s="13">
        <v>1</v>
      </c>
      <c r="AS33" s="13">
        <f>AVERAGE(B33:C33)</f>
        <v>1</v>
      </c>
      <c r="AT33" s="13">
        <f>AVERAGE(D33:G33)</f>
        <v>2</v>
      </c>
      <c r="AU33" s="13">
        <f>A33</f>
        <v>6</v>
      </c>
      <c r="AV33" s="13" t="s">
        <v>490</v>
      </c>
      <c r="AW33" s="13">
        <f>I33</f>
        <v>4</v>
      </c>
      <c r="AX33" s="13">
        <f>AVERAGE(J33:L33)</f>
        <v>1</v>
      </c>
      <c r="AY33" s="13">
        <f>AVERAGE(M33:N33)</f>
        <v>2</v>
      </c>
      <c r="AZ33" s="13">
        <f>AVERAGE(P33:Q33,S33,T33)</f>
        <v>1</v>
      </c>
      <c r="BA33" s="13">
        <f>O33</f>
        <v>1</v>
      </c>
      <c r="BB33" s="13">
        <f>R33</f>
        <v>3</v>
      </c>
      <c r="BC33" s="13">
        <f>AVERAGE(Z33:AB33)</f>
        <v>6.333333333333333</v>
      </c>
      <c r="BD33" s="13">
        <f>AVERAGE(AD33,AF33,AG33,AH33,AJ33,AK33,AL33,AN33,AO33,AP33,AQ33)</f>
        <v>3.6363636363636362</v>
      </c>
    </row>
    <row r="34" spans="1:56" x14ac:dyDescent="0.2">
      <c r="A34" s="13">
        <v>8</v>
      </c>
      <c r="B34" s="13">
        <v>1</v>
      </c>
      <c r="C34" s="13">
        <v>1</v>
      </c>
      <c r="D34" s="13">
        <v>1</v>
      </c>
      <c r="E34" s="13">
        <v>2</v>
      </c>
      <c r="F34" s="13">
        <v>2</v>
      </c>
      <c r="G34" s="13">
        <v>2</v>
      </c>
      <c r="H34" s="13">
        <v>80000</v>
      </c>
      <c r="I34" s="13">
        <v>2</v>
      </c>
      <c r="J34" s="13">
        <v>1</v>
      </c>
      <c r="K34" s="13">
        <v>1</v>
      </c>
      <c r="L34" s="13">
        <v>1</v>
      </c>
      <c r="M34" s="13">
        <v>2</v>
      </c>
      <c r="N34" s="13">
        <v>2</v>
      </c>
      <c r="O34" s="13">
        <v>1</v>
      </c>
      <c r="P34" s="13">
        <v>1</v>
      </c>
      <c r="Q34" s="13">
        <v>1</v>
      </c>
      <c r="R34" s="13">
        <v>8</v>
      </c>
      <c r="S34" s="13">
        <v>1</v>
      </c>
      <c r="T34" s="13">
        <v>1</v>
      </c>
      <c r="U34" s="13">
        <v>2</v>
      </c>
      <c r="V34" s="13">
        <v>18</v>
      </c>
      <c r="W34" s="13">
        <v>5</v>
      </c>
      <c r="X34" s="13">
        <v>3</v>
      </c>
      <c r="Y34" s="13">
        <v>4</v>
      </c>
      <c r="Z34" s="13">
        <v>2</v>
      </c>
      <c r="AA34" s="13">
        <v>1</v>
      </c>
      <c r="AB34" s="13">
        <v>6</v>
      </c>
      <c r="AC34" s="15">
        <v>3</v>
      </c>
      <c r="AD34" s="13">
        <v>4</v>
      </c>
      <c r="AE34" s="15">
        <v>2</v>
      </c>
      <c r="AF34" s="13">
        <v>4</v>
      </c>
      <c r="AG34" s="13">
        <v>5</v>
      </c>
      <c r="AH34" s="13">
        <v>4</v>
      </c>
      <c r="AI34" s="15">
        <v>2</v>
      </c>
      <c r="AJ34" s="13">
        <v>4</v>
      </c>
      <c r="AK34" s="13">
        <v>5</v>
      </c>
      <c r="AL34" s="13">
        <v>2</v>
      </c>
      <c r="AM34" s="15">
        <v>5</v>
      </c>
      <c r="AN34" s="14">
        <v>3</v>
      </c>
      <c r="AO34" s="14">
        <v>4</v>
      </c>
      <c r="AP34" s="14">
        <v>4</v>
      </c>
      <c r="AQ34" s="14">
        <v>1</v>
      </c>
      <c r="AR34" s="13">
        <v>1</v>
      </c>
      <c r="AS34" s="13">
        <f>AVERAGE(B34:C34)</f>
        <v>1</v>
      </c>
      <c r="AT34" s="13">
        <f>AVERAGE(D34:G34)</f>
        <v>1.75</v>
      </c>
      <c r="AU34" s="13">
        <f>A34</f>
        <v>8</v>
      </c>
      <c r="AV34" s="13">
        <f>LOG(H34,10)</f>
        <v>4.9030899869919429</v>
      </c>
      <c r="AW34" s="13">
        <f>I34</f>
        <v>2</v>
      </c>
      <c r="AX34" s="13">
        <f>AVERAGE(J34:L34)</f>
        <v>1</v>
      </c>
      <c r="AY34" s="13">
        <f>AVERAGE(M34:N34)</f>
        <v>2</v>
      </c>
      <c r="AZ34" s="13">
        <f>AVERAGE(P34:Q34,S34,T34)</f>
        <v>1</v>
      </c>
      <c r="BA34" s="13">
        <f>O34</f>
        <v>1</v>
      </c>
      <c r="BB34" s="13">
        <f>R34</f>
        <v>8</v>
      </c>
      <c r="BC34" s="13">
        <f>AVERAGE(Z34:AB34)</f>
        <v>3</v>
      </c>
      <c r="BD34" s="13">
        <f>AVERAGE(AD34,AF34,AG34,AH34,AJ34,AK34,AL34,AN34,AO34,AP34,AQ34)</f>
        <v>3.6363636363636362</v>
      </c>
    </row>
    <row r="35" spans="1:56" x14ac:dyDescent="0.2">
      <c r="A35" s="13">
        <v>6</v>
      </c>
      <c r="B35" s="13">
        <v>2</v>
      </c>
      <c r="C35" s="13">
        <v>1</v>
      </c>
      <c r="D35" s="13">
        <v>1</v>
      </c>
      <c r="E35" s="13">
        <v>2</v>
      </c>
      <c r="F35" s="13">
        <v>2</v>
      </c>
      <c r="G35" s="13">
        <v>2</v>
      </c>
      <c r="H35" s="16">
        <v>100000</v>
      </c>
      <c r="I35" s="13">
        <v>4</v>
      </c>
      <c r="J35" s="13">
        <v>1</v>
      </c>
      <c r="K35" s="13">
        <v>1</v>
      </c>
      <c r="L35" s="13">
        <v>1</v>
      </c>
      <c r="M35" s="13">
        <v>2</v>
      </c>
      <c r="N35" s="13">
        <v>2</v>
      </c>
      <c r="O35" s="13">
        <v>1</v>
      </c>
      <c r="P35" s="13">
        <v>1</v>
      </c>
      <c r="Q35" s="13">
        <v>1</v>
      </c>
      <c r="R35" s="13">
        <v>8</v>
      </c>
      <c r="S35" s="13">
        <v>2</v>
      </c>
      <c r="T35" s="13">
        <v>2</v>
      </c>
      <c r="U35" s="13">
        <v>2</v>
      </c>
      <c r="V35" s="13">
        <v>48</v>
      </c>
      <c r="W35" s="13">
        <v>1</v>
      </c>
      <c r="X35" s="13">
        <v>3</v>
      </c>
      <c r="Y35" s="13">
        <v>4</v>
      </c>
      <c r="Z35" s="13">
        <v>10</v>
      </c>
      <c r="AA35" s="13">
        <v>6</v>
      </c>
      <c r="AB35" s="13">
        <v>7</v>
      </c>
      <c r="AC35" s="15">
        <v>4</v>
      </c>
      <c r="AD35" s="13">
        <v>3</v>
      </c>
      <c r="AE35" s="15">
        <v>2</v>
      </c>
      <c r="AF35" s="13">
        <v>4</v>
      </c>
      <c r="AG35" s="13">
        <v>4</v>
      </c>
      <c r="AH35" s="13">
        <v>2</v>
      </c>
      <c r="AI35" s="15">
        <v>4</v>
      </c>
      <c r="AJ35" s="13">
        <v>2</v>
      </c>
      <c r="AK35" s="13">
        <v>4</v>
      </c>
      <c r="AL35" s="13">
        <v>4</v>
      </c>
      <c r="AM35" s="15">
        <v>4</v>
      </c>
      <c r="AN35" s="14">
        <v>2</v>
      </c>
      <c r="AO35" s="14">
        <v>4</v>
      </c>
      <c r="AP35" s="14">
        <v>2</v>
      </c>
      <c r="AQ35" s="14">
        <v>2</v>
      </c>
      <c r="AR35" s="13">
        <v>2</v>
      </c>
      <c r="AS35" s="13">
        <f>AVERAGE(B35:C35)</f>
        <v>1.5</v>
      </c>
      <c r="AT35" s="13">
        <f>AVERAGE(D35:G35)</f>
        <v>1.75</v>
      </c>
      <c r="AU35" s="13">
        <f>A35</f>
        <v>6</v>
      </c>
      <c r="AV35" s="13">
        <f>LOG(H35,10)</f>
        <v>5</v>
      </c>
      <c r="AW35" s="13">
        <f>I35</f>
        <v>4</v>
      </c>
      <c r="AX35" s="13">
        <f>AVERAGE(J35:L35)</f>
        <v>1</v>
      </c>
      <c r="AY35" s="13">
        <f>AVERAGE(M35:N35)</f>
        <v>2</v>
      </c>
      <c r="AZ35" s="13">
        <f>AVERAGE(P35:Q35,S35,T35)</f>
        <v>1.5</v>
      </c>
      <c r="BA35" s="13">
        <f>O35</f>
        <v>1</v>
      </c>
      <c r="BB35" s="13">
        <f>R35</f>
        <v>8</v>
      </c>
      <c r="BC35" s="13">
        <f>AVERAGE(Z35:AB35)</f>
        <v>7.666666666666667</v>
      </c>
      <c r="BD35" s="13">
        <f>AVERAGE(AD35,AF35,AG35,AH35,AJ35,AK35,AL35,AN35,AO35,AP35,AQ35)</f>
        <v>3</v>
      </c>
    </row>
    <row r="36" spans="1:56" x14ac:dyDescent="0.2">
      <c r="A36" s="13">
        <v>8</v>
      </c>
      <c r="B36" s="13">
        <v>1</v>
      </c>
      <c r="C36" s="13">
        <v>1</v>
      </c>
      <c r="D36" s="13">
        <v>1</v>
      </c>
      <c r="E36" s="13">
        <v>1</v>
      </c>
      <c r="F36" s="13">
        <v>1</v>
      </c>
      <c r="G36" s="13">
        <v>1</v>
      </c>
      <c r="H36" s="16">
        <v>125000</v>
      </c>
      <c r="I36" s="13">
        <v>3</v>
      </c>
      <c r="J36" s="13">
        <v>1</v>
      </c>
      <c r="K36" s="13">
        <v>1</v>
      </c>
      <c r="L36" s="13">
        <v>1</v>
      </c>
      <c r="M36" s="13">
        <v>2</v>
      </c>
      <c r="N36" s="13">
        <v>2</v>
      </c>
      <c r="O36" s="13">
        <v>1</v>
      </c>
      <c r="P36" s="13">
        <v>1</v>
      </c>
      <c r="Q36" s="13">
        <v>2</v>
      </c>
      <c r="R36" s="13">
        <v>1</v>
      </c>
      <c r="S36" s="13">
        <v>2</v>
      </c>
      <c r="T36" s="13">
        <v>2</v>
      </c>
      <c r="U36" s="13">
        <v>2</v>
      </c>
      <c r="V36" s="13">
        <v>18</v>
      </c>
      <c r="W36" s="13">
        <v>5</v>
      </c>
      <c r="X36" s="13">
        <v>3</v>
      </c>
      <c r="Y36" s="13">
        <v>3</v>
      </c>
      <c r="Z36" s="13">
        <v>5</v>
      </c>
      <c r="AA36" s="13">
        <v>3</v>
      </c>
      <c r="AB36" s="13">
        <v>7</v>
      </c>
      <c r="AC36" s="15">
        <v>2</v>
      </c>
      <c r="AD36" s="13">
        <v>5</v>
      </c>
      <c r="AE36" s="15">
        <v>5</v>
      </c>
      <c r="AF36" s="13">
        <v>5</v>
      </c>
      <c r="AG36" s="13">
        <v>5</v>
      </c>
      <c r="AH36" s="13">
        <v>4</v>
      </c>
      <c r="AI36" s="15">
        <v>4</v>
      </c>
      <c r="AJ36" s="13">
        <v>3</v>
      </c>
      <c r="AK36" s="13">
        <v>2</v>
      </c>
      <c r="AL36" s="13">
        <v>3</v>
      </c>
      <c r="AM36" s="15">
        <v>1</v>
      </c>
      <c r="AN36" s="14">
        <v>4</v>
      </c>
      <c r="AO36" s="14">
        <v>1</v>
      </c>
      <c r="AP36" s="14">
        <v>2</v>
      </c>
      <c r="AQ36" s="14">
        <v>5</v>
      </c>
      <c r="AR36" s="13">
        <v>1</v>
      </c>
      <c r="AS36" s="13">
        <f>AVERAGE(B36:C36)</f>
        <v>1</v>
      </c>
      <c r="AT36" s="13">
        <f>AVERAGE(D36:G36)</f>
        <v>1</v>
      </c>
      <c r="AU36" s="13">
        <f>A36</f>
        <v>8</v>
      </c>
      <c r="AV36" s="13">
        <f>LOG(H36,10)</f>
        <v>5.0969100130080554</v>
      </c>
      <c r="AW36" s="13">
        <f>I36</f>
        <v>3</v>
      </c>
      <c r="AX36" s="13">
        <f>AVERAGE(J36:L36)</f>
        <v>1</v>
      </c>
      <c r="AY36" s="13">
        <f>AVERAGE(M36:N36)</f>
        <v>2</v>
      </c>
      <c r="AZ36" s="13">
        <f>AVERAGE(P36:Q36,S36,T36)</f>
        <v>1.75</v>
      </c>
      <c r="BA36" s="13">
        <f>O36</f>
        <v>1</v>
      </c>
      <c r="BB36" s="13">
        <f>R36</f>
        <v>1</v>
      </c>
      <c r="BC36" s="13">
        <f>AVERAGE(Z36:AB36)</f>
        <v>5</v>
      </c>
      <c r="BD36" s="13">
        <f>AVERAGE(AD36,AF36,AG36,AH36,AJ36,AK36,AL36,AN36,AO36,AP36,AQ36)</f>
        <v>3.5454545454545454</v>
      </c>
    </row>
    <row r="37" spans="1:56" x14ac:dyDescent="0.2">
      <c r="A37" s="13">
        <v>7</v>
      </c>
      <c r="B37" s="13">
        <v>1</v>
      </c>
      <c r="C37" s="13">
        <v>1</v>
      </c>
      <c r="D37" s="13">
        <v>1</v>
      </c>
      <c r="E37" s="13">
        <v>1</v>
      </c>
      <c r="F37" s="13">
        <v>1</v>
      </c>
      <c r="G37" s="13">
        <v>2</v>
      </c>
      <c r="H37" s="13">
        <v>120000</v>
      </c>
      <c r="I37" s="13">
        <v>3</v>
      </c>
      <c r="J37" s="13">
        <v>1</v>
      </c>
      <c r="K37" s="13">
        <v>1</v>
      </c>
      <c r="L37" s="13">
        <v>1</v>
      </c>
      <c r="M37" s="13">
        <v>2</v>
      </c>
      <c r="N37" s="13">
        <v>2</v>
      </c>
      <c r="O37" s="13">
        <v>1</v>
      </c>
      <c r="P37" s="13">
        <v>1</v>
      </c>
      <c r="Q37" s="13">
        <v>1</v>
      </c>
      <c r="R37" s="13">
        <v>8</v>
      </c>
      <c r="S37" s="13">
        <v>1</v>
      </c>
      <c r="T37" s="13">
        <v>1</v>
      </c>
      <c r="U37" s="13">
        <v>1</v>
      </c>
      <c r="V37" s="13">
        <v>19</v>
      </c>
      <c r="W37" s="13">
        <v>5</v>
      </c>
      <c r="X37" s="13">
        <v>3</v>
      </c>
      <c r="Y37" s="13">
        <v>1</v>
      </c>
      <c r="Z37" s="13">
        <v>7</v>
      </c>
      <c r="AA37" s="13">
        <v>1</v>
      </c>
      <c r="AB37" s="13">
        <v>1</v>
      </c>
      <c r="AC37" s="15">
        <v>4</v>
      </c>
      <c r="AD37" s="13">
        <v>4</v>
      </c>
      <c r="AE37" s="15">
        <v>4</v>
      </c>
      <c r="AF37" s="13">
        <v>4</v>
      </c>
      <c r="AG37" s="13">
        <v>4</v>
      </c>
      <c r="AH37" s="13">
        <v>3</v>
      </c>
      <c r="AI37" s="15">
        <v>4</v>
      </c>
      <c r="AJ37" s="13">
        <v>4</v>
      </c>
      <c r="AK37" s="13">
        <v>4</v>
      </c>
      <c r="AL37" s="13">
        <v>4</v>
      </c>
      <c r="AM37" s="15">
        <v>3</v>
      </c>
      <c r="AN37" s="14">
        <v>2</v>
      </c>
      <c r="AO37" s="14">
        <v>2</v>
      </c>
      <c r="AP37" s="14">
        <v>2</v>
      </c>
      <c r="AQ37" s="14">
        <v>3</v>
      </c>
      <c r="AR37" s="13">
        <v>1</v>
      </c>
      <c r="AS37" s="13">
        <f>AVERAGE(B37:C37)</f>
        <v>1</v>
      </c>
      <c r="AT37" s="13">
        <f>AVERAGE(D37:G37)</f>
        <v>1.25</v>
      </c>
      <c r="AU37" s="13">
        <f>A37</f>
        <v>7</v>
      </c>
      <c r="AV37" s="13">
        <f>LOG(H37,10)</f>
        <v>5.0791812460476242</v>
      </c>
      <c r="AW37" s="13">
        <f>I37</f>
        <v>3</v>
      </c>
      <c r="AX37" s="13">
        <f>AVERAGE(J37:L37)</f>
        <v>1</v>
      </c>
      <c r="AY37" s="13">
        <f>AVERAGE(M37:N37)</f>
        <v>2</v>
      </c>
      <c r="AZ37" s="13">
        <f>AVERAGE(P37:Q37,S37,T37)</f>
        <v>1</v>
      </c>
      <c r="BA37" s="13">
        <f>O37</f>
        <v>1</v>
      </c>
      <c r="BB37" s="13">
        <f>R37</f>
        <v>8</v>
      </c>
      <c r="BC37" s="13">
        <f>AVERAGE(Z37:AB37)</f>
        <v>3</v>
      </c>
      <c r="BD37" s="13">
        <f>AVERAGE(AD37,AF37,AG37,AH37,AJ37,AK37,AL37,AN37,AO37,AP37,AQ37)</f>
        <v>3.2727272727272729</v>
      </c>
    </row>
    <row r="38" spans="1:56" x14ac:dyDescent="0.2">
      <c r="A38" s="13">
        <v>8</v>
      </c>
      <c r="B38" s="13">
        <v>1</v>
      </c>
      <c r="C38" s="13">
        <v>1</v>
      </c>
      <c r="D38" s="13">
        <v>2</v>
      </c>
      <c r="E38" s="13">
        <v>2</v>
      </c>
      <c r="F38" s="13">
        <v>2</v>
      </c>
      <c r="G38" s="13">
        <v>2</v>
      </c>
      <c r="H38" s="13" t="s">
        <v>490</v>
      </c>
      <c r="I38" s="13">
        <v>6</v>
      </c>
      <c r="J38" s="13">
        <v>1</v>
      </c>
      <c r="K38" s="13">
        <v>1</v>
      </c>
      <c r="L38" s="13">
        <v>1</v>
      </c>
      <c r="M38" s="13">
        <v>2</v>
      </c>
      <c r="N38" s="13">
        <v>2</v>
      </c>
      <c r="O38" s="13">
        <v>1</v>
      </c>
      <c r="P38" s="13">
        <v>1</v>
      </c>
      <c r="Q38" s="13">
        <v>1</v>
      </c>
      <c r="R38" s="13">
        <v>6</v>
      </c>
      <c r="S38" s="13">
        <v>2</v>
      </c>
      <c r="T38" s="13">
        <v>1</v>
      </c>
      <c r="U38" s="13">
        <v>1</v>
      </c>
      <c r="V38" s="13">
        <v>19</v>
      </c>
      <c r="W38" s="13">
        <v>5</v>
      </c>
      <c r="X38" s="13">
        <v>3</v>
      </c>
      <c r="Y38" s="13">
        <v>3</v>
      </c>
      <c r="Z38" s="13">
        <v>6</v>
      </c>
      <c r="AA38" s="13">
        <v>5</v>
      </c>
      <c r="AB38" s="13">
        <v>1</v>
      </c>
      <c r="AC38" s="15">
        <v>5</v>
      </c>
      <c r="AD38" s="13">
        <v>4</v>
      </c>
      <c r="AE38" s="15">
        <v>3</v>
      </c>
      <c r="AF38" s="13">
        <v>5</v>
      </c>
      <c r="AG38" s="13">
        <v>3</v>
      </c>
      <c r="AH38" s="13">
        <v>3</v>
      </c>
      <c r="AI38" s="15">
        <v>2</v>
      </c>
      <c r="AJ38" s="13">
        <v>3</v>
      </c>
      <c r="AK38" s="13">
        <v>3</v>
      </c>
      <c r="AL38" s="13">
        <v>2</v>
      </c>
      <c r="AM38" s="15">
        <v>5</v>
      </c>
      <c r="AN38" s="14">
        <v>1</v>
      </c>
      <c r="AO38" s="14">
        <v>3</v>
      </c>
      <c r="AP38" s="14">
        <v>4</v>
      </c>
      <c r="AQ38" s="14">
        <v>1</v>
      </c>
      <c r="AR38" s="13">
        <v>1</v>
      </c>
      <c r="AS38" s="13">
        <f>AVERAGE(B38:C38)</f>
        <v>1</v>
      </c>
      <c r="AT38" s="13">
        <f>AVERAGE(D38:G38)</f>
        <v>2</v>
      </c>
      <c r="AU38" s="13">
        <f>A38</f>
        <v>8</v>
      </c>
      <c r="AV38" s="13" t="s">
        <v>490</v>
      </c>
      <c r="AW38" s="13">
        <f>I38</f>
        <v>6</v>
      </c>
      <c r="AX38" s="13">
        <f>AVERAGE(J38:L38)</f>
        <v>1</v>
      </c>
      <c r="AY38" s="13">
        <f>AVERAGE(M38:N38)</f>
        <v>2</v>
      </c>
      <c r="AZ38" s="13">
        <f>AVERAGE(P38:Q38,S38,T38)</f>
        <v>1.25</v>
      </c>
      <c r="BA38" s="13">
        <f>O38</f>
        <v>1</v>
      </c>
      <c r="BB38" s="13">
        <f>R38</f>
        <v>6</v>
      </c>
      <c r="BC38" s="13">
        <f>AVERAGE(Z38:AB38)</f>
        <v>4</v>
      </c>
      <c r="BD38" s="13">
        <f>AVERAGE(AD38,AF38,AG38,AH38,AJ38,AK38,AL38,AN38,AO38,AP38,AQ38)</f>
        <v>2.9090909090909092</v>
      </c>
    </row>
    <row r="39" spans="1:56" x14ac:dyDescent="0.2">
      <c r="A39" s="13">
        <v>8</v>
      </c>
      <c r="B39" s="13">
        <v>1</v>
      </c>
      <c r="C39" s="13">
        <v>1</v>
      </c>
      <c r="D39" s="13">
        <v>2</v>
      </c>
      <c r="E39" s="13">
        <v>2</v>
      </c>
      <c r="F39" s="13">
        <v>2</v>
      </c>
      <c r="G39" s="13">
        <v>1</v>
      </c>
      <c r="H39" s="13" t="s">
        <v>490</v>
      </c>
      <c r="I39" s="13" t="s">
        <v>490</v>
      </c>
      <c r="J39" s="13">
        <v>1</v>
      </c>
      <c r="K39" s="13">
        <v>1</v>
      </c>
      <c r="L39" s="13">
        <v>1</v>
      </c>
      <c r="M39" s="13">
        <v>1</v>
      </c>
      <c r="N39" s="13">
        <v>2</v>
      </c>
      <c r="O39" s="13">
        <v>1</v>
      </c>
      <c r="P39" s="13">
        <v>1</v>
      </c>
      <c r="Q39" s="13">
        <v>1</v>
      </c>
      <c r="R39" s="13">
        <v>2</v>
      </c>
      <c r="S39" s="13">
        <v>1</v>
      </c>
      <c r="T39" s="13">
        <v>1</v>
      </c>
      <c r="U39" s="13">
        <v>2</v>
      </c>
      <c r="V39" s="13">
        <v>21</v>
      </c>
      <c r="W39" s="13">
        <v>1</v>
      </c>
      <c r="X39" s="13">
        <v>1</v>
      </c>
      <c r="Y39" s="13">
        <v>3</v>
      </c>
      <c r="Z39" s="13">
        <v>9</v>
      </c>
      <c r="AA39" s="13">
        <v>4</v>
      </c>
      <c r="AB39" s="13">
        <v>5</v>
      </c>
      <c r="AC39" s="15">
        <v>5</v>
      </c>
      <c r="AD39" s="13">
        <v>3</v>
      </c>
      <c r="AE39" s="15">
        <v>2</v>
      </c>
      <c r="AF39" s="13">
        <v>1</v>
      </c>
      <c r="AG39" s="13">
        <v>3</v>
      </c>
      <c r="AH39" s="13">
        <v>5</v>
      </c>
      <c r="AI39" s="15">
        <v>5</v>
      </c>
      <c r="AJ39" s="13">
        <v>2</v>
      </c>
      <c r="AK39" s="13">
        <v>3</v>
      </c>
      <c r="AL39" s="13">
        <v>1</v>
      </c>
      <c r="AM39" s="15">
        <v>5</v>
      </c>
      <c r="AN39" s="14">
        <v>1</v>
      </c>
      <c r="AO39" s="14">
        <v>4</v>
      </c>
      <c r="AP39" s="14">
        <v>1</v>
      </c>
      <c r="AQ39" s="14">
        <v>1</v>
      </c>
      <c r="AR39" s="13">
        <v>1</v>
      </c>
      <c r="AS39" s="13">
        <f>AVERAGE(B39:C39)</f>
        <v>1</v>
      </c>
      <c r="AT39" s="13">
        <f>AVERAGE(D39:G39)</f>
        <v>1.75</v>
      </c>
      <c r="AU39" s="13">
        <f>A39</f>
        <v>8</v>
      </c>
      <c r="AV39" s="13" t="s">
        <v>490</v>
      </c>
      <c r="AW39" s="13" t="str">
        <f>I39</f>
        <v>.</v>
      </c>
      <c r="AX39" s="13">
        <f>AVERAGE(J39:L39)</f>
        <v>1</v>
      </c>
      <c r="AY39" s="13">
        <f>AVERAGE(M39:N39)</f>
        <v>1.5</v>
      </c>
      <c r="AZ39" s="13">
        <f>AVERAGE(P39:Q39,S39,T39)</f>
        <v>1</v>
      </c>
      <c r="BA39" s="13">
        <f>O39</f>
        <v>1</v>
      </c>
      <c r="BB39" s="13">
        <f>R39</f>
        <v>2</v>
      </c>
      <c r="BC39" s="13">
        <f>AVERAGE(Z39:AB39)</f>
        <v>6</v>
      </c>
      <c r="BD39" s="13">
        <f>AVERAGE(AD39,AF39,AG39,AH39,AJ39,AK39,AL39,AN39,AO39,AP39,AQ39)</f>
        <v>2.2727272727272729</v>
      </c>
    </row>
    <row r="40" spans="1:56" x14ac:dyDescent="0.2">
      <c r="A40" s="13">
        <v>5</v>
      </c>
      <c r="B40" s="13">
        <v>2</v>
      </c>
      <c r="C40" s="13">
        <v>2</v>
      </c>
      <c r="D40" s="13">
        <v>1</v>
      </c>
      <c r="E40" s="13">
        <v>1</v>
      </c>
      <c r="F40" s="13">
        <v>1</v>
      </c>
      <c r="G40" s="13">
        <v>2</v>
      </c>
      <c r="H40" s="16">
        <v>60000</v>
      </c>
      <c r="I40" s="13">
        <v>4</v>
      </c>
      <c r="J40" s="13">
        <v>1</v>
      </c>
      <c r="K40" s="13">
        <v>1</v>
      </c>
      <c r="L40" s="13">
        <v>1</v>
      </c>
      <c r="M40" s="13">
        <v>2</v>
      </c>
      <c r="N40" s="13">
        <v>2</v>
      </c>
      <c r="O40" s="13">
        <v>1</v>
      </c>
      <c r="P40" s="13">
        <v>1</v>
      </c>
      <c r="Q40" s="13">
        <v>1</v>
      </c>
      <c r="R40" s="13" t="s">
        <v>490</v>
      </c>
      <c r="S40" s="13">
        <v>2</v>
      </c>
      <c r="T40" s="13">
        <v>2</v>
      </c>
      <c r="U40" s="13">
        <v>2</v>
      </c>
      <c r="V40" s="13">
        <v>19</v>
      </c>
      <c r="W40" s="13">
        <v>5</v>
      </c>
      <c r="X40" s="13">
        <v>4</v>
      </c>
      <c r="Y40" s="13">
        <v>3</v>
      </c>
      <c r="Z40" s="13">
        <v>7</v>
      </c>
      <c r="AA40" s="13">
        <v>3</v>
      </c>
      <c r="AB40" s="13">
        <v>1</v>
      </c>
      <c r="AC40" s="15">
        <v>4</v>
      </c>
      <c r="AD40" s="13">
        <v>4</v>
      </c>
      <c r="AE40" s="15">
        <v>2</v>
      </c>
      <c r="AF40" s="13">
        <v>5</v>
      </c>
      <c r="AG40" s="13">
        <v>4</v>
      </c>
      <c r="AH40" s="13">
        <v>5</v>
      </c>
      <c r="AI40" s="15">
        <v>2</v>
      </c>
      <c r="AJ40" s="13">
        <v>4</v>
      </c>
      <c r="AK40" s="13">
        <v>4</v>
      </c>
      <c r="AL40" s="13">
        <v>4</v>
      </c>
      <c r="AM40" s="15">
        <v>4</v>
      </c>
      <c r="AN40" s="14">
        <v>2</v>
      </c>
      <c r="AO40" s="14">
        <v>4</v>
      </c>
      <c r="AP40" s="14">
        <v>4</v>
      </c>
      <c r="AQ40" s="14">
        <v>2</v>
      </c>
      <c r="AR40" s="13">
        <v>1</v>
      </c>
      <c r="AS40" s="13">
        <f>AVERAGE(B40:C40)</f>
        <v>2</v>
      </c>
      <c r="AT40" s="13">
        <f>AVERAGE(D40:G40)</f>
        <v>1.25</v>
      </c>
      <c r="AU40" s="13">
        <f>A40</f>
        <v>5</v>
      </c>
      <c r="AV40" s="13">
        <f>LOG(H40,10)</f>
        <v>4.778151250383643</v>
      </c>
      <c r="AW40" s="13">
        <f>I40</f>
        <v>4</v>
      </c>
      <c r="AX40" s="13">
        <f>AVERAGE(J40:L40)</f>
        <v>1</v>
      </c>
      <c r="AY40" s="13">
        <f>AVERAGE(M40:N40)</f>
        <v>2</v>
      </c>
      <c r="AZ40" s="13">
        <f>AVERAGE(P40:Q40,S40,T40)</f>
        <v>1.5</v>
      </c>
      <c r="BA40" s="13">
        <f>O40</f>
        <v>1</v>
      </c>
      <c r="BB40" s="13" t="str">
        <f>R40</f>
        <v>.</v>
      </c>
      <c r="BC40" s="13">
        <f>AVERAGE(Z40:AB40)</f>
        <v>3.6666666666666665</v>
      </c>
      <c r="BD40" s="13">
        <f>AVERAGE(AD40,AF40,AG40,AH40,AJ40,AK40,AL40,AN40,AO40,AP40,AQ40)</f>
        <v>3.8181818181818183</v>
      </c>
    </row>
    <row r="41" spans="1:56" x14ac:dyDescent="0.2">
      <c r="A41" s="13">
        <v>8</v>
      </c>
      <c r="B41" s="13">
        <v>1</v>
      </c>
      <c r="C41" s="13">
        <v>1</v>
      </c>
      <c r="D41" s="13">
        <v>2</v>
      </c>
      <c r="E41" s="13">
        <v>2</v>
      </c>
      <c r="F41" s="13">
        <v>2</v>
      </c>
      <c r="G41" s="13">
        <v>2</v>
      </c>
      <c r="H41" s="13" t="s">
        <v>490</v>
      </c>
      <c r="I41" s="13">
        <v>5</v>
      </c>
      <c r="J41" s="13">
        <v>1</v>
      </c>
      <c r="K41" s="13">
        <v>1</v>
      </c>
      <c r="L41" s="13">
        <v>1</v>
      </c>
      <c r="M41" s="13">
        <v>2</v>
      </c>
      <c r="N41" s="13">
        <v>2</v>
      </c>
      <c r="O41" s="13">
        <v>1</v>
      </c>
      <c r="P41" s="13">
        <v>1</v>
      </c>
      <c r="Q41" s="13">
        <v>1</v>
      </c>
      <c r="R41" s="13">
        <v>9</v>
      </c>
      <c r="S41" s="13">
        <v>1</v>
      </c>
      <c r="T41" s="13">
        <v>2</v>
      </c>
      <c r="U41" s="13">
        <v>1</v>
      </c>
      <c r="V41" s="13">
        <v>19</v>
      </c>
      <c r="W41" s="13">
        <v>5</v>
      </c>
      <c r="X41" s="13">
        <v>4</v>
      </c>
      <c r="Y41" s="13">
        <v>3</v>
      </c>
      <c r="Z41" s="13">
        <v>8</v>
      </c>
      <c r="AA41" s="13">
        <v>5</v>
      </c>
      <c r="AB41" s="13">
        <v>6</v>
      </c>
      <c r="AC41" s="15">
        <v>4</v>
      </c>
      <c r="AD41" s="13">
        <v>3</v>
      </c>
      <c r="AE41" s="15">
        <v>4</v>
      </c>
      <c r="AF41" s="13">
        <v>4</v>
      </c>
      <c r="AG41" s="13">
        <v>4</v>
      </c>
      <c r="AH41" s="13">
        <v>4</v>
      </c>
      <c r="AI41" s="15">
        <v>3</v>
      </c>
      <c r="AJ41" s="13">
        <v>3</v>
      </c>
      <c r="AK41" s="13">
        <v>3</v>
      </c>
      <c r="AL41" s="13">
        <v>3</v>
      </c>
      <c r="AM41" s="15">
        <v>4</v>
      </c>
      <c r="AN41" s="14">
        <v>2</v>
      </c>
      <c r="AO41" s="14">
        <v>2</v>
      </c>
      <c r="AP41" s="14">
        <v>3</v>
      </c>
      <c r="AQ41" s="14">
        <v>2</v>
      </c>
      <c r="AR41" s="13">
        <v>1</v>
      </c>
      <c r="AS41" s="13">
        <f>AVERAGE(B41:C41)</f>
        <v>1</v>
      </c>
      <c r="AT41" s="13">
        <f>AVERAGE(D41:G41)</f>
        <v>2</v>
      </c>
      <c r="AU41" s="13">
        <f>A41</f>
        <v>8</v>
      </c>
      <c r="AV41" s="13" t="s">
        <v>490</v>
      </c>
      <c r="AW41" s="13">
        <f>I41</f>
        <v>5</v>
      </c>
      <c r="AX41" s="13">
        <f>AVERAGE(J41:L41)</f>
        <v>1</v>
      </c>
      <c r="AY41" s="13">
        <f>AVERAGE(M41:N41)</f>
        <v>2</v>
      </c>
      <c r="AZ41" s="13">
        <f>AVERAGE(P41:Q41,S41,T41)</f>
        <v>1.25</v>
      </c>
      <c r="BA41" s="13">
        <f>O41</f>
        <v>1</v>
      </c>
      <c r="BB41" s="13">
        <f>R41</f>
        <v>9</v>
      </c>
      <c r="BC41" s="13">
        <f>AVERAGE(Z41:AB41)</f>
        <v>6.333333333333333</v>
      </c>
      <c r="BD41" s="13">
        <f>AVERAGE(AD41,AF41,AG41,AH41,AJ41,AK41,AL41,AN41,AO41,AP41,AQ41)</f>
        <v>3</v>
      </c>
    </row>
    <row r="42" spans="1:56" x14ac:dyDescent="0.2">
      <c r="A42" s="13">
        <v>7</v>
      </c>
      <c r="B42" s="13">
        <v>2</v>
      </c>
      <c r="C42" s="13">
        <v>1</v>
      </c>
      <c r="D42" s="13">
        <v>1</v>
      </c>
      <c r="E42" s="13">
        <v>1</v>
      </c>
      <c r="F42" s="13">
        <v>2</v>
      </c>
      <c r="G42" s="13">
        <v>2</v>
      </c>
      <c r="H42" s="13" t="s">
        <v>490</v>
      </c>
      <c r="I42" s="13">
        <v>3</v>
      </c>
      <c r="J42" s="13">
        <v>1</v>
      </c>
      <c r="K42" s="13">
        <v>1</v>
      </c>
      <c r="L42" s="13">
        <v>1</v>
      </c>
      <c r="M42" s="13">
        <v>1</v>
      </c>
      <c r="N42" s="13">
        <v>1</v>
      </c>
      <c r="O42" s="13">
        <v>1</v>
      </c>
      <c r="P42" s="13">
        <v>1</v>
      </c>
      <c r="Q42" s="13">
        <v>1</v>
      </c>
      <c r="R42" s="13">
        <v>3</v>
      </c>
      <c r="S42" s="13">
        <v>1</v>
      </c>
      <c r="T42" s="13">
        <v>1</v>
      </c>
      <c r="U42" s="13">
        <v>2</v>
      </c>
      <c r="V42" s="13">
        <v>20</v>
      </c>
      <c r="W42" s="13">
        <v>2</v>
      </c>
      <c r="X42" s="13">
        <v>3</v>
      </c>
      <c r="Y42" s="13">
        <v>3</v>
      </c>
      <c r="Z42" s="13">
        <v>6</v>
      </c>
      <c r="AA42" s="13">
        <v>7</v>
      </c>
      <c r="AB42" s="13">
        <v>6</v>
      </c>
      <c r="AC42" s="15">
        <v>3</v>
      </c>
      <c r="AD42" s="13">
        <v>3</v>
      </c>
      <c r="AE42" s="15">
        <v>3</v>
      </c>
      <c r="AF42" s="13">
        <v>3</v>
      </c>
      <c r="AG42" s="13">
        <v>3</v>
      </c>
      <c r="AH42" s="13">
        <v>3</v>
      </c>
      <c r="AI42" s="15">
        <v>3</v>
      </c>
      <c r="AJ42" s="13">
        <v>3</v>
      </c>
      <c r="AK42" s="13">
        <v>3</v>
      </c>
      <c r="AL42" s="13">
        <v>3</v>
      </c>
      <c r="AM42" s="15">
        <v>3</v>
      </c>
      <c r="AN42" s="14">
        <v>3</v>
      </c>
      <c r="AO42" s="14">
        <v>3</v>
      </c>
      <c r="AP42" s="14">
        <v>3</v>
      </c>
      <c r="AQ42" s="14">
        <v>3</v>
      </c>
      <c r="AR42" s="13">
        <v>1</v>
      </c>
      <c r="AS42" s="13">
        <f>AVERAGE(B42:C42)</f>
        <v>1.5</v>
      </c>
      <c r="AT42" s="13">
        <f>AVERAGE(D42:G42)</f>
        <v>1.5</v>
      </c>
      <c r="AU42" s="13">
        <f>A42</f>
        <v>7</v>
      </c>
      <c r="AV42" s="13" t="s">
        <v>490</v>
      </c>
      <c r="AW42" s="13">
        <f>I42</f>
        <v>3</v>
      </c>
      <c r="AX42" s="13">
        <f>AVERAGE(J42:L42)</f>
        <v>1</v>
      </c>
      <c r="AY42" s="13">
        <f>AVERAGE(M42:N42)</f>
        <v>1</v>
      </c>
      <c r="AZ42" s="13">
        <f>AVERAGE(P42:Q42,S42,T42)</f>
        <v>1</v>
      </c>
      <c r="BA42" s="13">
        <f>O42</f>
        <v>1</v>
      </c>
      <c r="BB42" s="13">
        <f>R42</f>
        <v>3</v>
      </c>
      <c r="BC42" s="13">
        <f>AVERAGE(Z42:AB42)</f>
        <v>6.333333333333333</v>
      </c>
      <c r="BD42" s="13">
        <f>AVERAGE(AD42,AF42,AG42,AH42,AJ42,AK42,AL42,AN42,AO42,AP42,AQ42)</f>
        <v>3</v>
      </c>
    </row>
    <row r="43" spans="1:56" x14ac:dyDescent="0.2">
      <c r="A43" s="13">
        <v>5</v>
      </c>
      <c r="B43" s="13">
        <v>1</v>
      </c>
      <c r="C43" s="13">
        <v>2</v>
      </c>
      <c r="D43" s="13">
        <v>1</v>
      </c>
      <c r="E43" s="13">
        <v>1</v>
      </c>
      <c r="F43" s="13">
        <v>2</v>
      </c>
      <c r="G43" s="13">
        <v>2</v>
      </c>
      <c r="H43" s="13" t="s">
        <v>490</v>
      </c>
      <c r="I43" s="13">
        <v>3</v>
      </c>
      <c r="J43" s="13">
        <v>1</v>
      </c>
      <c r="K43" s="13">
        <v>1</v>
      </c>
      <c r="L43" s="13">
        <v>1</v>
      </c>
      <c r="M43" s="13">
        <v>2</v>
      </c>
      <c r="N43" s="13">
        <v>1</v>
      </c>
      <c r="O43" s="13">
        <v>2</v>
      </c>
      <c r="P43" s="13">
        <v>1</v>
      </c>
      <c r="Q43" s="13">
        <v>1</v>
      </c>
      <c r="R43" s="13" t="s">
        <v>490</v>
      </c>
      <c r="S43" s="13">
        <v>2</v>
      </c>
      <c r="T43" s="13">
        <v>1</v>
      </c>
      <c r="U43" s="13">
        <v>2</v>
      </c>
      <c r="V43" s="13">
        <v>20</v>
      </c>
      <c r="W43" s="13">
        <v>5</v>
      </c>
      <c r="X43" s="13">
        <v>4</v>
      </c>
      <c r="Y43" s="13">
        <v>3</v>
      </c>
      <c r="Z43" s="13">
        <v>8</v>
      </c>
      <c r="AA43" s="13">
        <v>1</v>
      </c>
      <c r="AB43" s="13">
        <v>1</v>
      </c>
      <c r="AC43" s="15">
        <v>2</v>
      </c>
      <c r="AD43" s="13">
        <v>1</v>
      </c>
      <c r="AE43" s="15">
        <v>4</v>
      </c>
      <c r="AF43" s="13">
        <v>4</v>
      </c>
      <c r="AG43" s="13">
        <v>4</v>
      </c>
      <c r="AH43" s="13">
        <v>3</v>
      </c>
      <c r="AI43" s="15">
        <v>5</v>
      </c>
      <c r="AJ43" s="13">
        <v>3</v>
      </c>
      <c r="AK43" s="13">
        <v>3</v>
      </c>
      <c r="AL43" s="13">
        <v>2</v>
      </c>
      <c r="AM43" s="15">
        <v>4</v>
      </c>
      <c r="AN43" s="14">
        <v>4</v>
      </c>
      <c r="AO43" s="14">
        <v>2</v>
      </c>
      <c r="AP43" s="14">
        <v>1</v>
      </c>
      <c r="AQ43" s="14">
        <v>2</v>
      </c>
      <c r="AR43" s="13">
        <v>1</v>
      </c>
      <c r="AS43" s="13">
        <f>AVERAGE(B43:C43)</f>
        <v>1.5</v>
      </c>
      <c r="AT43" s="13">
        <f>AVERAGE(D43:G43)</f>
        <v>1.5</v>
      </c>
      <c r="AU43" s="13">
        <f>A43</f>
        <v>5</v>
      </c>
      <c r="AV43" s="13" t="s">
        <v>490</v>
      </c>
      <c r="AW43" s="13">
        <f>I43</f>
        <v>3</v>
      </c>
      <c r="AX43" s="13">
        <f>AVERAGE(J43:L43)</f>
        <v>1</v>
      </c>
      <c r="AY43" s="13">
        <f>AVERAGE(M43:N43)</f>
        <v>1.5</v>
      </c>
      <c r="AZ43" s="13">
        <f>AVERAGE(P43:Q43,S43,T43)</f>
        <v>1.25</v>
      </c>
      <c r="BA43" s="13">
        <f>O43</f>
        <v>2</v>
      </c>
      <c r="BB43" s="13" t="str">
        <f>R43</f>
        <v>.</v>
      </c>
      <c r="BC43" s="13">
        <f>AVERAGE(Z43:AB43)</f>
        <v>3.3333333333333335</v>
      </c>
      <c r="BD43" s="13">
        <f>AVERAGE(AD43,AF43,AG43,AH43,AJ43,AK43,AL43,AN43,AO43,AP43,AQ43)</f>
        <v>2.6363636363636362</v>
      </c>
    </row>
    <row r="44" spans="1:56" x14ac:dyDescent="0.2">
      <c r="A44" s="13">
        <v>8</v>
      </c>
      <c r="B44" s="13">
        <v>2</v>
      </c>
      <c r="C44" s="13">
        <v>2</v>
      </c>
      <c r="D44" s="13">
        <v>1</v>
      </c>
      <c r="E44" s="13">
        <v>1</v>
      </c>
      <c r="F44" s="13">
        <v>2</v>
      </c>
      <c r="G44" s="13">
        <v>2</v>
      </c>
      <c r="H44" s="13" t="s">
        <v>490</v>
      </c>
      <c r="I44" s="13">
        <v>4</v>
      </c>
      <c r="J44" s="13">
        <v>1</v>
      </c>
      <c r="K44" s="13">
        <v>1</v>
      </c>
      <c r="L44" s="13">
        <v>1</v>
      </c>
      <c r="M44" s="13">
        <v>2</v>
      </c>
      <c r="N44" s="13">
        <v>2</v>
      </c>
      <c r="O44" s="13">
        <v>1</v>
      </c>
      <c r="P44" s="13">
        <v>1</v>
      </c>
      <c r="Q44" s="13">
        <v>1</v>
      </c>
      <c r="R44" s="13" t="s">
        <v>490</v>
      </c>
      <c r="S44" s="13">
        <v>2</v>
      </c>
      <c r="T44" s="13">
        <v>1</v>
      </c>
      <c r="U44" s="13">
        <v>2</v>
      </c>
      <c r="V44" s="13">
        <v>20</v>
      </c>
      <c r="W44" s="13">
        <v>5</v>
      </c>
      <c r="X44" s="13">
        <v>4</v>
      </c>
      <c r="Y44" s="13">
        <v>3</v>
      </c>
      <c r="Z44" s="13">
        <v>11</v>
      </c>
      <c r="AA44" s="13">
        <v>8</v>
      </c>
      <c r="AB44" s="13">
        <v>7</v>
      </c>
      <c r="AC44" s="15">
        <v>3</v>
      </c>
      <c r="AD44" s="13">
        <v>1</v>
      </c>
      <c r="AE44" s="15">
        <v>3</v>
      </c>
      <c r="AF44" s="13">
        <v>4</v>
      </c>
      <c r="AG44" s="13">
        <v>3</v>
      </c>
      <c r="AH44" s="13">
        <v>4</v>
      </c>
      <c r="AI44" s="15">
        <v>3</v>
      </c>
      <c r="AJ44" s="13">
        <v>3</v>
      </c>
      <c r="AK44" s="13">
        <v>4</v>
      </c>
      <c r="AL44" s="13">
        <v>3</v>
      </c>
      <c r="AM44" s="15">
        <v>4</v>
      </c>
      <c r="AN44" s="14">
        <v>3</v>
      </c>
      <c r="AO44" s="14">
        <v>3</v>
      </c>
      <c r="AP44" s="14">
        <v>3</v>
      </c>
      <c r="AQ44" s="14">
        <v>2</v>
      </c>
      <c r="AR44" s="13">
        <v>1</v>
      </c>
      <c r="AS44" s="13">
        <f>AVERAGE(B44:C44)</f>
        <v>2</v>
      </c>
      <c r="AT44" s="13">
        <f>AVERAGE(D44:G44)</f>
        <v>1.5</v>
      </c>
      <c r="AU44" s="13">
        <f>A44</f>
        <v>8</v>
      </c>
      <c r="AV44" s="13" t="s">
        <v>490</v>
      </c>
      <c r="AW44" s="13">
        <f>I44</f>
        <v>4</v>
      </c>
      <c r="AX44" s="13">
        <f>AVERAGE(J44:L44)</f>
        <v>1</v>
      </c>
      <c r="AY44" s="13">
        <f>AVERAGE(M44:N44)</f>
        <v>2</v>
      </c>
      <c r="AZ44" s="13">
        <f>AVERAGE(P44:Q44,S44,T44)</f>
        <v>1.25</v>
      </c>
      <c r="BA44" s="13">
        <f>O44</f>
        <v>1</v>
      </c>
      <c r="BB44" s="13" t="str">
        <f>R44</f>
        <v>.</v>
      </c>
      <c r="BC44" s="13">
        <f>AVERAGE(Z44:AB44)</f>
        <v>8.6666666666666661</v>
      </c>
      <c r="BD44" s="13">
        <f>AVERAGE(AD44,AF44,AG44,AH44,AJ44,AK44,AL44,AN44,AO44,AP44,AQ44)</f>
        <v>3</v>
      </c>
    </row>
    <row r="45" spans="1:56" x14ac:dyDescent="0.2">
      <c r="A45" s="13">
        <v>6</v>
      </c>
      <c r="B45" s="13">
        <v>1</v>
      </c>
      <c r="C45" s="13">
        <v>1</v>
      </c>
      <c r="D45" s="13">
        <v>1</v>
      </c>
      <c r="E45" s="13">
        <v>2</v>
      </c>
      <c r="F45" s="13">
        <v>2</v>
      </c>
      <c r="G45" s="13">
        <v>2</v>
      </c>
      <c r="H45" s="17">
        <v>48000</v>
      </c>
      <c r="I45" s="13">
        <v>1</v>
      </c>
      <c r="J45" s="13">
        <v>1</v>
      </c>
      <c r="K45" s="13">
        <v>1</v>
      </c>
      <c r="L45" s="13">
        <v>1</v>
      </c>
      <c r="M45" s="13">
        <v>2</v>
      </c>
      <c r="N45" s="13">
        <v>2</v>
      </c>
      <c r="O45" s="13">
        <v>1</v>
      </c>
      <c r="P45" s="13">
        <v>1</v>
      </c>
      <c r="Q45" s="13">
        <v>1</v>
      </c>
      <c r="R45" s="13">
        <v>8</v>
      </c>
      <c r="S45" s="13">
        <v>2</v>
      </c>
      <c r="T45" s="13">
        <v>1</v>
      </c>
      <c r="U45" s="13">
        <v>2</v>
      </c>
      <c r="V45" s="13">
        <v>73</v>
      </c>
      <c r="W45" s="13">
        <v>4</v>
      </c>
      <c r="X45" s="13">
        <v>3</v>
      </c>
      <c r="Y45" s="13">
        <v>3</v>
      </c>
      <c r="Z45" s="13">
        <v>11</v>
      </c>
      <c r="AA45" s="13">
        <v>4</v>
      </c>
      <c r="AB45" s="13">
        <v>2</v>
      </c>
      <c r="AC45" s="15">
        <v>4</v>
      </c>
      <c r="AD45" s="13">
        <v>2</v>
      </c>
      <c r="AE45" s="15">
        <v>4</v>
      </c>
      <c r="AF45" s="13">
        <v>4</v>
      </c>
      <c r="AG45" s="13">
        <v>2</v>
      </c>
      <c r="AH45" s="13">
        <v>2</v>
      </c>
      <c r="AI45" s="15">
        <v>3</v>
      </c>
      <c r="AJ45" s="13">
        <v>3</v>
      </c>
      <c r="AK45" s="13">
        <v>3</v>
      </c>
      <c r="AL45" s="13">
        <v>2</v>
      </c>
      <c r="AM45" s="15">
        <v>4</v>
      </c>
      <c r="AN45" s="14">
        <v>2</v>
      </c>
      <c r="AO45" s="14">
        <v>2</v>
      </c>
      <c r="AP45" s="14">
        <v>3</v>
      </c>
      <c r="AQ45" s="14">
        <v>2</v>
      </c>
      <c r="AR45" s="13">
        <v>2</v>
      </c>
      <c r="AS45" s="13">
        <f>AVERAGE(B45:C45)</f>
        <v>1</v>
      </c>
      <c r="AT45" s="13">
        <f>AVERAGE(D45:G45)</f>
        <v>1.75</v>
      </c>
      <c r="AU45" s="13">
        <f>A45</f>
        <v>6</v>
      </c>
      <c r="AV45" s="13">
        <f>LOG(H45,10)</f>
        <v>4.6812412373755867</v>
      </c>
      <c r="AW45" s="13">
        <f>I45</f>
        <v>1</v>
      </c>
      <c r="AX45" s="13">
        <f>AVERAGE(J45:L45)</f>
        <v>1</v>
      </c>
      <c r="AY45" s="13">
        <f>AVERAGE(M45:N45)</f>
        <v>2</v>
      </c>
      <c r="AZ45" s="13">
        <f>AVERAGE(P45:Q45,S45,T45)</f>
        <v>1.25</v>
      </c>
      <c r="BA45" s="13">
        <f>O45</f>
        <v>1</v>
      </c>
      <c r="BB45" s="13">
        <f>R45</f>
        <v>8</v>
      </c>
      <c r="BC45" s="13">
        <f>AVERAGE(Z45:AB45)</f>
        <v>5.666666666666667</v>
      </c>
      <c r="BD45" s="13">
        <f>AVERAGE(AD45,AF45,AG45,AH45,AJ45,AK45,AL45,AN45,AO45,AP45,AQ45)</f>
        <v>2.4545454545454546</v>
      </c>
    </row>
    <row r="46" spans="1:56" x14ac:dyDescent="0.2">
      <c r="A46" s="13">
        <v>5</v>
      </c>
      <c r="B46" s="13">
        <v>1</v>
      </c>
      <c r="C46" s="13">
        <v>2</v>
      </c>
      <c r="D46" s="13">
        <v>1</v>
      </c>
      <c r="E46" s="13">
        <v>1</v>
      </c>
      <c r="F46" s="13">
        <v>2</v>
      </c>
      <c r="G46" s="13">
        <v>2</v>
      </c>
      <c r="H46" s="13" t="s">
        <v>490</v>
      </c>
      <c r="I46" s="13">
        <v>4</v>
      </c>
      <c r="J46" s="13">
        <v>1</v>
      </c>
      <c r="K46" s="13">
        <v>1</v>
      </c>
      <c r="L46" s="13">
        <v>1</v>
      </c>
      <c r="M46" s="13">
        <v>2</v>
      </c>
      <c r="N46" s="13">
        <v>2</v>
      </c>
      <c r="O46" s="13">
        <v>2</v>
      </c>
      <c r="P46" s="13">
        <v>2</v>
      </c>
      <c r="Q46" s="13">
        <v>1</v>
      </c>
      <c r="R46" s="13">
        <v>4</v>
      </c>
      <c r="S46" s="13">
        <v>2</v>
      </c>
      <c r="T46" s="13">
        <v>1</v>
      </c>
      <c r="U46" s="13">
        <v>2</v>
      </c>
      <c r="V46" s="13">
        <v>19</v>
      </c>
      <c r="W46" s="13">
        <v>5</v>
      </c>
      <c r="X46" s="13">
        <v>3</v>
      </c>
      <c r="Y46" s="13">
        <v>3</v>
      </c>
      <c r="Z46" s="13">
        <v>11</v>
      </c>
      <c r="AA46" s="13">
        <v>1</v>
      </c>
      <c r="AB46" s="13">
        <v>3</v>
      </c>
      <c r="AC46" s="15">
        <v>4</v>
      </c>
      <c r="AD46" s="13">
        <v>4</v>
      </c>
      <c r="AE46" s="15">
        <v>2</v>
      </c>
      <c r="AF46" s="13">
        <v>5</v>
      </c>
      <c r="AG46" s="13">
        <v>4</v>
      </c>
      <c r="AH46" s="13">
        <v>5</v>
      </c>
      <c r="AI46" s="15">
        <v>2</v>
      </c>
      <c r="AJ46" s="13">
        <v>4</v>
      </c>
      <c r="AK46" s="13">
        <v>3</v>
      </c>
      <c r="AL46" s="13">
        <v>4</v>
      </c>
      <c r="AM46" s="15">
        <v>4</v>
      </c>
      <c r="AN46" s="14">
        <v>2</v>
      </c>
      <c r="AO46" s="14">
        <v>4</v>
      </c>
      <c r="AP46" s="14">
        <v>4</v>
      </c>
      <c r="AQ46" s="14">
        <v>2</v>
      </c>
      <c r="AR46" s="13">
        <v>1</v>
      </c>
      <c r="AS46" s="13">
        <f>AVERAGE(B46:C46)</f>
        <v>1.5</v>
      </c>
      <c r="AT46" s="13">
        <f>AVERAGE(D46:G46)</f>
        <v>1.5</v>
      </c>
      <c r="AU46" s="13">
        <f>A46</f>
        <v>5</v>
      </c>
      <c r="AV46" s="13" t="s">
        <v>490</v>
      </c>
      <c r="AW46" s="13">
        <f>I46</f>
        <v>4</v>
      </c>
      <c r="AX46" s="13">
        <f>AVERAGE(J46:L46)</f>
        <v>1</v>
      </c>
      <c r="AY46" s="13">
        <f>AVERAGE(M46:N46)</f>
        <v>2</v>
      </c>
      <c r="AZ46" s="13">
        <f>AVERAGE(P46:Q46,S46,T46)</f>
        <v>1.5</v>
      </c>
      <c r="BA46" s="13">
        <f>O46</f>
        <v>2</v>
      </c>
      <c r="BB46" s="13">
        <f>R46</f>
        <v>4</v>
      </c>
      <c r="BC46" s="13">
        <f>AVERAGE(Z46:AB46)</f>
        <v>5</v>
      </c>
      <c r="BD46" s="13">
        <f>AVERAGE(AD46,AF46,AG46,AH46,AJ46,AK46,AL46,AN46,AO46,AP46,AQ46)</f>
        <v>3.7272727272727271</v>
      </c>
    </row>
    <row r="47" spans="1:56" x14ac:dyDescent="0.2">
      <c r="A47" s="13">
        <v>8</v>
      </c>
      <c r="B47" s="13">
        <v>1</v>
      </c>
      <c r="C47" s="13">
        <v>1</v>
      </c>
      <c r="D47" s="13">
        <v>1</v>
      </c>
      <c r="E47" s="13">
        <v>1</v>
      </c>
      <c r="F47" s="13">
        <v>2</v>
      </c>
      <c r="G47" s="13">
        <v>2</v>
      </c>
      <c r="H47" s="17">
        <v>60000</v>
      </c>
      <c r="I47" s="13">
        <v>4</v>
      </c>
      <c r="J47" s="13">
        <v>1</v>
      </c>
      <c r="K47" s="13">
        <v>1</v>
      </c>
      <c r="L47" s="13">
        <v>1</v>
      </c>
      <c r="M47" s="13">
        <v>2</v>
      </c>
      <c r="N47" s="13">
        <v>2</v>
      </c>
      <c r="O47" s="13">
        <v>1</v>
      </c>
      <c r="P47" s="13">
        <v>1</v>
      </c>
      <c r="Q47" s="13">
        <v>1</v>
      </c>
      <c r="R47" s="13">
        <v>2</v>
      </c>
      <c r="S47" s="13">
        <v>1</v>
      </c>
      <c r="T47" s="13">
        <v>1</v>
      </c>
      <c r="U47" s="13">
        <v>2</v>
      </c>
      <c r="V47" s="13">
        <v>18</v>
      </c>
      <c r="W47" s="13">
        <v>5</v>
      </c>
      <c r="X47" s="13">
        <v>4</v>
      </c>
      <c r="Y47" s="13">
        <v>3</v>
      </c>
      <c r="Z47" s="13">
        <v>8</v>
      </c>
      <c r="AA47" s="13">
        <v>5</v>
      </c>
      <c r="AB47" s="13">
        <v>2</v>
      </c>
      <c r="AC47" s="15">
        <v>4</v>
      </c>
      <c r="AD47" s="13">
        <v>4</v>
      </c>
      <c r="AE47" s="15">
        <v>2</v>
      </c>
      <c r="AF47" s="13">
        <v>4</v>
      </c>
      <c r="AG47" s="13">
        <v>4</v>
      </c>
      <c r="AH47" s="13">
        <v>4</v>
      </c>
      <c r="AI47" s="15">
        <v>2</v>
      </c>
      <c r="AJ47" s="13">
        <v>4</v>
      </c>
      <c r="AK47" s="13">
        <v>5</v>
      </c>
      <c r="AL47" s="13">
        <v>4</v>
      </c>
      <c r="AM47" s="15">
        <v>4</v>
      </c>
      <c r="AN47" s="14">
        <v>2</v>
      </c>
      <c r="AO47" s="14">
        <v>4</v>
      </c>
      <c r="AP47" s="14">
        <v>4</v>
      </c>
      <c r="AQ47" s="14">
        <v>2</v>
      </c>
      <c r="AR47" s="13">
        <v>1</v>
      </c>
      <c r="AS47" s="13">
        <f>AVERAGE(B47:C47)</f>
        <v>1</v>
      </c>
      <c r="AT47" s="13">
        <f>AVERAGE(D47:G47)</f>
        <v>1.5</v>
      </c>
      <c r="AU47" s="13">
        <f>A47</f>
        <v>8</v>
      </c>
      <c r="AV47" s="13">
        <f>LOG(H47,10)</f>
        <v>4.778151250383643</v>
      </c>
      <c r="AW47" s="13">
        <f>I47</f>
        <v>4</v>
      </c>
      <c r="AX47" s="13">
        <f>AVERAGE(J47:L47)</f>
        <v>1</v>
      </c>
      <c r="AY47" s="13">
        <f>AVERAGE(M47:N47)</f>
        <v>2</v>
      </c>
      <c r="AZ47" s="13">
        <f>AVERAGE(P47:Q47,S47,T47)</f>
        <v>1</v>
      </c>
      <c r="BA47" s="13">
        <f>O47</f>
        <v>1</v>
      </c>
      <c r="BB47" s="13">
        <f>R47</f>
        <v>2</v>
      </c>
      <c r="BC47" s="13">
        <f>AVERAGE(Z47:AB47)</f>
        <v>5</v>
      </c>
      <c r="BD47" s="13">
        <f>AVERAGE(AD47,AF47,AG47,AH47,AJ47,AK47,AL47,AN47,AO47,AP47,AQ47)</f>
        <v>3.7272727272727271</v>
      </c>
    </row>
    <row r="48" spans="1:56" x14ac:dyDescent="0.2">
      <c r="A48" s="13">
        <v>6</v>
      </c>
      <c r="B48" s="13">
        <v>2</v>
      </c>
      <c r="C48" s="13">
        <v>2</v>
      </c>
      <c r="D48" s="13">
        <v>1</v>
      </c>
      <c r="E48" s="13">
        <v>1</v>
      </c>
      <c r="F48" s="13">
        <v>1</v>
      </c>
      <c r="G48" s="13">
        <v>2</v>
      </c>
      <c r="H48" s="13">
        <v>70000</v>
      </c>
      <c r="I48" s="13">
        <v>6</v>
      </c>
      <c r="J48" s="13">
        <v>1</v>
      </c>
      <c r="K48" s="13">
        <v>1</v>
      </c>
      <c r="L48" s="13">
        <v>1</v>
      </c>
      <c r="M48" s="13">
        <v>2</v>
      </c>
      <c r="N48" s="13">
        <v>2</v>
      </c>
      <c r="O48" s="13">
        <v>1</v>
      </c>
      <c r="P48" s="13">
        <v>1</v>
      </c>
      <c r="Q48" s="13">
        <v>1</v>
      </c>
      <c r="R48" s="13">
        <v>12</v>
      </c>
      <c r="S48" s="13">
        <v>2</v>
      </c>
      <c r="T48" s="13">
        <v>1</v>
      </c>
      <c r="U48" s="13">
        <v>2</v>
      </c>
      <c r="V48" s="13">
        <v>20</v>
      </c>
      <c r="W48" s="13">
        <v>5</v>
      </c>
      <c r="X48" s="13">
        <v>3</v>
      </c>
      <c r="Y48" s="13">
        <v>3</v>
      </c>
      <c r="Z48" s="13">
        <v>11</v>
      </c>
      <c r="AA48" s="13">
        <v>1</v>
      </c>
      <c r="AB48" s="13">
        <v>1</v>
      </c>
      <c r="AC48" s="15">
        <v>2</v>
      </c>
      <c r="AD48" s="13">
        <v>4</v>
      </c>
      <c r="AE48" s="15">
        <v>1</v>
      </c>
      <c r="AF48" s="13">
        <v>5</v>
      </c>
      <c r="AG48" s="13">
        <v>5</v>
      </c>
      <c r="AH48" s="13">
        <v>5</v>
      </c>
      <c r="AI48" s="15">
        <v>4</v>
      </c>
      <c r="AJ48" s="13">
        <v>5</v>
      </c>
      <c r="AK48" s="13">
        <v>4</v>
      </c>
      <c r="AL48" s="13">
        <v>1</v>
      </c>
      <c r="AM48" s="15">
        <v>2</v>
      </c>
      <c r="AN48" s="14">
        <v>4</v>
      </c>
      <c r="AO48" s="14">
        <v>5</v>
      </c>
      <c r="AP48" s="14">
        <v>2</v>
      </c>
      <c r="AQ48" s="14">
        <v>4</v>
      </c>
      <c r="AR48" s="13">
        <v>1</v>
      </c>
      <c r="AS48" s="13">
        <f>AVERAGE(B48:C48)</f>
        <v>2</v>
      </c>
      <c r="AT48" s="13">
        <f>AVERAGE(D48:G48)</f>
        <v>1.25</v>
      </c>
      <c r="AU48" s="13">
        <f>A48</f>
        <v>6</v>
      </c>
      <c r="AV48" s="13">
        <f>LOG(H48,10)</f>
        <v>4.845098040014256</v>
      </c>
      <c r="AW48" s="13">
        <f>I48</f>
        <v>6</v>
      </c>
      <c r="AX48" s="13">
        <f>AVERAGE(J48:L48)</f>
        <v>1</v>
      </c>
      <c r="AY48" s="13">
        <f>AVERAGE(M48:N48)</f>
        <v>2</v>
      </c>
      <c r="AZ48" s="13">
        <f>AVERAGE(P48:Q48,S48,T48)</f>
        <v>1.25</v>
      </c>
      <c r="BA48" s="13">
        <f>O48</f>
        <v>1</v>
      </c>
      <c r="BB48" s="13">
        <f>R48</f>
        <v>12</v>
      </c>
      <c r="BC48" s="13">
        <f>AVERAGE(Z48:AB48)</f>
        <v>4.333333333333333</v>
      </c>
      <c r="BD48" s="13">
        <f>AVERAGE(AD48,AF48,AG48,AH48,AJ48,AK48,AL48,AN48,AO48,AP48,AQ48)</f>
        <v>4</v>
      </c>
    </row>
    <row r="49" spans="1:56" x14ac:dyDescent="0.2">
      <c r="A49" s="13">
        <v>8</v>
      </c>
      <c r="B49" s="13">
        <v>2</v>
      </c>
      <c r="C49" s="13">
        <v>2</v>
      </c>
      <c r="D49" s="13">
        <v>1</v>
      </c>
      <c r="E49" s="13">
        <v>2</v>
      </c>
      <c r="F49" s="13">
        <v>2</v>
      </c>
      <c r="G49" s="13">
        <v>2</v>
      </c>
      <c r="H49" s="13">
        <v>40000</v>
      </c>
      <c r="I49" s="13">
        <v>3</v>
      </c>
      <c r="J49" s="13">
        <v>1</v>
      </c>
      <c r="K49" s="13">
        <v>1</v>
      </c>
      <c r="L49" s="13">
        <v>1</v>
      </c>
      <c r="M49" s="13">
        <v>2</v>
      </c>
      <c r="N49" s="13">
        <v>2</v>
      </c>
      <c r="O49" s="13">
        <v>1</v>
      </c>
      <c r="P49" s="13">
        <v>1</v>
      </c>
      <c r="Q49" s="13">
        <v>1</v>
      </c>
      <c r="R49" s="13">
        <v>7</v>
      </c>
      <c r="S49" s="13">
        <v>1</v>
      </c>
      <c r="T49" s="13">
        <v>1</v>
      </c>
      <c r="U49" s="13">
        <v>2</v>
      </c>
      <c r="V49" s="13">
        <v>21</v>
      </c>
      <c r="W49" s="13">
        <v>5</v>
      </c>
      <c r="X49" s="13">
        <v>3</v>
      </c>
      <c r="Y49" s="13">
        <v>3</v>
      </c>
      <c r="Z49" s="13">
        <v>8</v>
      </c>
      <c r="AA49" s="13">
        <v>7</v>
      </c>
      <c r="AB49" s="13">
        <v>9</v>
      </c>
      <c r="AC49" s="15">
        <v>4</v>
      </c>
      <c r="AD49" s="13">
        <v>3</v>
      </c>
      <c r="AE49" s="15">
        <v>3</v>
      </c>
      <c r="AF49" s="13">
        <v>4</v>
      </c>
      <c r="AG49" s="13">
        <v>4</v>
      </c>
      <c r="AH49" s="13">
        <v>3</v>
      </c>
      <c r="AI49" s="15">
        <v>4</v>
      </c>
      <c r="AJ49" s="13">
        <v>3</v>
      </c>
      <c r="AK49" s="13">
        <v>3</v>
      </c>
      <c r="AL49" s="13">
        <v>3</v>
      </c>
      <c r="AM49" s="15">
        <v>3</v>
      </c>
      <c r="AN49" s="14">
        <v>2</v>
      </c>
      <c r="AO49" s="14">
        <v>3</v>
      </c>
      <c r="AP49" s="14">
        <v>2</v>
      </c>
      <c r="AQ49" s="14">
        <v>3</v>
      </c>
      <c r="AR49" s="13">
        <v>1</v>
      </c>
      <c r="AS49" s="13">
        <f>AVERAGE(B49:C49)</f>
        <v>2</v>
      </c>
      <c r="AT49" s="13">
        <f>AVERAGE(D49:G49)</f>
        <v>1.75</v>
      </c>
      <c r="AU49" s="13">
        <f>A49</f>
        <v>8</v>
      </c>
      <c r="AV49" s="13">
        <f>LOG(H49,10)</f>
        <v>4.6020599913279616</v>
      </c>
      <c r="AW49" s="13">
        <f>I49</f>
        <v>3</v>
      </c>
      <c r="AX49" s="13">
        <f>AVERAGE(J49:L49)</f>
        <v>1</v>
      </c>
      <c r="AY49" s="13">
        <f>AVERAGE(M49:N49)</f>
        <v>2</v>
      </c>
      <c r="AZ49" s="13">
        <f>AVERAGE(P49:Q49,S49,T49)</f>
        <v>1</v>
      </c>
      <c r="BA49" s="13">
        <f>O49</f>
        <v>1</v>
      </c>
      <c r="BB49" s="13">
        <f>R49</f>
        <v>7</v>
      </c>
      <c r="BC49" s="13">
        <f>AVERAGE(Z49:AB49)</f>
        <v>8</v>
      </c>
      <c r="BD49" s="13">
        <f>AVERAGE(AD49,AF49,AG49,AH49,AJ49,AK49,AL49,AN49,AO49,AP49,AQ49)</f>
        <v>3</v>
      </c>
    </row>
    <row r="50" spans="1:56" x14ac:dyDescent="0.2">
      <c r="A50" s="13">
        <v>9</v>
      </c>
      <c r="B50" s="13">
        <v>1</v>
      </c>
      <c r="C50" s="13">
        <v>1</v>
      </c>
      <c r="D50" s="13">
        <v>2</v>
      </c>
      <c r="E50" s="13">
        <v>2</v>
      </c>
      <c r="F50" s="13">
        <v>2</v>
      </c>
      <c r="G50" s="13">
        <v>2</v>
      </c>
      <c r="H50" s="16">
        <v>200000</v>
      </c>
      <c r="I50" s="13">
        <v>4</v>
      </c>
      <c r="J50" s="13">
        <v>1</v>
      </c>
      <c r="K50" s="13">
        <v>1</v>
      </c>
      <c r="L50" s="13">
        <v>1</v>
      </c>
      <c r="M50" s="13">
        <v>2</v>
      </c>
      <c r="N50" s="13">
        <v>2</v>
      </c>
      <c r="O50" s="13">
        <v>1</v>
      </c>
      <c r="P50" s="13">
        <v>1</v>
      </c>
      <c r="Q50" s="13">
        <v>1</v>
      </c>
      <c r="R50" s="13">
        <v>1</v>
      </c>
      <c r="S50" s="13">
        <v>1</v>
      </c>
      <c r="T50" s="13">
        <v>1</v>
      </c>
      <c r="U50" s="13">
        <v>2</v>
      </c>
      <c r="V50" s="13">
        <v>18</v>
      </c>
      <c r="W50" s="13">
        <v>5</v>
      </c>
      <c r="X50" s="13">
        <v>3</v>
      </c>
      <c r="Y50" s="13">
        <v>2</v>
      </c>
      <c r="Z50" s="13">
        <v>11</v>
      </c>
      <c r="AA50" s="13">
        <v>11</v>
      </c>
      <c r="AB50" s="13">
        <v>11</v>
      </c>
      <c r="AC50" s="15">
        <v>5</v>
      </c>
      <c r="AD50" s="13">
        <v>2</v>
      </c>
      <c r="AE50" s="15">
        <v>2</v>
      </c>
      <c r="AF50" s="13">
        <v>4</v>
      </c>
      <c r="AG50" s="13">
        <v>4</v>
      </c>
      <c r="AH50" s="13">
        <v>5</v>
      </c>
      <c r="AI50" s="15">
        <v>2</v>
      </c>
      <c r="AJ50" s="13">
        <v>4</v>
      </c>
      <c r="AK50" s="13">
        <v>4</v>
      </c>
      <c r="AL50" s="13">
        <v>2</v>
      </c>
      <c r="AM50" s="15">
        <v>5</v>
      </c>
      <c r="AN50" s="14">
        <v>1</v>
      </c>
      <c r="AO50" s="14">
        <v>4</v>
      </c>
      <c r="AP50" s="14">
        <v>4</v>
      </c>
      <c r="AQ50" s="14">
        <v>1</v>
      </c>
      <c r="AR50" s="13">
        <v>1</v>
      </c>
      <c r="AS50" s="13">
        <f>AVERAGE(B50:C50)</f>
        <v>1</v>
      </c>
      <c r="AT50" s="13">
        <f>AVERAGE(D50:G50)</f>
        <v>2</v>
      </c>
      <c r="AU50" s="13">
        <f>A50</f>
        <v>9</v>
      </c>
      <c r="AV50" s="13">
        <f>LOG(H50,10)</f>
        <v>5.3010299956639813</v>
      </c>
      <c r="AW50" s="13">
        <f>I50</f>
        <v>4</v>
      </c>
      <c r="AX50" s="13">
        <f>AVERAGE(J50:L50)</f>
        <v>1</v>
      </c>
      <c r="AY50" s="13">
        <f>AVERAGE(M50:N50)</f>
        <v>2</v>
      </c>
      <c r="AZ50" s="13">
        <f>AVERAGE(P50:Q50,S50,T50)</f>
        <v>1</v>
      </c>
      <c r="BA50" s="13">
        <f>O50</f>
        <v>1</v>
      </c>
      <c r="BB50" s="13">
        <f>R50</f>
        <v>1</v>
      </c>
      <c r="BC50" s="13">
        <f>AVERAGE(Z50:AB50)</f>
        <v>11</v>
      </c>
      <c r="BD50" s="13">
        <f>AVERAGE(AD50,AF50,AG50,AH50,AJ50,AK50,AL50,AN50,AO50,AP50,AQ50)</f>
        <v>3.1818181818181817</v>
      </c>
    </row>
    <row r="51" spans="1:56" x14ac:dyDescent="0.2">
      <c r="A51" s="13">
        <v>9</v>
      </c>
      <c r="B51" s="13">
        <v>2</v>
      </c>
      <c r="C51" s="13">
        <v>2</v>
      </c>
      <c r="D51" s="13">
        <v>1</v>
      </c>
      <c r="E51" s="13">
        <v>2</v>
      </c>
      <c r="F51" s="13">
        <v>2</v>
      </c>
      <c r="G51" s="13">
        <v>2</v>
      </c>
      <c r="H51" s="13">
        <v>55000</v>
      </c>
      <c r="I51" s="13">
        <v>1</v>
      </c>
      <c r="J51" s="13">
        <v>2</v>
      </c>
      <c r="K51" s="13">
        <v>1</v>
      </c>
      <c r="L51" s="13">
        <v>1</v>
      </c>
      <c r="M51" s="13">
        <v>2</v>
      </c>
      <c r="N51" s="13">
        <v>2</v>
      </c>
      <c r="O51" s="13">
        <v>2</v>
      </c>
      <c r="P51" s="13">
        <v>1</v>
      </c>
      <c r="Q51" s="13">
        <v>1</v>
      </c>
      <c r="R51" s="13">
        <v>6</v>
      </c>
      <c r="S51" s="13">
        <v>2</v>
      </c>
      <c r="T51" s="13">
        <v>1</v>
      </c>
      <c r="U51" s="13">
        <v>1</v>
      </c>
      <c r="V51" s="13">
        <v>25</v>
      </c>
      <c r="W51" s="13">
        <v>5</v>
      </c>
      <c r="X51" s="13">
        <v>3</v>
      </c>
      <c r="Y51" s="13">
        <v>4</v>
      </c>
      <c r="Z51" s="13">
        <v>11</v>
      </c>
      <c r="AA51" s="13">
        <v>11</v>
      </c>
      <c r="AB51" s="13">
        <v>11</v>
      </c>
      <c r="AC51" s="15">
        <v>3</v>
      </c>
      <c r="AD51" s="13">
        <v>4</v>
      </c>
      <c r="AE51" s="15">
        <v>2</v>
      </c>
      <c r="AF51" s="13">
        <v>5</v>
      </c>
      <c r="AG51" s="13">
        <v>4</v>
      </c>
      <c r="AH51" s="13">
        <v>4</v>
      </c>
      <c r="AI51" s="15">
        <v>2</v>
      </c>
      <c r="AJ51" s="13">
        <v>4</v>
      </c>
      <c r="AK51" s="13">
        <v>4</v>
      </c>
      <c r="AL51" s="13">
        <v>4</v>
      </c>
      <c r="AM51" s="15">
        <v>3</v>
      </c>
      <c r="AN51" s="14">
        <v>3</v>
      </c>
      <c r="AO51" s="14">
        <v>4</v>
      </c>
      <c r="AP51" s="14">
        <v>4</v>
      </c>
      <c r="AQ51" s="14">
        <v>3</v>
      </c>
      <c r="AR51" s="13">
        <v>1</v>
      </c>
      <c r="AS51" s="13">
        <f>AVERAGE(B51:C51)</f>
        <v>2</v>
      </c>
      <c r="AT51" s="13">
        <f>AVERAGE(D51:G51)</f>
        <v>1.75</v>
      </c>
      <c r="AU51" s="13">
        <f>A51</f>
        <v>9</v>
      </c>
      <c r="AV51" s="13">
        <f>LOG(H51,10)</f>
        <v>4.7403626894942432</v>
      </c>
      <c r="AW51" s="13">
        <f>I51</f>
        <v>1</v>
      </c>
      <c r="AX51" s="13">
        <f>AVERAGE(J51:L51)</f>
        <v>1.3333333333333333</v>
      </c>
      <c r="AY51" s="13">
        <f>AVERAGE(M51:N51)</f>
        <v>2</v>
      </c>
      <c r="AZ51" s="13">
        <f>AVERAGE(P51:Q51,S51,T51)</f>
        <v>1.25</v>
      </c>
      <c r="BA51" s="13">
        <f>O51</f>
        <v>2</v>
      </c>
      <c r="BB51" s="13">
        <f>R51</f>
        <v>6</v>
      </c>
      <c r="BC51" s="13">
        <f>AVERAGE(Z51:AB51)</f>
        <v>11</v>
      </c>
      <c r="BD51" s="13">
        <f>AVERAGE(AD51,AF51,AG51,AH51,AJ51,AK51,AL51,AN51,AO51,AP51,AQ51)</f>
        <v>3.9090909090909092</v>
      </c>
    </row>
    <row r="52" spans="1:56" x14ac:dyDescent="0.2">
      <c r="A52" s="13">
        <v>5</v>
      </c>
      <c r="B52" s="13">
        <v>2</v>
      </c>
      <c r="C52" s="13">
        <v>1</v>
      </c>
      <c r="D52" s="13">
        <v>2</v>
      </c>
      <c r="E52" s="13">
        <v>1</v>
      </c>
      <c r="F52" s="13">
        <v>2</v>
      </c>
      <c r="G52" s="13">
        <v>2</v>
      </c>
      <c r="H52" s="16">
        <v>45000</v>
      </c>
      <c r="I52" s="13">
        <v>3</v>
      </c>
      <c r="J52" s="13">
        <v>1</v>
      </c>
      <c r="K52" s="13">
        <v>1</v>
      </c>
      <c r="L52" s="13">
        <v>1</v>
      </c>
      <c r="M52" s="13">
        <v>2</v>
      </c>
      <c r="N52" s="13">
        <v>2</v>
      </c>
      <c r="O52" s="13">
        <v>2</v>
      </c>
      <c r="P52" s="13">
        <v>1</v>
      </c>
      <c r="Q52" s="13">
        <v>1</v>
      </c>
      <c r="R52" s="13" t="s">
        <v>490</v>
      </c>
      <c r="S52" s="13">
        <v>1</v>
      </c>
      <c r="T52" s="13">
        <v>1</v>
      </c>
      <c r="U52" s="13">
        <v>2</v>
      </c>
      <c r="V52" s="13">
        <v>19</v>
      </c>
      <c r="W52" s="13">
        <v>5</v>
      </c>
      <c r="X52" s="13">
        <v>3</v>
      </c>
      <c r="Y52" s="13">
        <v>2</v>
      </c>
      <c r="Z52" s="13">
        <v>1</v>
      </c>
      <c r="AA52" s="13">
        <v>1</v>
      </c>
      <c r="AB52" s="13">
        <v>1</v>
      </c>
      <c r="AC52" s="15">
        <v>3</v>
      </c>
      <c r="AD52" s="13">
        <v>3</v>
      </c>
      <c r="AE52" s="15">
        <v>2</v>
      </c>
      <c r="AF52" s="13">
        <v>4</v>
      </c>
      <c r="AG52" s="13">
        <v>4</v>
      </c>
      <c r="AH52" s="13">
        <v>3</v>
      </c>
      <c r="AI52" s="15">
        <v>4</v>
      </c>
      <c r="AJ52" s="13">
        <v>2</v>
      </c>
      <c r="AK52" s="13">
        <v>2</v>
      </c>
      <c r="AL52" s="13">
        <v>2</v>
      </c>
      <c r="AM52" s="15">
        <v>3</v>
      </c>
      <c r="AN52" s="14">
        <v>3</v>
      </c>
      <c r="AO52" s="14">
        <v>4</v>
      </c>
      <c r="AP52" s="14">
        <v>2</v>
      </c>
      <c r="AQ52" s="14">
        <v>3</v>
      </c>
      <c r="AR52" s="13">
        <v>1</v>
      </c>
      <c r="AS52" s="13">
        <f>AVERAGE(B52:C52)</f>
        <v>1.5</v>
      </c>
      <c r="AT52" s="13">
        <f>AVERAGE(D52:G52)</f>
        <v>1.75</v>
      </c>
      <c r="AU52" s="13">
        <f>A52</f>
        <v>5</v>
      </c>
      <c r="AV52" s="13">
        <f>LOG(H52,10)</f>
        <v>4.6532125137753431</v>
      </c>
      <c r="AW52" s="13">
        <f>I52</f>
        <v>3</v>
      </c>
      <c r="AX52" s="13">
        <f>AVERAGE(J52:L52)</f>
        <v>1</v>
      </c>
      <c r="AY52" s="13">
        <f>AVERAGE(M52:N52)</f>
        <v>2</v>
      </c>
      <c r="AZ52" s="13">
        <f>AVERAGE(P52:Q52,S52,T52)</f>
        <v>1</v>
      </c>
      <c r="BA52" s="13">
        <f>O52</f>
        <v>2</v>
      </c>
      <c r="BB52" s="13" t="str">
        <f>R52</f>
        <v>.</v>
      </c>
      <c r="BC52" s="13">
        <f>AVERAGE(Z52:AB52)</f>
        <v>1</v>
      </c>
      <c r="BD52" s="13">
        <f>AVERAGE(AD52,AF52,AG52,AH52,AJ52,AK52,AL52,AN52,AO52,AP52,AQ52)</f>
        <v>2.9090909090909092</v>
      </c>
    </row>
    <row r="53" spans="1:56" x14ac:dyDescent="0.2">
      <c r="A53" s="13">
        <v>8</v>
      </c>
      <c r="B53" s="13">
        <v>1</v>
      </c>
      <c r="C53" s="13">
        <v>1</v>
      </c>
      <c r="D53" s="13">
        <v>2</v>
      </c>
      <c r="E53" s="13">
        <v>2</v>
      </c>
      <c r="F53" s="13">
        <v>2</v>
      </c>
      <c r="G53" s="13">
        <v>2</v>
      </c>
      <c r="H53" s="17">
        <v>200000</v>
      </c>
      <c r="I53" s="13">
        <v>5</v>
      </c>
      <c r="J53" s="13">
        <v>1</v>
      </c>
      <c r="K53" s="13">
        <v>1</v>
      </c>
      <c r="L53" s="13">
        <v>1</v>
      </c>
      <c r="M53" s="13">
        <v>2</v>
      </c>
      <c r="N53" s="13">
        <v>2</v>
      </c>
      <c r="O53" s="13">
        <v>1</v>
      </c>
      <c r="P53" s="13">
        <v>1</v>
      </c>
      <c r="Q53" s="13">
        <v>1</v>
      </c>
      <c r="R53" s="13">
        <v>3</v>
      </c>
      <c r="S53" s="13">
        <v>1</v>
      </c>
      <c r="T53" s="13">
        <v>1</v>
      </c>
      <c r="U53" s="13">
        <v>2</v>
      </c>
      <c r="V53" s="13">
        <v>20</v>
      </c>
      <c r="W53" s="13">
        <v>5</v>
      </c>
      <c r="X53" s="13">
        <v>1</v>
      </c>
      <c r="Y53" s="13">
        <v>3</v>
      </c>
      <c r="Z53" s="13">
        <v>11</v>
      </c>
      <c r="AA53" s="13">
        <v>10</v>
      </c>
      <c r="AB53" s="13">
        <v>9</v>
      </c>
      <c r="AC53" s="15">
        <v>4</v>
      </c>
      <c r="AD53" s="13">
        <v>2</v>
      </c>
      <c r="AE53" s="15">
        <v>2</v>
      </c>
      <c r="AF53" s="13">
        <v>5</v>
      </c>
      <c r="AG53" s="13">
        <v>4</v>
      </c>
      <c r="AH53" s="13">
        <v>3</v>
      </c>
      <c r="AI53" s="15">
        <v>1</v>
      </c>
      <c r="AJ53" s="13">
        <v>4</v>
      </c>
      <c r="AK53" s="13">
        <v>5</v>
      </c>
      <c r="AL53" s="13">
        <v>2</v>
      </c>
      <c r="AM53" s="15">
        <v>4</v>
      </c>
      <c r="AN53" s="14">
        <v>2</v>
      </c>
      <c r="AO53" s="14">
        <v>4</v>
      </c>
      <c r="AP53" s="14">
        <v>5</v>
      </c>
      <c r="AQ53" s="14">
        <v>2</v>
      </c>
      <c r="AR53" s="13">
        <v>1</v>
      </c>
      <c r="AS53" s="13">
        <f>AVERAGE(B53:C53)</f>
        <v>1</v>
      </c>
      <c r="AT53" s="13">
        <f>AVERAGE(D53:G53)</f>
        <v>2</v>
      </c>
      <c r="AU53" s="13">
        <f>A53</f>
        <v>8</v>
      </c>
      <c r="AV53" s="13">
        <f>LOG(H53,10)</f>
        <v>5.3010299956639813</v>
      </c>
      <c r="AW53" s="13">
        <f>I53</f>
        <v>5</v>
      </c>
      <c r="AX53" s="13">
        <f>AVERAGE(J53:L53)</f>
        <v>1</v>
      </c>
      <c r="AY53" s="13">
        <f>AVERAGE(M53:N53)</f>
        <v>2</v>
      </c>
      <c r="AZ53" s="13">
        <f>AVERAGE(P53:Q53,S53,T53)</f>
        <v>1</v>
      </c>
      <c r="BA53" s="13">
        <f>O53</f>
        <v>1</v>
      </c>
      <c r="BB53" s="13">
        <f>R53</f>
        <v>3</v>
      </c>
      <c r="BC53" s="13">
        <f>AVERAGE(Z53:AB53)</f>
        <v>10</v>
      </c>
      <c r="BD53" s="13">
        <f>AVERAGE(AD53,AF53,AG53,AH53,AJ53,AK53,AL53,AN53,AO53,AP53,AQ53)</f>
        <v>3.4545454545454546</v>
      </c>
    </row>
    <row r="54" spans="1:56" x14ac:dyDescent="0.2">
      <c r="A54" s="13">
        <v>9</v>
      </c>
      <c r="B54" s="13">
        <v>1</v>
      </c>
      <c r="C54" s="13">
        <v>1</v>
      </c>
      <c r="D54" s="13">
        <v>1</v>
      </c>
      <c r="E54" s="13">
        <v>2</v>
      </c>
      <c r="F54" s="13">
        <v>2</v>
      </c>
      <c r="G54" s="13">
        <v>2</v>
      </c>
      <c r="H54" s="13" t="s">
        <v>490</v>
      </c>
      <c r="I54" s="13">
        <v>4</v>
      </c>
      <c r="J54" s="13">
        <v>1</v>
      </c>
      <c r="K54" s="13">
        <v>1</v>
      </c>
      <c r="L54" s="13">
        <v>1</v>
      </c>
      <c r="M54" s="13">
        <v>2</v>
      </c>
      <c r="N54" s="13">
        <v>2</v>
      </c>
      <c r="O54" s="13">
        <v>1</v>
      </c>
      <c r="P54" s="13">
        <v>1</v>
      </c>
      <c r="Q54" s="13">
        <v>1</v>
      </c>
      <c r="R54" s="13" t="s">
        <v>490</v>
      </c>
      <c r="S54" s="13">
        <v>1</v>
      </c>
      <c r="T54" s="13">
        <v>1</v>
      </c>
      <c r="U54" s="13">
        <v>1</v>
      </c>
      <c r="V54" s="13">
        <v>20</v>
      </c>
      <c r="W54" s="13">
        <v>5</v>
      </c>
      <c r="X54" s="13">
        <v>3</v>
      </c>
      <c r="Y54" s="13">
        <v>3</v>
      </c>
      <c r="Z54" s="13">
        <v>11</v>
      </c>
      <c r="AA54" s="13">
        <v>10</v>
      </c>
      <c r="AB54" s="13">
        <v>6</v>
      </c>
      <c r="AC54" s="15">
        <v>5</v>
      </c>
      <c r="AD54" s="13">
        <v>4</v>
      </c>
      <c r="AE54" s="15">
        <v>4</v>
      </c>
      <c r="AF54" s="13">
        <v>3</v>
      </c>
      <c r="AG54" s="13">
        <v>3</v>
      </c>
      <c r="AH54" s="13">
        <v>2</v>
      </c>
      <c r="AI54" s="15">
        <v>4</v>
      </c>
      <c r="AJ54" s="13">
        <v>2</v>
      </c>
      <c r="AK54" s="13">
        <v>2</v>
      </c>
      <c r="AL54" s="13">
        <v>4</v>
      </c>
      <c r="AM54" s="15">
        <v>4</v>
      </c>
      <c r="AN54" s="14">
        <v>1</v>
      </c>
      <c r="AO54" s="14">
        <v>2</v>
      </c>
      <c r="AP54" s="14">
        <v>2</v>
      </c>
      <c r="AQ54" s="14">
        <v>2</v>
      </c>
      <c r="AR54" s="13">
        <v>1</v>
      </c>
      <c r="AS54" s="13">
        <f>AVERAGE(B54:C54)</f>
        <v>1</v>
      </c>
      <c r="AT54" s="13">
        <f>AVERAGE(D54:G54)</f>
        <v>1.75</v>
      </c>
      <c r="AU54" s="13">
        <f>A54</f>
        <v>9</v>
      </c>
      <c r="AV54" s="13" t="s">
        <v>490</v>
      </c>
      <c r="AW54" s="13">
        <f>I54</f>
        <v>4</v>
      </c>
      <c r="AX54" s="13">
        <f>AVERAGE(J54:L54)</f>
        <v>1</v>
      </c>
      <c r="AY54" s="13">
        <f>AVERAGE(M54:N54)</f>
        <v>2</v>
      </c>
      <c r="AZ54" s="13">
        <f>AVERAGE(P54:Q54,S54,T54)</f>
        <v>1</v>
      </c>
      <c r="BA54" s="13">
        <f>O54</f>
        <v>1</v>
      </c>
      <c r="BB54" s="13" t="str">
        <f>R54</f>
        <v>.</v>
      </c>
      <c r="BC54" s="13">
        <f>AVERAGE(Z54:AB54)</f>
        <v>9</v>
      </c>
      <c r="BD54" s="13">
        <f>AVERAGE(AD54,AF54,AG54,AH54,AJ54,AK54,AL54,AN54,AO54,AP54,AQ54)</f>
        <v>2.4545454545454546</v>
      </c>
    </row>
    <row r="55" spans="1:56" x14ac:dyDescent="0.2">
      <c r="A55" s="13">
        <v>6</v>
      </c>
      <c r="B55" s="13">
        <v>1</v>
      </c>
      <c r="C55" s="13">
        <v>2</v>
      </c>
      <c r="D55" s="13">
        <v>1</v>
      </c>
      <c r="E55" s="13">
        <v>2</v>
      </c>
      <c r="F55" s="13">
        <v>2</v>
      </c>
      <c r="G55" s="13">
        <v>2</v>
      </c>
      <c r="H55" s="13" t="s">
        <v>490</v>
      </c>
      <c r="I55" s="13">
        <v>3</v>
      </c>
      <c r="J55" s="13">
        <v>1</v>
      </c>
      <c r="K55" s="13">
        <v>1</v>
      </c>
      <c r="L55" s="13">
        <v>1</v>
      </c>
      <c r="M55" s="13">
        <v>2</v>
      </c>
      <c r="N55" s="13">
        <v>2</v>
      </c>
      <c r="O55" s="13">
        <v>1</v>
      </c>
      <c r="P55" s="13">
        <v>1</v>
      </c>
      <c r="Q55" s="13">
        <v>1</v>
      </c>
      <c r="R55" s="13">
        <v>7</v>
      </c>
      <c r="S55" s="13">
        <v>1</v>
      </c>
      <c r="T55" s="13">
        <v>1</v>
      </c>
      <c r="U55" s="13">
        <v>1</v>
      </c>
      <c r="V55" s="13">
        <v>20</v>
      </c>
      <c r="W55" s="13">
        <v>5</v>
      </c>
      <c r="X55" s="13">
        <v>3</v>
      </c>
      <c r="Y55" s="13">
        <v>3</v>
      </c>
      <c r="Z55" s="13">
        <v>11</v>
      </c>
      <c r="AA55" s="13">
        <v>6</v>
      </c>
      <c r="AB55" s="13">
        <v>7</v>
      </c>
      <c r="AC55" s="15">
        <v>3</v>
      </c>
      <c r="AD55" s="13">
        <v>4</v>
      </c>
      <c r="AE55" s="15">
        <v>2</v>
      </c>
      <c r="AF55" s="13">
        <v>3</v>
      </c>
      <c r="AG55" s="13">
        <v>4</v>
      </c>
      <c r="AH55" s="13">
        <v>4</v>
      </c>
      <c r="AI55" s="15">
        <v>1</v>
      </c>
      <c r="AJ55" s="13">
        <v>4</v>
      </c>
      <c r="AK55" s="13">
        <v>5</v>
      </c>
      <c r="AL55" s="13">
        <v>4</v>
      </c>
      <c r="AM55" s="15">
        <v>2</v>
      </c>
      <c r="AN55" s="14">
        <v>3</v>
      </c>
      <c r="AO55" s="14">
        <v>4</v>
      </c>
      <c r="AP55" s="14">
        <v>5</v>
      </c>
      <c r="AQ55" s="14">
        <v>4</v>
      </c>
      <c r="AR55" s="13">
        <v>1</v>
      </c>
      <c r="AS55" s="13">
        <f>AVERAGE(B55:C55)</f>
        <v>1.5</v>
      </c>
      <c r="AT55" s="13">
        <f>AVERAGE(D55:G55)</f>
        <v>1.75</v>
      </c>
      <c r="AU55" s="13">
        <f>A55</f>
        <v>6</v>
      </c>
      <c r="AV55" s="13" t="s">
        <v>490</v>
      </c>
      <c r="AW55" s="13">
        <f>I55</f>
        <v>3</v>
      </c>
      <c r="AX55" s="13">
        <f>AVERAGE(J55:L55)</f>
        <v>1</v>
      </c>
      <c r="AY55" s="13">
        <f>AVERAGE(M55:N55)</f>
        <v>2</v>
      </c>
      <c r="AZ55" s="13">
        <f>AVERAGE(P55:Q55,S55,T55)</f>
        <v>1</v>
      </c>
      <c r="BA55" s="13">
        <f>O55</f>
        <v>1</v>
      </c>
      <c r="BB55" s="13">
        <f>R55</f>
        <v>7</v>
      </c>
      <c r="BC55" s="13">
        <f>AVERAGE(Z55:AB55)</f>
        <v>8</v>
      </c>
      <c r="BD55" s="13">
        <f>AVERAGE(AD55,AF55,AG55,AH55,AJ55,AK55,AL55,AN55,AO55,AP55,AQ55)</f>
        <v>4</v>
      </c>
    </row>
    <row r="56" spans="1:56" x14ac:dyDescent="0.2">
      <c r="A56" s="13">
        <v>9</v>
      </c>
      <c r="B56" s="13">
        <v>2</v>
      </c>
      <c r="C56" s="13">
        <v>2</v>
      </c>
      <c r="D56" s="13">
        <v>1</v>
      </c>
      <c r="E56" s="13">
        <v>1</v>
      </c>
      <c r="F56" s="13">
        <v>2</v>
      </c>
      <c r="G56" s="13">
        <v>1</v>
      </c>
      <c r="H56" s="16">
        <v>100000</v>
      </c>
      <c r="I56" s="13">
        <v>3</v>
      </c>
      <c r="J56" s="13">
        <v>1</v>
      </c>
      <c r="K56" s="13">
        <v>1</v>
      </c>
      <c r="L56" s="13">
        <v>1</v>
      </c>
      <c r="M56" s="13">
        <v>2</v>
      </c>
      <c r="N56" s="13">
        <v>2</v>
      </c>
      <c r="O56" s="13">
        <v>1</v>
      </c>
      <c r="P56" s="13">
        <v>1</v>
      </c>
      <c r="Q56" s="13">
        <v>1</v>
      </c>
      <c r="R56" s="13">
        <v>5</v>
      </c>
      <c r="S56" s="13">
        <v>2</v>
      </c>
      <c r="T56" s="13">
        <v>1</v>
      </c>
      <c r="U56" s="13">
        <v>2</v>
      </c>
      <c r="V56" s="13">
        <v>19</v>
      </c>
      <c r="W56" s="13">
        <v>5</v>
      </c>
      <c r="X56" s="13">
        <v>3</v>
      </c>
      <c r="Y56" s="13">
        <v>2</v>
      </c>
      <c r="Z56" s="13">
        <v>11</v>
      </c>
      <c r="AA56" s="13">
        <v>1</v>
      </c>
      <c r="AB56" s="13">
        <v>8</v>
      </c>
      <c r="AC56" s="15">
        <v>4</v>
      </c>
      <c r="AD56" s="13">
        <v>5</v>
      </c>
      <c r="AE56" s="15">
        <v>4</v>
      </c>
      <c r="AF56" s="13">
        <v>5</v>
      </c>
      <c r="AG56" s="13">
        <v>5</v>
      </c>
      <c r="AH56" s="13">
        <v>5</v>
      </c>
      <c r="AI56" s="15">
        <v>3</v>
      </c>
      <c r="AJ56" s="13">
        <v>5</v>
      </c>
      <c r="AK56" s="13">
        <v>3</v>
      </c>
      <c r="AL56" s="13">
        <v>3</v>
      </c>
      <c r="AM56" s="15">
        <v>4</v>
      </c>
      <c r="AN56" s="14">
        <v>2</v>
      </c>
      <c r="AO56" s="14">
        <v>2</v>
      </c>
      <c r="AP56" s="14">
        <v>3</v>
      </c>
      <c r="AQ56" s="14">
        <v>2</v>
      </c>
      <c r="AR56" s="13">
        <v>1</v>
      </c>
      <c r="AS56" s="13">
        <f>AVERAGE(B56:C56)</f>
        <v>2</v>
      </c>
      <c r="AT56" s="13">
        <f>AVERAGE(D56:G56)</f>
        <v>1.25</v>
      </c>
      <c r="AU56" s="13">
        <f>A56</f>
        <v>9</v>
      </c>
      <c r="AV56" s="13">
        <f>LOG(H56,10)</f>
        <v>5</v>
      </c>
      <c r="AW56" s="13">
        <f>I56</f>
        <v>3</v>
      </c>
      <c r="AX56" s="13">
        <f>AVERAGE(J56:L56)</f>
        <v>1</v>
      </c>
      <c r="AY56" s="13">
        <f>AVERAGE(M56:N56)</f>
        <v>2</v>
      </c>
      <c r="AZ56" s="13">
        <f>AVERAGE(P56:Q56,S56,T56)</f>
        <v>1.25</v>
      </c>
      <c r="BA56" s="13">
        <f>O56</f>
        <v>1</v>
      </c>
      <c r="BB56" s="13">
        <f>R56</f>
        <v>5</v>
      </c>
      <c r="BC56" s="13">
        <f>AVERAGE(Z56:AB56)</f>
        <v>6.666666666666667</v>
      </c>
      <c r="BD56" s="13">
        <f>AVERAGE(AD56,AF56,AG56,AH56,AJ56,AK56,AL56,AN56,AO56,AP56,AQ56)</f>
        <v>3.6363636363636362</v>
      </c>
    </row>
    <row r="57" spans="1:56" x14ac:dyDescent="0.2">
      <c r="A57" s="13">
        <v>8</v>
      </c>
      <c r="B57" s="13">
        <v>1</v>
      </c>
      <c r="C57" s="13">
        <v>1</v>
      </c>
      <c r="D57" s="13">
        <v>2</v>
      </c>
      <c r="E57" s="13">
        <v>2</v>
      </c>
      <c r="F57" s="13">
        <v>2</v>
      </c>
      <c r="G57" s="13">
        <v>2</v>
      </c>
      <c r="H57" s="13">
        <v>150000</v>
      </c>
      <c r="I57" s="13">
        <v>4</v>
      </c>
      <c r="J57" s="13">
        <v>1</v>
      </c>
      <c r="K57" s="13">
        <v>1</v>
      </c>
      <c r="L57" s="13">
        <v>1</v>
      </c>
      <c r="M57" s="13">
        <v>2</v>
      </c>
      <c r="N57" s="13">
        <v>2</v>
      </c>
      <c r="O57" s="13">
        <v>1</v>
      </c>
      <c r="P57" s="13">
        <v>1</v>
      </c>
      <c r="Q57" s="13">
        <v>1</v>
      </c>
      <c r="R57" s="13">
        <v>1</v>
      </c>
      <c r="S57" s="13">
        <v>1</v>
      </c>
      <c r="T57" s="13">
        <v>1</v>
      </c>
      <c r="U57" s="13">
        <v>1</v>
      </c>
      <c r="V57" s="13">
        <v>19</v>
      </c>
      <c r="W57" s="13">
        <v>5</v>
      </c>
      <c r="X57" s="13">
        <v>3</v>
      </c>
      <c r="Y57" s="13">
        <v>3</v>
      </c>
      <c r="Z57" s="13">
        <v>11</v>
      </c>
      <c r="AA57" s="13">
        <v>3</v>
      </c>
      <c r="AB57" s="13">
        <v>1</v>
      </c>
      <c r="AC57" s="15">
        <v>4</v>
      </c>
      <c r="AD57" s="13">
        <v>2</v>
      </c>
      <c r="AE57" s="15">
        <v>3</v>
      </c>
      <c r="AF57" s="13">
        <v>4</v>
      </c>
      <c r="AG57" s="13">
        <v>2</v>
      </c>
      <c r="AH57" s="13">
        <v>2</v>
      </c>
      <c r="AI57" s="15">
        <v>4</v>
      </c>
      <c r="AJ57" s="13">
        <v>2</v>
      </c>
      <c r="AK57" s="13">
        <v>3</v>
      </c>
      <c r="AL57" s="13">
        <v>2</v>
      </c>
      <c r="AM57" s="15">
        <v>4</v>
      </c>
      <c r="AN57" s="14">
        <v>2</v>
      </c>
      <c r="AO57" s="14">
        <v>3</v>
      </c>
      <c r="AP57" s="14">
        <v>2</v>
      </c>
      <c r="AQ57" s="14">
        <v>2</v>
      </c>
      <c r="AR57" s="13">
        <v>1</v>
      </c>
      <c r="AS57" s="13">
        <f>AVERAGE(B57:C57)</f>
        <v>1</v>
      </c>
      <c r="AT57" s="13">
        <f>AVERAGE(D57:G57)</f>
        <v>2</v>
      </c>
      <c r="AU57" s="13">
        <f>A57</f>
        <v>8</v>
      </c>
      <c r="AV57" s="13">
        <f>LOG(H57,10)</f>
        <v>5.1760912590556805</v>
      </c>
      <c r="AW57" s="13">
        <f>I57</f>
        <v>4</v>
      </c>
      <c r="AX57" s="13">
        <f>AVERAGE(J57:L57)</f>
        <v>1</v>
      </c>
      <c r="AY57" s="13">
        <f>AVERAGE(M57:N57)</f>
        <v>2</v>
      </c>
      <c r="AZ57" s="13">
        <f>AVERAGE(P57:Q57,S57,T57)</f>
        <v>1</v>
      </c>
      <c r="BA57" s="13">
        <f>O57</f>
        <v>1</v>
      </c>
      <c r="BB57" s="13">
        <f>R57</f>
        <v>1</v>
      </c>
      <c r="BC57" s="13">
        <f>AVERAGE(Z57:AB57)</f>
        <v>5</v>
      </c>
      <c r="BD57" s="13">
        <f>AVERAGE(AD57,AF57,AG57,AH57,AJ57,AK57,AL57,AN57,AO57,AP57,AQ57)</f>
        <v>2.3636363636363638</v>
      </c>
    </row>
    <row r="58" spans="1:56" x14ac:dyDescent="0.2">
      <c r="A58" s="13">
        <v>9</v>
      </c>
      <c r="B58" s="13">
        <v>1</v>
      </c>
      <c r="C58" s="13">
        <v>2</v>
      </c>
      <c r="D58" s="13">
        <v>1</v>
      </c>
      <c r="E58" s="13">
        <v>1</v>
      </c>
      <c r="F58" s="13">
        <v>2</v>
      </c>
      <c r="G58" s="13">
        <v>2</v>
      </c>
      <c r="H58" s="13" t="s">
        <v>490</v>
      </c>
      <c r="I58" s="13">
        <v>4</v>
      </c>
      <c r="J58" s="13">
        <v>1</v>
      </c>
      <c r="K58" s="13">
        <v>1</v>
      </c>
      <c r="L58" s="13">
        <v>1</v>
      </c>
      <c r="M58" s="13">
        <v>2</v>
      </c>
      <c r="N58" s="13">
        <v>2</v>
      </c>
      <c r="O58" s="13">
        <v>1</v>
      </c>
      <c r="P58" s="13">
        <v>1</v>
      </c>
      <c r="Q58" s="13">
        <v>1</v>
      </c>
      <c r="R58" s="13" t="s">
        <v>490</v>
      </c>
      <c r="S58" s="13">
        <v>1</v>
      </c>
      <c r="T58" s="13">
        <v>1</v>
      </c>
      <c r="U58" s="13">
        <v>2</v>
      </c>
      <c r="V58" s="13">
        <v>18</v>
      </c>
      <c r="W58" s="13">
        <v>5</v>
      </c>
      <c r="X58" s="13">
        <v>3</v>
      </c>
      <c r="Y58" s="13">
        <v>3</v>
      </c>
      <c r="Z58" s="13">
        <v>11</v>
      </c>
      <c r="AA58" s="13">
        <v>10</v>
      </c>
      <c r="AB58" s="13">
        <v>11</v>
      </c>
      <c r="AC58" s="15">
        <v>4</v>
      </c>
      <c r="AD58" s="13">
        <v>5</v>
      </c>
      <c r="AE58" s="15">
        <v>2</v>
      </c>
      <c r="AF58" s="13">
        <v>5</v>
      </c>
      <c r="AG58" s="13">
        <v>4</v>
      </c>
      <c r="AH58" s="13">
        <v>2</v>
      </c>
      <c r="AI58" s="15">
        <v>4</v>
      </c>
      <c r="AJ58" s="13">
        <v>2</v>
      </c>
      <c r="AK58" s="13">
        <v>2</v>
      </c>
      <c r="AL58" s="13">
        <v>2</v>
      </c>
      <c r="AM58" s="15">
        <v>2</v>
      </c>
      <c r="AN58" s="14">
        <v>2</v>
      </c>
      <c r="AO58" s="14">
        <v>4</v>
      </c>
      <c r="AP58" s="14">
        <v>2</v>
      </c>
      <c r="AQ58" s="14">
        <v>4</v>
      </c>
      <c r="AR58" s="13">
        <v>1</v>
      </c>
      <c r="AS58" s="13">
        <f>AVERAGE(B58:C58)</f>
        <v>1.5</v>
      </c>
      <c r="AT58" s="13">
        <f>AVERAGE(D58:G58)</f>
        <v>1.5</v>
      </c>
      <c r="AU58" s="13">
        <f>A58</f>
        <v>9</v>
      </c>
      <c r="AV58" s="13" t="s">
        <v>490</v>
      </c>
      <c r="AW58" s="13">
        <f>I58</f>
        <v>4</v>
      </c>
      <c r="AX58" s="13">
        <f>AVERAGE(J58:L58)</f>
        <v>1</v>
      </c>
      <c r="AY58" s="13">
        <f>AVERAGE(M58:N58)</f>
        <v>2</v>
      </c>
      <c r="AZ58" s="13">
        <f>AVERAGE(P58:Q58,S58,T58)</f>
        <v>1</v>
      </c>
      <c r="BA58" s="13">
        <f>O58</f>
        <v>1</v>
      </c>
      <c r="BB58" s="13" t="str">
        <f>R58</f>
        <v>.</v>
      </c>
      <c r="BC58" s="13">
        <f>AVERAGE(Z58:AB58)</f>
        <v>10.666666666666666</v>
      </c>
      <c r="BD58" s="13">
        <f>AVERAGE(AD58,AF58,AG58,AH58,AJ58,AK58,AL58,AN58,AO58,AP58,AQ58)</f>
        <v>3.0909090909090908</v>
      </c>
    </row>
    <row r="59" spans="1:56" x14ac:dyDescent="0.2">
      <c r="A59" s="13">
        <v>6</v>
      </c>
      <c r="B59" s="13">
        <v>2</v>
      </c>
      <c r="C59" s="13">
        <v>1</v>
      </c>
      <c r="D59" s="13">
        <v>1</v>
      </c>
      <c r="E59" s="13">
        <v>1</v>
      </c>
      <c r="F59" s="13">
        <v>1</v>
      </c>
      <c r="G59" s="13">
        <v>2</v>
      </c>
      <c r="H59" s="13">
        <v>100</v>
      </c>
      <c r="I59" s="13">
        <v>4</v>
      </c>
      <c r="J59" s="13">
        <v>1</v>
      </c>
      <c r="K59" s="13">
        <v>1</v>
      </c>
      <c r="L59" s="13">
        <v>1</v>
      </c>
      <c r="M59" s="13">
        <v>2</v>
      </c>
      <c r="N59" s="13">
        <v>2</v>
      </c>
      <c r="O59" s="13">
        <v>1</v>
      </c>
      <c r="P59" s="13">
        <v>1</v>
      </c>
      <c r="Q59" s="13">
        <v>1</v>
      </c>
      <c r="R59" s="13">
        <v>5</v>
      </c>
      <c r="S59" s="13">
        <v>1</v>
      </c>
      <c r="T59" s="13">
        <v>1</v>
      </c>
      <c r="U59" s="13">
        <v>2</v>
      </c>
      <c r="V59" s="13">
        <v>19</v>
      </c>
      <c r="W59" s="13">
        <v>2</v>
      </c>
      <c r="X59" s="13">
        <v>3</v>
      </c>
      <c r="Y59" s="13">
        <v>3</v>
      </c>
      <c r="Z59" s="13">
        <v>6</v>
      </c>
      <c r="AA59" s="13">
        <v>6</v>
      </c>
      <c r="AB59" s="13">
        <v>6</v>
      </c>
      <c r="AC59" s="15">
        <v>3</v>
      </c>
      <c r="AD59" s="13">
        <v>4</v>
      </c>
      <c r="AE59" s="15">
        <v>4</v>
      </c>
      <c r="AF59" s="13">
        <v>4</v>
      </c>
      <c r="AG59" s="13">
        <v>4</v>
      </c>
      <c r="AH59" s="13">
        <v>4</v>
      </c>
      <c r="AI59" s="15">
        <v>3</v>
      </c>
      <c r="AJ59" s="13">
        <v>4</v>
      </c>
      <c r="AK59" s="13">
        <v>4</v>
      </c>
      <c r="AL59" s="13">
        <v>4</v>
      </c>
      <c r="AM59" s="15">
        <v>3</v>
      </c>
      <c r="AN59" s="14">
        <v>3</v>
      </c>
      <c r="AO59" s="14">
        <v>2</v>
      </c>
      <c r="AP59" s="14">
        <v>3</v>
      </c>
      <c r="AQ59" s="14">
        <v>3</v>
      </c>
      <c r="AR59" s="13">
        <v>1</v>
      </c>
      <c r="AS59" s="13">
        <f>AVERAGE(B59:C59)</f>
        <v>1.5</v>
      </c>
      <c r="AT59" s="13">
        <f>AVERAGE(D59:G59)</f>
        <v>1.25</v>
      </c>
      <c r="AU59" s="13">
        <f>A59</f>
        <v>6</v>
      </c>
      <c r="AV59" s="13">
        <f>LOG(H59,10)</f>
        <v>2</v>
      </c>
      <c r="AW59" s="13">
        <f>I59</f>
        <v>4</v>
      </c>
      <c r="AX59" s="13">
        <f>AVERAGE(J59:L59)</f>
        <v>1</v>
      </c>
      <c r="AY59" s="13">
        <f>AVERAGE(M59:N59)</f>
        <v>2</v>
      </c>
      <c r="AZ59" s="13">
        <f>AVERAGE(P59:Q59,S59,T59)</f>
        <v>1</v>
      </c>
      <c r="BA59" s="13">
        <f>O59</f>
        <v>1</v>
      </c>
      <c r="BB59" s="13">
        <f>R59</f>
        <v>5</v>
      </c>
      <c r="BC59" s="13">
        <f>AVERAGE(Z59:AB59)</f>
        <v>6</v>
      </c>
      <c r="BD59" s="13">
        <f>AVERAGE(AD59,AF59,AG59,AH59,AJ59,AK59,AL59,AN59,AO59,AP59,AQ59)</f>
        <v>3.5454545454545454</v>
      </c>
    </row>
    <row r="60" spans="1:56" x14ac:dyDescent="0.2">
      <c r="A60" s="13">
        <v>8</v>
      </c>
      <c r="B60" s="13">
        <v>1</v>
      </c>
      <c r="C60" s="13">
        <v>1</v>
      </c>
      <c r="D60" s="13">
        <v>1</v>
      </c>
      <c r="E60" s="13">
        <v>2</v>
      </c>
      <c r="F60" s="13">
        <v>2</v>
      </c>
      <c r="G60" s="13">
        <v>2</v>
      </c>
      <c r="H60" s="16">
        <v>170000</v>
      </c>
      <c r="I60" s="13">
        <v>2</v>
      </c>
      <c r="J60" s="13">
        <v>1</v>
      </c>
      <c r="K60" s="13">
        <v>1</v>
      </c>
      <c r="L60" s="13">
        <v>1</v>
      </c>
      <c r="M60" s="13">
        <v>2</v>
      </c>
      <c r="N60" s="13">
        <v>2</v>
      </c>
      <c r="O60" s="13">
        <v>1</v>
      </c>
      <c r="P60" s="13">
        <v>1</v>
      </c>
      <c r="Q60" s="13">
        <v>1</v>
      </c>
      <c r="R60" s="13">
        <v>8</v>
      </c>
      <c r="S60" s="13">
        <v>1</v>
      </c>
      <c r="T60" s="13">
        <v>1</v>
      </c>
      <c r="U60" s="13">
        <v>2</v>
      </c>
      <c r="V60" s="13">
        <v>65</v>
      </c>
      <c r="W60" s="13">
        <v>1</v>
      </c>
      <c r="X60" s="13">
        <v>4</v>
      </c>
      <c r="Y60" s="13">
        <v>4</v>
      </c>
      <c r="Z60" s="13">
        <v>11</v>
      </c>
      <c r="AA60" s="13">
        <v>11</v>
      </c>
      <c r="AB60" s="13">
        <v>11</v>
      </c>
      <c r="AC60" s="15">
        <v>2</v>
      </c>
      <c r="AD60" s="13">
        <v>4</v>
      </c>
      <c r="AE60" s="15">
        <v>2</v>
      </c>
      <c r="AF60" s="13">
        <v>5</v>
      </c>
      <c r="AG60" s="13">
        <v>5</v>
      </c>
      <c r="AH60" s="13">
        <v>3</v>
      </c>
      <c r="AI60" s="15">
        <v>4</v>
      </c>
      <c r="AJ60" s="13">
        <v>3</v>
      </c>
      <c r="AK60" s="13">
        <v>4</v>
      </c>
      <c r="AL60" s="13">
        <v>3</v>
      </c>
      <c r="AM60" s="15" t="s">
        <v>490</v>
      </c>
      <c r="AN60" s="14">
        <v>4</v>
      </c>
      <c r="AO60" s="14">
        <v>4</v>
      </c>
      <c r="AP60" s="14">
        <v>2</v>
      </c>
      <c r="AQ60" s="14" t="s">
        <v>490</v>
      </c>
      <c r="AR60" s="13">
        <v>2</v>
      </c>
      <c r="AS60" s="13">
        <f>AVERAGE(B60:C60)</f>
        <v>1</v>
      </c>
      <c r="AT60" s="13">
        <f>AVERAGE(D60:G60)</f>
        <v>1.75</v>
      </c>
      <c r="AU60" s="13">
        <f>A60</f>
        <v>8</v>
      </c>
      <c r="AV60" s="13">
        <f>LOG(H60,10)</f>
        <v>5.2304489213782732</v>
      </c>
      <c r="AW60" s="13">
        <f>I60</f>
        <v>2</v>
      </c>
      <c r="AX60" s="13">
        <f>AVERAGE(J60:L60)</f>
        <v>1</v>
      </c>
      <c r="AY60" s="13">
        <f>AVERAGE(M60:N60)</f>
        <v>2</v>
      </c>
      <c r="AZ60" s="13">
        <f>AVERAGE(P60:Q60,S60,T60)</f>
        <v>1</v>
      </c>
      <c r="BA60" s="13">
        <f>O60</f>
        <v>1</v>
      </c>
      <c r="BB60" s="13">
        <f>R60</f>
        <v>8</v>
      </c>
      <c r="BC60" s="13">
        <f>AVERAGE(Z60:AB60)</f>
        <v>11</v>
      </c>
      <c r="BD60" s="13">
        <f>AVERAGE(AD60,AF60,AG60,AH60,AJ60,AK60,AL60,AN60,AO60,AP60,AQ60)</f>
        <v>3.7</v>
      </c>
    </row>
    <row r="61" spans="1:56" x14ac:dyDescent="0.2">
      <c r="A61" s="13">
        <v>7</v>
      </c>
      <c r="B61" s="13">
        <v>1</v>
      </c>
      <c r="C61" s="13">
        <v>1</v>
      </c>
      <c r="D61" s="13">
        <v>1</v>
      </c>
      <c r="E61" s="13">
        <v>2</v>
      </c>
      <c r="F61" s="13">
        <v>2</v>
      </c>
      <c r="G61" s="13">
        <v>2</v>
      </c>
      <c r="H61" s="13">
        <v>170000</v>
      </c>
      <c r="I61" s="13">
        <v>4</v>
      </c>
      <c r="J61" s="13">
        <v>1</v>
      </c>
      <c r="K61" s="13">
        <v>1</v>
      </c>
      <c r="L61" s="13">
        <v>1</v>
      </c>
      <c r="M61" s="13">
        <v>2</v>
      </c>
      <c r="N61" s="13">
        <v>2</v>
      </c>
      <c r="O61" s="13">
        <v>1</v>
      </c>
      <c r="P61" s="13">
        <v>1</v>
      </c>
      <c r="Q61" s="13">
        <v>1</v>
      </c>
      <c r="R61" s="13">
        <v>6</v>
      </c>
      <c r="S61" s="13">
        <v>2</v>
      </c>
      <c r="T61" s="13">
        <v>2</v>
      </c>
      <c r="U61" s="13">
        <v>2</v>
      </c>
      <c r="V61" s="13">
        <v>46</v>
      </c>
      <c r="W61" s="13">
        <v>1</v>
      </c>
      <c r="X61" s="13">
        <v>4</v>
      </c>
      <c r="Y61" s="13">
        <v>4</v>
      </c>
      <c r="Z61" s="13">
        <v>10</v>
      </c>
      <c r="AA61" s="13">
        <v>6</v>
      </c>
      <c r="AB61" s="13">
        <v>5</v>
      </c>
      <c r="AC61" s="15">
        <v>2</v>
      </c>
      <c r="AD61" s="13">
        <v>4</v>
      </c>
      <c r="AE61" s="15">
        <v>2</v>
      </c>
      <c r="AF61" s="13">
        <v>3</v>
      </c>
      <c r="AG61" s="13">
        <v>4</v>
      </c>
      <c r="AH61" s="13">
        <v>2</v>
      </c>
      <c r="AI61" s="15">
        <v>3</v>
      </c>
      <c r="AJ61" s="13">
        <v>4</v>
      </c>
      <c r="AK61" s="13">
        <v>4</v>
      </c>
      <c r="AL61" s="13">
        <v>4</v>
      </c>
      <c r="AM61" s="15">
        <v>3</v>
      </c>
      <c r="AN61" s="14">
        <v>4</v>
      </c>
      <c r="AO61" s="14">
        <v>4</v>
      </c>
      <c r="AP61" s="14">
        <v>3</v>
      </c>
      <c r="AQ61" s="14">
        <v>3</v>
      </c>
      <c r="AR61" s="13">
        <v>2</v>
      </c>
      <c r="AS61" s="13">
        <f>AVERAGE(B61:C61)</f>
        <v>1</v>
      </c>
      <c r="AT61" s="13">
        <f>AVERAGE(D61:G61)</f>
        <v>1.75</v>
      </c>
      <c r="AU61" s="13">
        <f>A61</f>
        <v>7</v>
      </c>
      <c r="AV61" s="13">
        <f>LOG(H61,10)</f>
        <v>5.2304489213782732</v>
      </c>
      <c r="AW61" s="13">
        <f>I61</f>
        <v>4</v>
      </c>
      <c r="AX61" s="13">
        <f>AVERAGE(J61:L61)</f>
        <v>1</v>
      </c>
      <c r="AY61" s="13">
        <f>AVERAGE(M61:N61)</f>
        <v>2</v>
      </c>
      <c r="AZ61" s="13">
        <f>AVERAGE(P61:Q61,S61,T61)</f>
        <v>1.5</v>
      </c>
      <c r="BA61" s="13">
        <f>O61</f>
        <v>1</v>
      </c>
      <c r="BB61" s="13">
        <f>R61</f>
        <v>6</v>
      </c>
      <c r="BC61" s="13">
        <f>AVERAGE(Z61:AB61)</f>
        <v>7</v>
      </c>
      <c r="BD61" s="13">
        <f>AVERAGE(AD61,AF61,AG61,AH61,AJ61,AK61,AL61,AN61,AO61,AP61,AQ61)</f>
        <v>3.5454545454545454</v>
      </c>
    </row>
    <row r="62" spans="1:56" x14ac:dyDescent="0.2">
      <c r="A62" s="13">
        <v>8</v>
      </c>
      <c r="B62" s="13">
        <v>1</v>
      </c>
      <c r="C62" s="13">
        <v>1</v>
      </c>
      <c r="D62" s="13">
        <v>2</v>
      </c>
      <c r="E62" s="13">
        <v>2</v>
      </c>
      <c r="F62" s="13">
        <v>2</v>
      </c>
      <c r="G62" s="13">
        <v>2</v>
      </c>
      <c r="H62" s="13">
        <v>100000</v>
      </c>
      <c r="I62" s="13">
        <v>4</v>
      </c>
      <c r="J62" s="13">
        <v>1</v>
      </c>
      <c r="K62" s="13">
        <v>1</v>
      </c>
      <c r="L62" s="13">
        <v>1</v>
      </c>
      <c r="M62" s="13">
        <v>2</v>
      </c>
      <c r="N62" s="13">
        <v>2</v>
      </c>
      <c r="O62" s="13">
        <v>1</v>
      </c>
      <c r="P62" s="13">
        <v>1</v>
      </c>
      <c r="Q62" s="13">
        <v>1</v>
      </c>
      <c r="R62" s="13" t="s">
        <v>490</v>
      </c>
      <c r="S62" s="13">
        <v>1</v>
      </c>
      <c r="T62" s="13">
        <v>1</v>
      </c>
      <c r="U62" s="13">
        <v>2</v>
      </c>
      <c r="V62" s="13">
        <v>21</v>
      </c>
      <c r="W62" s="13">
        <v>5</v>
      </c>
      <c r="X62" s="13">
        <v>4</v>
      </c>
      <c r="Y62" s="13">
        <v>3</v>
      </c>
      <c r="Z62" s="13">
        <v>6</v>
      </c>
      <c r="AA62" s="13">
        <v>3</v>
      </c>
      <c r="AB62" s="13">
        <v>6</v>
      </c>
      <c r="AC62" s="15">
        <v>3</v>
      </c>
      <c r="AD62" s="13">
        <v>4</v>
      </c>
      <c r="AE62" s="15">
        <v>2</v>
      </c>
      <c r="AF62" s="13">
        <v>5</v>
      </c>
      <c r="AG62" s="13">
        <v>5</v>
      </c>
      <c r="AH62" s="13">
        <v>3</v>
      </c>
      <c r="AI62" s="15">
        <v>2</v>
      </c>
      <c r="AJ62" s="13">
        <v>4</v>
      </c>
      <c r="AK62" s="13">
        <v>4</v>
      </c>
      <c r="AL62" s="13">
        <v>4</v>
      </c>
      <c r="AM62" s="15">
        <v>4</v>
      </c>
      <c r="AN62" s="14">
        <v>3</v>
      </c>
      <c r="AO62" s="14">
        <v>4</v>
      </c>
      <c r="AP62" s="14">
        <v>4</v>
      </c>
      <c r="AQ62" s="14">
        <v>2</v>
      </c>
      <c r="AR62" s="13">
        <v>1</v>
      </c>
      <c r="AS62" s="13">
        <f>AVERAGE(B62:C62)</f>
        <v>1</v>
      </c>
      <c r="AT62" s="13">
        <f>AVERAGE(D62:G62)</f>
        <v>2</v>
      </c>
      <c r="AU62" s="13">
        <f>A62</f>
        <v>8</v>
      </c>
      <c r="AV62" s="13">
        <f>LOG(H62,10)</f>
        <v>5</v>
      </c>
      <c r="AW62" s="13">
        <f>I62</f>
        <v>4</v>
      </c>
      <c r="AX62" s="13">
        <f>AVERAGE(J62:L62)</f>
        <v>1</v>
      </c>
      <c r="AY62" s="13">
        <f>AVERAGE(M62:N62)</f>
        <v>2</v>
      </c>
      <c r="AZ62" s="13">
        <f>AVERAGE(P62:Q62,S62,T62)</f>
        <v>1</v>
      </c>
      <c r="BA62" s="13">
        <f>O62</f>
        <v>1</v>
      </c>
      <c r="BB62" s="13" t="str">
        <f>R62</f>
        <v>.</v>
      </c>
      <c r="BC62" s="13">
        <f>AVERAGE(Z62:AB62)</f>
        <v>5</v>
      </c>
      <c r="BD62" s="13">
        <f>AVERAGE(AD62,AF62,AG62,AH62,AJ62,AK62,AL62,AN62,AO62,AP62,AQ62)</f>
        <v>3.8181818181818183</v>
      </c>
    </row>
    <row r="63" spans="1:56" x14ac:dyDescent="0.2">
      <c r="A63" s="13">
        <v>9</v>
      </c>
      <c r="B63" s="13">
        <v>1</v>
      </c>
      <c r="C63" s="13">
        <v>1</v>
      </c>
      <c r="D63" s="13">
        <v>1</v>
      </c>
      <c r="E63" s="13">
        <v>2</v>
      </c>
      <c r="F63" s="13">
        <v>2</v>
      </c>
      <c r="G63" s="13">
        <v>2</v>
      </c>
      <c r="H63" s="13">
        <v>200</v>
      </c>
      <c r="I63" s="13">
        <v>6</v>
      </c>
      <c r="J63" s="13">
        <v>1</v>
      </c>
      <c r="K63" s="13">
        <v>1</v>
      </c>
      <c r="L63" s="13">
        <v>1</v>
      </c>
      <c r="M63" s="13">
        <v>2</v>
      </c>
      <c r="N63" s="13">
        <v>2</v>
      </c>
      <c r="O63" s="13">
        <v>1</v>
      </c>
      <c r="P63" s="13">
        <v>1</v>
      </c>
      <c r="Q63" s="13">
        <v>1</v>
      </c>
      <c r="R63" s="13" t="s">
        <v>490</v>
      </c>
      <c r="S63" s="13">
        <v>2</v>
      </c>
      <c r="T63" s="13">
        <v>1</v>
      </c>
      <c r="U63" s="13">
        <v>2</v>
      </c>
      <c r="V63" s="13">
        <v>21</v>
      </c>
      <c r="W63" s="13">
        <v>5</v>
      </c>
      <c r="X63" s="13">
        <v>4</v>
      </c>
      <c r="Y63" s="13">
        <v>3</v>
      </c>
      <c r="Z63" s="13">
        <v>11</v>
      </c>
      <c r="AA63" s="13">
        <v>9</v>
      </c>
      <c r="AB63" s="13">
        <v>8</v>
      </c>
      <c r="AC63" s="15">
        <v>2</v>
      </c>
      <c r="AD63" s="13">
        <v>4</v>
      </c>
      <c r="AE63" s="15">
        <v>2</v>
      </c>
      <c r="AF63" s="13">
        <v>4</v>
      </c>
      <c r="AG63" s="13">
        <v>4</v>
      </c>
      <c r="AH63" s="13">
        <v>2</v>
      </c>
      <c r="AI63" s="15">
        <v>4</v>
      </c>
      <c r="AJ63" s="13">
        <v>4</v>
      </c>
      <c r="AK63" s="13">
        <v>4</v>
      </c>
      <c r="AL63" s="13">
        <v>3</v>
      </c>
      <c r="AM63" s="15">
        <v>2</v>
      </c>
      <c r="AN63" s="14">
        <v>4</v>
      </c>
      <c r="AO63" s="14">
        <v>4</v>
      </c>
      <c r="AP63" s="14">
        <v>2</v>
      </c>
      <c r="AQ63" s="14">
        <v>4</v>
      </c>
      <c r="AR63" s="13">
        <v>1</v>
      </c>
      <c r="AS63" s="13">
        <f>AVERAGE(B63:C63)</f>
        <v>1</v>
      </c>
      <c r="AT63" s="13">
        <f>AVERAGE(D63:G63)</f>
        <v>1.75</v>
      </c>
      <c r="AU63" s="13">
        <f>A63</f>
        <v>9</v>
      </c>
      <c r="AV63" s="13">
        <f>LOG(H63,10)</f>
        <v>2.3010299956639808</v>
      </c>
      <c r="AW63" s="13">
        <f>I63</f>
        <v>6</v>
      </c>
      <c r="AX63" s="13">
        <f>AVERAGE(J63:L63)</f>
        <v>1</v>
      </c>
      <c r="AY63" s="13">
        <f>AVERAGE(M63:N63)</f>
        <v>2</v>
      </c>
      <c r="AZ63" s="13">
        <f>AVERAGE(P63:Q63,S63,T63)</f>
        <v>1.25</v>
      </c>
      <c r="BA63" s="13">
        <f>O63</f>
        <v>1</v>
      </c>
      <c r="BB63" s="13" t="str">
        <f>R63</f>
        <v>.</v>
      </c>
      <c r="BC63" s="13">
        <f>AVERAGE(Z63:AB63)</f>
        <v>9.3333333333333339</v>
      </c>
      <c r="BD63" s="13">
        <f>AVERAGE(AD63,AF63,AG63,AH63,AJ63,AK63,AL63,AN63,AO63,AP63,AQ63)</f>
        <v>3.5454545454545454</v>
      </c>
    </row>
    <row r="64" spans="1:56" x14ac:dyDescent="0.2">
      <c r="A64" s="13">
        <v>5</v>
      </c>
      <c r="B64" s="13">
        <v>1</v>
      </c>
      <c r="C64" s="13">
        <v>1</v>
      </c>
      <c r="D64" s="13">
        <v>1</v>
      </c>
      <c r="E64" s="13">
        <v>2</v>
      </c>
      <c r="F64" s="13">
        <v>2</v>
      </c>
      <c r="G64" s="13">
        <v>2</v>
      </c>
      <c r="H64" s="16">
        <v>120000</v>
      </c>
      <c r="I64" s="13">
        <v>6</v>
      </c>
      <c r="J64" s="13">
        <v>1</v>
      </c>
      <c r="K64" s="13">
        <v>1</v>
      </c>
      <c r="L64" s="13">
        <v>1</v>
      </c>
      <c r="M64" s="13">
        <v>2</v>
      </c>
      <c r="N64" s="13">
        <v>2</v>
      </c>
      <c r="O64" s="13">
        <v>1</v>
      </c>
      <c r="P64" s="13">
        <v>1</v>
      </c>
      <c r="Q64" s="13">
        <v>1</v>
      </c>
      <c r="R64" s="13">
        <v>1</v>
      </c>
      <c r="S64" s="13">
        <v>1</v>
      </c>
      <c r="T64" s="13">
        <v>1</v>
      </c>
      <c r="U64" s="13">
        <v>2</v>
      </c>
      <c r="V64" s="13">
        <v>19</v>
      </c>
      <c r="W64" s="13">
        <v>5</v>
      </c>
      <c r="X64" s="13">
        <v>3</v>
      </c>
      <c r="Y64" s="13">
        <v>3</v>
      </c>
      <c r="Z64" s="13">
        <v>11</v>
      </c>
      <c r="AA64" s="13">
        <v>9</v>
      </c>
      <c r="AB64" s="13">
        <v>6</v>
      </c>
      <c r="AC64" s="15">
        <v>4</v>
      </c>
      <c r="AD64" s="13">
        <v>4</v>
      </c>
      <c r="AE64" s="15">
        <v>2</v>
      </c>
      <c r="AF64" s="13">
        <v>5</v>
      </c>
      <c r="AG64" s="13">
        <v>4</v>
      </c>
      <c r="AH64" s="13">
        <v>5</v>
      </c>
      <c r="AI64" s="15">
        <v>1</v>
      </c>
      <c r="AJ64" s="13">
        <v>4</v>
      </c>
      <c r="AK64" s="13">
        <v>4</v>
      </c>
      <c r="AL64" s="13">
        <v>4</v>
      </c>
      <c r="AM64" s="15">
        <v>5</v>
      </c>
      <c r="AN64" s="14">
        <v>2</v>
      </c>
      <c r="AO64" s="14">
        <v>4</v>
      </c>
      <c r="AP64" s="14">
        <v>5</v>
      </c>
      <c r="AQ64" s="14">
        <v>1</v>
      </c>
      <c r="AR64" s="13">
        <v>1</v>
      </c>
      <c r="AS64" s="13">
        <f>AVERAGE(B64:C64)</f>
        <v>1</v>
      </c>
      <c r="AT64" s="13">
        <f>AVERAGE(D64:G64)</f>
        <v>1.75</v>
      </c>
      <c r="AU64" s="13">
        <f>A64</f>
        <v>5</v>
      </c>
      <c r="AV64" s="13">
        <f>LOG(H64,10)</f>
        <v>5.0791812460476242</v>
      </c>
      <c r="AW64" s="13">
        <f>I64</f>
        <v>6</v>
      </c>
      <c r="AX64" s="13">
        <f>AVERAGE(J64:L64)</f>
        <v>1</v>
      </c>
      <c r="AY64" s="13">
        <f>AVERAGE(M64:N64)</f>
        <v>2</v>
      </c>
      <c r="AZ64" s="13">
        <f>AVERAGE(P64:Q64,S64,T64)</f>
        <v>1</v>
      </c>
      <c r="BA64" s="13">
        <f>O64</f>
        <v>1</v>
      </c>
      <c r="BB64" s="13">
        <f>R64</f>
        <v>1</v>
      </c>
      <c r="BC64" s="13">
        <f>AVERAGE(Z64:AB64)</f>
        <v>8.6666666666666661</v>
      </c>
      <c r="BD64" s="13">
        <f>AVERAGE(AD64,AF64,AG64,AH64,AJ64,AK64,AL64,AN64,AO64,AP64,AQ64)</f>
        <v>3.8181818181818183</v>
      </c>
    </row>
    <row r="65" spans="1:56" x14ac:dyDescent="0.2">
      <c r="A65" s="13">
        <v>6</v>
      </c>
      <c r="B65" s="13">
        <v>1</v>
      </c>
      <c r="C65" s="13">
        <v>1</v>
      </c>
      <c r="D65" s="13">
        <v>1</v>
      </c>
      <c r="E65" s="13">
        <v>2</v>
      </c>
      <c r="F65" s="13">
        <v>2</v>
      </c>
      <c r="G65" s="13">
        <v>1</v>
      </c>
      <c r="H65" s="16">
        <v>140000</v>
      </c>
      <c r="I65" s="13">
        <v>4</v>
      </c>
      <c r="J65" s="13">
        <v>1</v>
      </c>
      <c r="K65" s="13">
        <v>1</v>
      </c>
      <c r="L65" s="13">
        <v>1</v>
      </c>
      <c r="M65" s="13">
        <v>2</v>
      </c>
      <c r="N65" s="13">
        <v>2</v>
      </c>
      <c r="O65" s="13">
        <v>1</v>
      </c>
      <c r="P65" s="13">
        <v>1</v>
      </c>
      <c r="Q65" s="13">
        <v>1</v>
      </c>
      <c r="R65" s="13" t="s">
        <v>490</v>
      </c>
      <c r="S65" s="13">
        <v>1</v>
      </c>
      <c r="T65" s="13">
        <v>1</v>
      </c>
      <c r="U65" s="13">
        <v>2</v>
      </c>
      <c r="V65" s="13">
        <v>19</v>
      </c>
      <c r="W65" s="13">
        <v>5</v>
      </c>
      <c r="X65" s="13">
        <v>3</v>
      </c>
      <c r="Y65" s="13">
        <v>3</v>
      </c>
      <c r="Z65" s="13">
        <v>11</v>
      </c>
      <c r="AA65" s="13">
        <v>9</v>
      </c>
      <c r="AB65" s="13">
        <v>6</v>
      </c>
      <c r="AC65" s="15">
        <v>2</v>
      </c>
      <c r="AD65" s="13">
        <v>5</v>
      </c>
      <c r="AE65" s="15">
        <v>2</v>
      </c>
      <c r="AF65" s="13">
        <v>4</v>
      </c>
      <c r="AG65" s="13">
        <v>5</v>
      </c>
      <c r="AH65" s="13">
        <v>3</v>
      </c>
      <c r="AI65" s="15">
        <v>1</v>
      </c>
      <c r="AJ65" s="13">
        <v>4</v>
      </c>
      <c r="AK65" s="13">
        <v>5</v>
      </c>
      <c r="AL65" s="13">
        <v>5</v>
      </c>
      <c r="AM65" s="15">
        <v>4</v>
      </c>
      <c r="AN65" s="14">
        <v>4</v>
      </c>
      <c r="AO65" s="14">
        <v>4</v>
      </c>
      <c r="AP65" s="14">
        <v>5</v>
      </c>
      <c r="AQ65" s="14">
        <v>2</v>
      </c>
      <c r="AR65" s="13">
        <v>1</v>
      </c>
      <c r="AS65" s="13">
        <f>AVERAGE(B65:C65)</f>
        <v>1</v>
      </c>
      <c r="AT65" s="13">
        <f>AVERAGE(D65:G65)</f>
        <v>1.5</v>
      </c>
      <c r="AU65" s="13">
        <f>A65</f>
        <v>6</v>
      </c>
      <c r="AV65" s="13">
        <f>LOG(H65,10)</f>
        <v>5.1461280356782373</v>
      </c>
      <c r="AW65" s="13">
        <f>I65</f>
        <v>4</v>
      </c>
      <c r="AX65" s="13">
        <f>AVERAGE(J65:L65)</f>
        <v>1</v>
      </c>
      <c r="AY65" s="13">
        <f>AVERAGE(M65:N65)</f>
        <v>2</v>
      </c>
      <c r="AZ65" s="13">
        <f>AVERAGE(P65:Q65,S65,T65)</f>
        <v>1</v>
      </c>
      <c r="BA65" s="13">
        <f>O65</f>
        <v>1</v>
      </c>
      <c r="BB65" s="13" t="str">
        <f>R65</f>
        <v>.</v>
      </c>
      <c r="BC65" s="13">
        <f>AVERAGE(Z65:AB65)</f>
        <v>8.6666666666666661</v>
      </c>
      <c r="BD65" s="13">
        <f>AVERAGE(AD65,AF65,AG65,AH65,AJ65,AK65,AL65,AN65,AO65,AP65,AQ65)</f>
        <v>4.1818181818181817</v>
      </c>
    </row>
    <row r="66" spans="1:56" x14ac:dyDescent="0.2">
      <c r="A66" s="13">
        <v>9</v>
      </c>
      <c r="B66" s="13">
        <v>1</v>
      </c>
      <c r="C66" s="13">
        <v>1</v>
      </c>
      <c r="D66" s="13">
        <v>2</v>
      </c>
      <c r="E66" s="13">
        <v>2</v>
      </c>
      <c r="F66" s="13">
        <v>2</v>
      </c>
      <c r="G66" s="13">
        <v>2</v>
      </c>
      <c r="H66" s="16">
        <v>60734</v>
      </c>
      <c r="I66" s="13">
        <v>2</v>
      </c>
      <c r="J66" s="13">
        <v>1</v>
      </c>
      <c r="K66" s="13">
        <v>1</v>
      </c>
      <c r="L66" s="13">
        <v>1</v>
      </c>
      <c r="M66" s="13">
        <v>2</v>
      </c>
      <c r="N66" s="13">
        <v>2</v>
      </c>
      <c r="O66" s="13">
        <v>1</v>
      </c>
      <c r="P66" s="13">
        <v>1</v>
      </c>
      <c r="Q66" s="13">
        <v>1</v>
      </c>
      <c r="R66" s="13">
        <v>2</v>
      </c>
      <c r="S66" s="13">
        <v>1</v>
      </c>
      <c r="T66" s="13">
        <v>1</v>
      </c>
      <c r="U66" s="13">
        <v>2</v>
      </c>
      <c r="V66" s="13">
        <v>67</v>
      </c>
      <c r="W66" s="13">
        <v>1</v>
      </c>
      <c r="X66" s="13">
        <v>3</v>
      </c>
      <c r="Y66" s="13">
        <v>3</v>
      </c>
      <c r="Z66" s="13">
        <v>11</v>
      </c>
      <c r="AA66" s="13">
        <v>11</v>
      </c>
      <c r="AB66" s="13">
        <v>9</v>
      </c>
      <c r="AC66" s="15">
        <v>1</v>
      </c>
      <c r="AD66" s="13">
        <v>4</v>
      </c>
      <c r="AE66" s="15">
        <v>1</v>
      </c>
      <c r="AF66" s="13">
        <v>5</v>
      </c>
      <c r="AG66" s="13">
        <v>5</v>
      </c>
      <c r="AH66" s="13">
        <v>2</v>
      </c>
      <c r="AI66" s="15">
        <v>2</v>
      </c>
      <c r="AJ66" s="13">
        <v>5</v>
      </c>
      <c r="AK66" s="13">
        <v>4</v>
      </c>
      <c r="AL66" s="13">
        <v>5</v>
      </c>
      <c r="AM66" s="15">
        <v>4</v>
      </c>
      <c r="AN66" s="14">
        <v>5</v>
      </c>
      <c r="AO66" s="14">
        <v>5</v>
      </c>
      <c r="AP66" s="14">
        <v>4</v>
      </c>
      <c r="AQ66" s="14">
        <v>2</v>
      </c>
      <c r="AR66" s="13">
        <v>2</v>
      </c>
      <c r="AS66" s="13">
        <f>AVERAGE(B66:C66)</f>
        <v>1</v>
      </c>
      <c r="AT66" s="13">
        <f>AVERAGE(D66:G66)</f>
        <v>2</v>
      </c>
      <c r="AU66" s="13">
        <f>A66</f>
        <v>9</v>
      </c>
      <c r="AV66" s="13">
        <f>LOG(H66,10)</f>
        <v>4.7834318851192741</v>
      </c>
      <c r="AW66" s="13">
        <f>I66</f>
        <v>2</v>
      </c>
      <c r="AX66" s="13">
        <f>AVERAGE(J66:L66)</f>
        <v>1</v>
      </c>
      <c r="AY66" s="13">
        <f>AVERAGE(M66:N66)</f>
        <v>2</v>
      </c>
      <c r="AZ66" s="13">
        <f>AVERAGE(P66:Q66,S66,T66)</f>
        <v>1</v>
      </c>
      <c r="BA66" s="13">
        <f>O66</f>
        <v>1</v>
      </c>
      <c r="BB66" s="13">
        <f>R66</f>
        <v>2</v>
      </c>
      <c r="BC66" s="13">
        <f>AVERAGE(Z66:AB66)</f>
        <v>10.333333333333334</v>
      </c>
      <c r="BD66" s="13">
        <f>AVERAGE(AD66,AF66,AG66,AH66,AJ66,AK66,AL66,AN66,AO66,AP66,AQ66)</f>
        <v>4.1818181818181817</v>
      </c>
    </row>
    <row r="67" spans="1:56" x14ac:dyDescent="0.2">
      <c r="A67" s="13">
        <v>8</v>
      </c>
      <c r="B67" s="13">
        <v>1</v>
      </c>
      <c r="C67" s="13">
        <v>1</v>
      </c>
      <c r="D67" s="13">
        <v>2</v>
      </c>
      <c r="E67" s="13">
        <v>2</v>
      </c>
      <c r="F67" s="13">
        <v>2</v>
      </c>
      <c r="G67" s="13">
        <v>2</v>
      </c>
      <c r="H67" s="16">
        <v>60000</v>
      </c>
      <c r="I67" s="13">
        <v>4</v>
      </c>
      <c r="J67" s="13">
        <v>1</v>
      </c>
      <c r="K67" s="13">
        <v>1</v>
      </c>
      <c r="L67" s="13">
        <v>1</v>
      </c>
      <c r="M67" s="13">
        <v>2</v>
      </c>
      <c r="N67" s="13">
        <v>2</v>
      </c>
      <c r="O67" s="13">
        <v>1</v>
      </c>
      <c r="P67" s="13">
        <v>1</v>
      </c>
      <c r="Q67" s="13">
        <v>1</v>
      </c>
      <c r="R67" s="13">
        <v>2</v>
      </c>
      <c r="S67" s="13">
        <v>2</v>
      </c>
      <c r="T67" s="13">
        <v>1</v>
      </c>
      <c r="U67" s="13">
        <v>2</v>
      </c>
      <c r="V67" s="13">
        <v>26</v>
      </c>
      <c r="W67" s="13">
        <v>5</v>
      </c>
      <c r="X67" s="13">
        <v>3</v>
      </c>
      <c r="Y67" s="13">
        <v>4</v>
      </c>
      <c r="Z67" s="13">
        <v>8</v>
      </c>
      <c r="AA67" s="13">
        <v>4</v>
      </c>
      <c r="AB67" s="13">
        <v>5</v>
      </c>
      <c r="AC67" s="15">
        <v>4</v>
      </c>
      <c r="AD67" s="13">
        <v>4</v>
      </c>
      <c r="AE67" s="15">
        <v>3</v>
      </c>
      <c r="AF67" s="13">
        <v>4</v>
      </c>
      <c r="AG67" s="13">
        <v>5</v>
      </c>
      <c r="AH67" s="13">
        <v>3</v>
      </c>
      <c r="AI67" s="15">
        <v>4</v>
      </c>
      <c r="AJ67" s="13">
        <v>4</v>
      </c>
      <c r="AK67" s="13">
        <v>3</v>
      </c>
      <c r="AL67" s="13">
        <v>3</v>
      </c>
      <c r="AM67" s="15">
        <v>4</v>
      </c>
      <c r="AN67" s="14">
        <v>2</v>
      </c>
      <c r="AO67" s="14">
        <v>3</v>
      </c>
      <c r="AP67" s="14">
        <v>2</v>
      </c>
      <c r="AQ67" s="14">
        <v>2</v>
      </c>
      <c r="AR67" s="13">
        <v>1</v>
      </c>
      <c r="AS67" s="13">
        <f>AVERAGE(B67:C67)</f>
        <v>1</v>
      </c>
      <c r="AT67" s="13">
        <f>AVERAGE(D67:G67)</f>
        <v>2</v>
      </c>
      <c r="AU67" s="13">
        <f>A67</f>
        <v>8</v>
      </c>
      <c r="AV67" s="13">
        <f>LOG(H67,10)</f>
        <v>4.778151250383643</v>
      </c>
      <c r="AW67" s="13">
        <f>I67</f>
        <v>4</v>
      </c>
      <c r="AX67" s="13">
        <f>AVERAGE(J67:L67)</f>
        <v>1</v>
      </c>
      <c r="AY67" s="13">
        <f>AVERAGE(M67:N67)</f>
        <v>2</v>
      </c>
      <c r="AZ67" s="13">
        <f>AVERAGE(P67:Q67,S67,T67)</f>
        <v>1.25</v>
      </c>
      <c r="BA67" s="13">
        <f>O67</f>
        <v>1</v>
      </c>
      <c r="BB67" s="13">
        <f>R67</f>
        <v>2</v>
      </c>
      <c r="BC67" s="13">
        <f>AVERAGE(Z67:AB67)</f>
        <v>5.666666666666667</v>
      </c>
      <c r="BD67" s="13">
        <f>AVERAGE(AD67,AF67,AG67,AH67,AJ67,AK67,AL67,AN67,AO67,AP67,AQ67)</f>
        <v>3.1818181818181817</v>
      </c>
    </row>
    <row r="68" spans="1:56" x14ac:dyDescent="0.2">
      <c r="A68" s="13">
        <v>8</v>
      </c>
      <c r="B68" s="13">
        <v>1</v>
      </c>
      <c r="C68" s="13">
        <v>1</v>
      </c>
      <c r="D68" s="13">
        <v>1</v>
      </c>
      <c r="E68" s="13">
        <v>1</v>
      </c>
      <c r="F68" s="13">
        <v>2</v>
      </c>
      <c r="G68" s="13">
        <v>2</v>
      </c>
      <c r="H68" s="13">
        <v>500000</v>
      </c>
      <c r="I68" s="13">
        <v>4</v>
      </c>
      <c r="J68" s="13">
        <v>1</v>
      </c>
      <c r="K68" s="13">
        <v>1</v>
      </c>
      <c r="L68" s="13">
        <v>1</v>
      </c>
      <c r="M68" s="13">
        <v>2</v>
      </c>
      <c r="N68" s="13">
        <v>2</v>
      </c>
      <c r="O68" s="13">
        <v>1</v>
      </c>
      <c r="P68" s="13">
        <v>1</v>
      </c>
      <c r="Q68" s="13">
        <v>1</v>
      </c>
      <c r="R68" s="13">
        <v>8</v>
      </c>
      <c r="S68" s="13">
        <v>2</v>
      </c>
      <c r="T68" s="13">
        <v>1</v>
      </c>
      <c r="U68" s="13">
        <v>2</v>
      </c>
      <c r="V68" s="13">
        <v>19</v>
      </c>
      <c r="W68" s="13">
        <v>5</v>
      </c>
      <c r="X68" s="13">
        <v>3</v>
      </c>
      <c r="Y68" s="13">
        <v>3</v>
      </c>
      <c r="Z68" s="13">
        <v>6</v>
      </c>
      <c r="AA68" s="13">
        <v>4</v>
      </c>
      <c r="AB68" s="13">
        <v>4</v>
      </c>
      <c r="AC68" s="15">
        <v>4</v>
      </c>
      <c r="AD68" s="13">
        <v>4</v>
      </c>
      <c r="AE68" s="15">
        <v>4</v>
      </c>
      <c r="AF68" s="13">
        <v>5</v>
      </c>
      <c r="AG68" s="13">
        <v>3</v>
      </c>
      <c r="AH68" s="13">
        <v>3</v>
      </c>
      <c r="AI68" s="15">
        <v>4</v>
      </c>
      <c r="AJ68" s="13">
        <v>2</v>
      </c>
      <c r="AK68" s="13">
        <v>3</v>
      </c>
      <c r="AL68" s="13">
        <v>2</v>
      </c>
      <c r="AM68" s="15">
        <v>4</v>
      </c>
      <c r="AN68" s="14">
        <v>2</v>
      </c>
      <c r="AO68" s="14">
        <v>2</v>
      </c>
      <c r="AP68" s="14">
        <v>2</v>
      </c>
      <c r="AQ68" s="14">
        <v>2</v>
      </c>
      <c r="AR68" s="13">
        <v>1</v>
      </c>
      <c r="AS68" s="13">
        <f>AVERAGE(B68:C68)</f>
        <v>1</v>
      </c>
      <c r="AT68" s="13">
        <f>AVERAGE(D68:G68)</f>
        <v>1.5</v>
      </c>
      <c r="AU68" s="13">
        <f>A68</f>
        <v>8</v>
      </c>
      <c r="AV68" s="13">
        <f>LOG(H68,10)</f>
        <v>5.6989700043360179</v>
      </c>
      <c r="AW68" s="13">
        <f>I68</f>
        <v>4</v>
      </c>
      <c r="AX68" s="13">
        <f>AVERAGE(J68:L68)</f>
        <v>1</v>
      </c>
      <c r="AY68" s="13">
        <f>AVERAGE(M68:N68)</f>
        <v>2</v>
      </c>
      <c r="AZ68" s="13">
        <f>AVERAGE(P68:Q68,S68,T68)</f>
        <v>1.25</v>
      </c>
      <c r="BA68" s="13">
        <f>O68</f>
        <v>1</v>
      </c>
      <c r="BB68" s="13">
        <f>R68</f>
        <v>8</v>
      </c>
      <c r="BC68" s="13">
        <f>AVERAGE(Z68:AB68)</f>
        <v>4.666666666666667</v>
      </c>
      <c r="BD68" s="13">
        <f>AVERAGE(AD68,AF68,AG68,AH68,AJ68,AK68,AL68,AN68,AO68,AP68,AQ68)</f>
        <v>2.7272727272727271</v>
      </c>
    </row>
    <row r="69" spans="1:56" x14ac:dyDescent="0.2">
      <c r="A69" s="13">
        <v>6</v>
      </c>
      <c r="B69" s="13">
        <v>1</v>
      </c>
      <c r="C69" s="13">
        <v>1</v>
      </c>
      <c r="D69" s="13">
        <v>1</v>
      </c>
      <c r="E69" s="13">
        <v>2</v>
      </c>
      <c r="F69" s="13">
        <v>2</v>
      </c>
      <c r="G69" s="13">
        <v>2</v>
      </c>
      <c r="H69" s="16">
        <v>13000</v>
      </c>
      <c r="I69" s="13">
        <v>0</v>
      </c>
      <c r="J69" s="13">
        <v>2</v>
      </c>
      <c r="K69" s="13">
        <v>1</v>
      </c>
      <c r="L69" s="13">
        <v>1</v>
      </c>
      <c r="M69" s="13">
        <v>1</v>
      </c>
      <c r="N69" s="13">
        <v>2</v>
      </c>
      <c r="O69" s="13">
        <v>1</v>
      </c>
      <c r="P69" s="13">
        <v>1</v>
      </c>
      <c r="Q69" s="13">
        <v>1</v>
      </c>
      <c r="R69" s="13">
        <v>1</v>
      </c>
      <c r="S69" s="13">
        <v>1</v>
      </c>
      <c r="T69" s="13">
        <v>1</v>
      </c>
      <c r="U69" s="13">
        <v>1</v>
      </c>
      <c r="V69" s="13">
        <v>19</v>
      </c>
      <c r="W69" s="13">
        <v>5</v>
      </c>
      <c r="X69" s="13">
        <v>4</v>
      </c>
      <c r="Y69" s="13">
        <v>3</v>
      </c>
      <c r="Z69" s="13">
        <v>1</v>
      </c>
      <c r="AA69" s="13">
        <v>1</v>
      </c>
      <c r="AB69" s="13">
        <v>6</v>
      </c>
      <c r="AC69" s="15">
        <v>4</v>
      </c>
      <c r="AD69" s="13">
        <v>3</v>
      </c>
      <c r="AE69" s="15">
        <v>2</v>
      </c>
      <c r="AF69" s="13">
        <v>4</v>
      </c>
      <c r="AG69" s="13">
        <v>4</v>
      </c>
      <c r="AH69" s="13">
        <v>2</v>
      </c>
      <c r="AI69" s="15">
        <v>2</v>
      </c>
      <c r="AJ69" s="13">
        <v>3</v>
      </c>
      <c r="AK69" s="13">
        <v>2</v>
      </c>
      <c r="AL69" s="13">
        <v>4</v>
      </c>
      <c r="AM69" s="15">
        <v>4</v>
      </c>
      <c r="AN69" s="14">
        <v>2</v>
      </c>
      <c r="AO69" s="14">
        <v>4</v>
      </c>
      <c r="AP69" s="14">
        <v>4</v>
      </c>
      <c r="AQ69" s="14">
        <v>2</v>
      </c>
      <c r="AR69" s="13">
        <v>1</v>
      </c>
      <c r="AS69" s="13">
        <f>AVERAGE(B69:C69)</f>
        <v>1</v>
      </c>
      <c r="AT69" s="13">
        <f>AVERAGE(D69:G69)</f>
        <v>1.75</v>
      </c>
      <c r="AU69" s="13">
        <f>A69</f>
        <v>6</v>
      </c>
      <c r="AV69" s="13">
        <f>LOG(H69,10)</f>
        <v>4.1139433523068361</v>
      </c>
      <c r="AW69" s="13">
        <f>I69</f>
        <v>0</v>
      </c>
      <c r="AX69" s="13">
        <f>AVERAGE(J69:L69)</f>
        <v>1.3333333333333333</v>
      </c>
      <c r="AY69" s="13">
        <f>AVERAGE(M69:N69)</f>
        <v>1.5</v>
      </c>
      <c r="AZ69" s="13">
        <f>AVERAGE(P69:Q69,S69,T69)</f>
        <v>1</v>
      </c>
      <c r="BA69" s="13">
        <f>O69</f>
        <v>1</v>
      </c>
      <c r="BB69" s="13">
        <f>R69</f>
        <v>1</v>
      </c>
      <c r="BC69" s="13">
        <f>AVERAGE(Z69:AB69)</f>
        <v>2.6666666666666665</v>
      </c>
      <c r="BD69" s="13">
        <f>AVERAGE(AD69,AF69,AG69,AH69,AJ69,AK69,AL69,AN69,AO69,AP69,AQ69)</f>
        <v>3.0909090909090908</v>
      </c>
    </row>
    <row r="70" spans="1:56" x14ac:dyDescent="0.2">
      <c r="A70" s="13">
        <v>8</v>
      </c>
      <c r="B70" s="13">
        <v>2</v>
      </c>
      <c r="C70" s="13">
        <v>2</v>
      </c>
      <c r="D70" s="13">
        <v>1</v>
      </c>
      <c r="E70" s="13">
        <v>1</v>
      </c>
      <c r="F70" s="13">
        <v>1</v>
      </c>
      <c r="G70" s="13">
        <v>2</v>
      </c>
      <c r="H70" s="13" t="s">
        <v>490</v>
      </c>
      <c r="I70" s="13">
        <v>5</v>
      </c>
      <c r="J70" s="13">
        <v>1</v>
      </c>
      <c r="K70" s="13">
        <v>1</v>
      </c>
      <c r="L70" s="13">
        <v>1</v>
      </c>
      <c r="M70" s="13">
        <v>2</v>
      </c>
      <c r="N70" s="13">
        <v>2</v>
      </c>
      <c r="O70" s="13">
        <v>1</v>
      </c>
      <c r="P70" s="13">
        <v>1</v>
      </c>
      <c r="Q70" s="13">
        <v>2</v>
      </c>
      <c r="R70" s="13">
        <v>6</v>
      </c>
      <c r="S70" s="13">
        <v>2</v>
      </c>
      <c r="T70" s="13">
        <v>1</v>
      </c>
      <c r="U70" s="13">
        <v>2</v>
      </c>
      <c r="V70" s="13">
        <v>19</v>
      </c>
      <c r="W70" s="13">
        <v>5</v>
      </c>
      <c r="X70" s="13">
        <v>3</v>
      </c>
      <c r="Y70" s="13">
        <v>2</v>
      </c>
      <c r="Z70" s="13">
        <v>7</v>
      </c>
      <c r="AA70" s="13">
        <v>6</v>
      </c>
      <c r="AB70" s="13">
        <v>8</v>
      </c>
      <c r="AC70" s="15">
        <v>4</v>
      </c>
      <c r="AD70" s="13">
        <v>4</v>
      </c>
      <c r="AE70" s="15">
        <v>4</v>
      </c>
      <c r="AF70" s="13">
        <v>4</v>
      </c>
      <c r="AG70" s="13">
        <v>4</v>
      </c>
      <c r="AH70" s="13">
        <v>2</v>
      </c>
      <c r="AI70" s="15">
        <v>3</v>
      </c>
      <c r="AJ70" s="13">
        <v>4</v>
      </c>
      <c r="AK70" s="13">
        <v>3</v>
      </c>
      <c r="AL70" s="13">
        <v>3</v>
      </c>
      <c r="AM70" s="15">
        <v>3</v>
      </c>
      <c r="AN70" s="14">
        <v>2</v>
      </c>
      <c r="AO70" s="14">
        <v>2</v>
      </c>
      <c r="AP70" s="14">
        <v>3</v>
      </c>
      <c r="AQ70" s="14">
        <v>3</v>
      </c>
      <c r="AR70" s="13">
        <v>1</v>
      </c>
      <c r="AS70" s="13">
        <f>AVERAGE(B70:C70)</f>
        <v>2</v>
      </c>
      <c r="AT70" s="13">
        <f>AVERAGE(D70:G70)</f>
        <v>1.25</v>
      </c>
      <c r="AU70" s="13">
        <f>A70</f>
        <v>8</v>
      </c>
      <c r="AV70" s="13" t="s">
        <v>490</v>
      </c>
      <c r="AW70" s="13">
        <f>I70</f>
        <v>5</v>
      </c>
      <c r="AX70" s="13">
        <f>AVERAGE(J70:L70)</f>
        <v>1</v>
      </c>
      <c r="AY70" s="13">
        <f>AVERAGE(M70:N70)</f>
        <v>2</v>
      </c>
      <c r="AZ70" s="13">
        <f>AVERAGE(P70:Q70,S70,T70)</f>
        <v>1.5</v>
      </c>
      <c r="BA70" s="13">
        <f>O70</f>
        <v>1</v>
      </c>
      <c r="BB70" s="13">
        <f>R70</f>
        <v>6</v>
      </c>
      <c r="BC70" s="13">
        <f>AVERAGE(Z70:AB70)</f>
        <v>7</v>
      </c>
      <c r="BD70" s="13">
        <f>AVERAGE(AD70,AF70,AG70,AH70,AJ70,AK70,AL70,AN70,AO70,AP70,AQ70)</f>
        <v>3.0909090909090908</v>
      </c>
    </row>
    <row r="71" spans="1:56" x14ac:dyDescent="0.2">
      <c r="A71" s="13">
        <v>8</v>
      </c>
      <c r="B71" s="13">
        <v>2</v>
      </c>
      <c r="C71" s="13">
        <v>2</v>
      </c>
      <c r="D71" s="13">
        <v>2</v>
      </c>
      <c r="E71" s="13">
        <v>2</v>
      </c>
      <c r="F71" s="13">
        <v>2</v>
      </c>
      <c r="G71" s="13">
        <v>2</v>
      </c>
      <c r="H71" s="16">
        <v>150000</v>
      </c>
      <c r="I71" s="13">
        <v>3</v>
      </c>
      <c r="J71" s="13">
        <v>1</v>
      </c>
      <c r="K71" s="13">
        <v>1</v>
      </c>
      <c r="L71" s="13">
        <v>1</v>
      </c>
      <c r="M71" s="13">
        <v>2</v>
      </c>
      <c r="N71" s="13">
        <v>2</v>
      </c>
      <c r="O71" s="13">
        <v>1</v>
      </c>
      <c r="P71" s="13">
        <v>1</v>
      </c>
      <c r="Q71" s="13">
        <v>2</v>
      </c>
      <c r="R71" s="13">
        <v>2</v>
      </c>
      <c r="S71" s="13">
        <v>2</v>
      </c>
      <c r="T71" s="13">
        <v>1</v>
      </c>
      <c r="U71" s="13">
        <v>1</v>
      </c>
      <c r="V71" s="13">
        <v>19</v>
      </c>
      <c r="W71" s="13">
        <v>5</v>
      </c>
      <c r="X71" s="13">
        <v>4</v>
      </c>
      <c r="Y71" s="13">
        <v>2</v>
      </c>
      <c r="Z71" s="13">
        <v>11</v>
      </c>
      <c r="AA71" s="13">
        <v>11</v>
      </c>
      <c r="AB71" s="13">
        <v>2</v>
      </c>
      <c r="AC71" s="15">
        <v>4</v>
      </c>
      <c r="AD71" s="13">
        <v>4</v>
      </c>
      <c r="AE71" s="15">
        <v>4</v>
      </c>
      <c r="AF71" s="13">
        <v>5</v>
      </c>
      <c r="AG71" s="13">
        <v>2</v>
      </c>
      <c r="AH71" s="13">
        <v>4</v>
      </c>
      <c r="AI71" s="15">
        <v>2</v>
      </c>
      <c r="AJ71" s="13">
        <v>3</v>
      </c>
      <c r="AK71" s="13">
        <v>3</v>
      </c>
      <c r="AL71" s="13">
        <v>2</v>
      </c>
      <c r="AM71" s="15">
        <v>4</v>
      </c>
      <c r="AN71" s="14">
        <v>2</v>
      </c>
      <c r="AO71" s="14">
        <v>2</v>
      </c>
      <c r="AP71" s="14">
        <v>4</v>
      </c>
      <c r="AQ71" s="14">
        <v>2</v>
      </c>
      <c r="AR71" s="13">
        <v>1</v>
      </c>
      <c r="AS71" s="13">
        <f>AVERAGE(B71:C71)</f>
        <v>2</v>
      </c>
      <c r="AT71" s="13">
        <f>AVERAGE(D71:G71)</f>
        <v>2</v>
      </c>
      <c r="AU71" s="13">
        <f>A71</f>
        <v>8</v>
      </c>
      <c r="AV71" s="13">
        <f>LOG(H71,10)</f>
        <v>5.1760912590556805</v>
      </c>
      <c r="AW71" s="13">
        <f>I71</f>
        <v>3</v>
      </c>
      <c r="AX71" s="13">
        <f>AVERAGE(J71:L71)</f>
        <v>1</v>
      </c>
      <c r="AY71" s="13">
        <f>AVERAGE(M71:N71)</f>
        <v>2</v>
      </c>
      <c r="AZ71" s="13">
        <f>AVERAGE(P71:Q71,S71,T71)</f>
        <v>1.5</v>
      </c>
      <c r="BA71" s="13">
        <f>O71</f>
        <v>1</v>
      </c>
      <c r="BB71" s="13">
        <f>R71</f>
        <v>2</v>
      </c>
      <c r="BC71" s="13">
        <f>AVERAGE(Z71:AB71)</f>
        <v>8</v>
      </c>
      <c r="BD71" s="13">
        <f>AVERAGE(AD71,AF71,AG71,AH71,AJ71,AK71,AL71,AN71,AO71,AP71,AQ71)</f>
        <v>3</v>
      </c>
    </row>
    <row r="72" spans="1:56" x14ac:dyDescent="0.2">
      <c r="A72" s="13">
        <v>4</v>
      </c>
      <c r="B72" s="13">
        <v>1</v>
      </c>
      <c r="C72" s="13">
        <v>1</v>
      </c>
      <c r="D72" s="13">
        <v>1</v>
      </c>
      <c r="E72" s="13">
        <v>2</v>
      </c>
      <c r="F72" s="13">
        <v>2</v>
      </c>
      <c r="G72" s="13">
        <v>2</v>
      </c>
      <c r="H72" s="16">
        <v>34000</v>
      </c>
      <c r="I72" s="13">
        <v>1</v>
      </c>
      <c r="J72" s="13">
        <v>1</v>
      </c>
      <c r="K72" s="13">
        <v>1</v>
      </c>
      <c r="L72" s="13">
        <v>1</v>
      </c>
      <c r="M72" s="13">
        <v>1</v>
      </c>
      <c r="N72" s="13">
        <v>1</v>
      </c>
      <c r="O72" s="13">
        <v>2</v>
      </c>
      <c r="P72" s="13">
        <v>2</v>
      </c>
      <c r="Q72" s="13">
        <v>1</v>
      </c>
      <c r="R72" s="13">
        <v>6</v>
      </c>
      <c r="S72" s="13">
        <v>2</v>
      </c>
      <c r="T72" s="13">
        <v>1</v>
      </c>
      <c r="U72" s="13">
        <v>2</v>
      </c>
      <c r="V72" s="13">
        <v>18</v>
      </c>
      <c r="W72" s="13">
        <v>5</v>
      </c>
      <c r="X72" s="13">
        <v>3</v>
      </c>
      <c r="Y72" s="13">
        <v>2</v>
      </c>
      <c r="Z72" s="13">
        <v>8</v>
      </c>
      <c r="AA72" s="13">
        <v>1</v>
      </c>
      <c r="AB72" s="13">
        <v>1</v>
      </c>
      <c r="AC72" s="15">
        <v>4</v>
      </c>
      <c r="AD72" s="13">
        <v>3</v>
      </c>
      <c r="AE72" s="15">
        <v>5</v>
      </c>
      <c r="AF72" s="13">
        <v>3</v>
      </c>
      <c r="AG72" s="13">
        <v>2</v>
      </c>
      <c r="AH72" s="13">
        <v>2</v>
      </c>
      <c r="AI72" s="15">
        <v>4</v>
      </c>
      <c r="AJ72" s="13">
        <v>2</v>
      </c>
      <c r="AK72" s="13">
        <v>3</v>
      </c>
      <c r="AL72" s="13">
        <v>2</v>
      </c>
      <c r="AM72" s="15">
        <v>1</v>
      </c>
      <c r="AN72" s="14">
        <v>2</v>
      </c>
      <c r="AO72" s="14">
        <v>1</v>
      </c>
      <c r="AP72" s="14">
        <v>2</v>
      </c>
      <c r="AQ72" s="14">
        <v>5</v>
      </c>
      <c r="AR72" s="13">
        <v>1</v>
      </c>
      <c r="AS72" s="13">
        <f>AVERAGE(B72:C72)</f>
        <v>1</v>
      </c>
      <c r="AT72" s="13">
        <f>AVERAGE(D72:G72)</f>
        <v>1.75</v>
      </c>
      <c r="AU72" s="13">
        <f>A72</f>
        <v>4</v>
      </c>
      <c r="AV72" s="13">
        <f>LOG(H72,10)</f>
        <v>4.5314789170422554</v>
      </c>
      <c r="AW72" s="13">
        <f>I72</f>
        <v>1</v>
      </c>
      <c r="AX72" s="13">
        <f>AVERAGE(J72:L72)</f>
        <v>1</v>
      </c>
      <c r="AY72" s="13">
        <f>AVERAGE(M72:N72)</f>
        <v>1</v>
      </c>
      <c r="AZ72" s="13">
        <f>AVERAGE(P72:Q72,S72,T72)</f>
        <v>1.5</v>
      </c>
      <c r="BA72" s="13">
        <f>O72</f>
        <v>2</v>
      </c>
      <c r="BB72" s="13">
        <f>R72</f>
        <v>6</v>
      </c>
      <c r="BC72" s="13">
        <f>AVERAGE(Z72:AB72)</f>
        <v>3.3333333333333335</v>
      </c>
      <c r="BD72" s="13">
        <f>AVERAGE(AD72,AF72,AG72,AH72,AJ72,AK72,AL72,AN72,AO72,AP72,AQ72)</f>
        <v>2.4545454545454546</v>
      </c>
    </row>
    <row r="73" spans="1:56" x14ac:dyDescent="0.2">
      <c r="A73" s="13">
        <v>6</v>
      </c>
      <c r="B73" s="13">
        <v>1</v>
      </c>
      <c r="C73" s="13">
        <v>1</v>
      </c>
      <c r="D73" s="13">
        <v>1</v>
      </c>
      <c r="E73" s="13">
        <v>2</v>
      </c>
      <c r="F73" s="13">
        <v>2</v>
      </c>
      <c r="G73" s="13">
        <v>2</v>
      </c>
      <c r="H73" s="17">
        <v>100000</v>
      </c>
      <c r="I73" s="13">
        <v>3</v>
      </c>
      <c r="J73" s="13">
        <v>1</v>
      </c>
      <c r="K73" s="13">
        <v>1</v>
      </c>
      <c r="L73" s="13">
        <v>1</v>
      </c>
      <c r="M73" s="13">
        <v>2</v>
      </c>
      <c r="N73" s="13">
        <v>2</v>
      </c>
      <c r="O73" s="13">
        <v>1</v>
      </c>
      <c r="P73" s="13">
        <v>1</v>
      </c>
      <c r="Q73" s="13">
        <v>1</v>
      </c>
      <c r="R73" s="13" t="s">
        <v>490</v>
      </c>
      <c r="S73" s="13">
        <v>1</v>
      </c>
      <c r="T73" s="13">
        <v>1</v>
      </c>
      <c r="U73" s="13">
        <v>2</v>
      </c>
      <c r="V73" s="13">
        <v>21</v>
      </c>
      <c r="W73" s="13">
        <v>5</v>
      </c>
      <c r="X73" s="13">
        <v>4</v>
      </c>
      <c r="Y73" s="13">
        <v>3</v>
      </c>
      <c r="Z73" s="13">
        <v>9</v>
      </c>
      <c r="AA73" s="13">
        <v>5</v>
      </c>
      <c r="AB73" s="13">
        <v>1</v>
      </c>
      <c r="AC73" s="15">
        <v>2</v>
      </c>
      <c r="AD73" s="13">
        <v>4</v>
      </c>
      <c r="AE73" s="15">
        <v>2</v>
      </c>
      <c r="AF73" s="13">
        <v>5</v>
      </c>
      <c r="AG73" s="13">
        <v>4</v>
      </c>
      <c r="AH73" s="13">
        <v>3</v>
      </c>
      <c r="AI73" s="15">
        <v>2</v>
      </c>
      <c r="AJ73" s="13">
        <v>3</v>
      </c>
      <c r="AK73" s="13">
        <v>4</v>
      </c>
      <c r="AL73" s="13">
        <v>4</v>
      </c>
      <c r="AM73" s="15">
        <v>4</v>
      </c>
      <c r="AN73" s="14">
        <v>4</v>
      </c>
      <c r="AO73" s="14">
        <v>4</v>
      </c>
      <c r="AP73" s="14">
        <v>4</v>
      </c>
      <c r="AQ73" s="14">
        <v>2</v>
      </c>
      <c r="AR73" s="13">
        <v>1</v>
      </c>
      <c r="AS73" s="13">
        <f>AVERAGE(B73:C73)</f>
        <v>1</v>
      </c>
      <c r="AT73" s="13">
        <f>AVERAGE(D73:G73)</f>
        <v>1.75</v>
      </c>
      <c r="AU73" s="13">
        <f>A73</f>
        <v>6</v>
      </c>
      <c r="AV73" s="13">
        <f>LOG(H73,10)</f>
        <v>5</v>
      </c>
      <c r="AW73" s="13">
        <f>I73</f>
        <v>3</v>
      </c>
      <c r="AX73" s="13">
        <f>AVERAGE(J73:L73)</f>
        <v>1</v>
      </c>
      <c r="AY73" s="13">
        <f>AVERAGE(M73:N73)</f>
        <v>2</v>
      </c>
      <c r="AZ73" s="13">
        <f>AVERAGE(P73:Q73,S73,T73)</f>
        <v>1</v>
      </c>
      <c r="BA73" s="13">
        <f>O73</f>
        <v>1</v>
      </c>
      <c r="BB73" s="13" t="str">
        <f>R73</f>
        <v>.</v>
      </c>
      <c r="BC73" s="13">
        <f>AVERAGE(Z73:AB73)</f>
        <v>5</v>
      </c>
      <c r="BD73" s="13">
        <f>AVERAGE(AD73,AF73,AG73,AH73,AJ73,AK73,AL73,AN73,AO73,AP73,AQ73)</f>
        <v>3.7272727272727271</v>
      </c>
    </row>
    <row r="74" spans="1:56" x14ac:dyDescent="0.2">
      <c r="A74" s="13">
        <v>6</v>
      </c>
      <c r="B74" s="13">
        <v>1</v>
      </c>
      <c r="C74" s="13">
        <v>1</v>
      </c>
      <c r="D74" s="13">
        <v>1</v>
      </c>
      <c r="E74" s="13">
        <v>1</v>
      </c>
      <c r="F74" s="13">
        <v>1</v>
      </c>
      <c r="G74" s="13">
        <v>2</v>
      </c>
      <c r="H74" s="16">
        <v>90000</v>
      </c>
      <c r="I74" s="13">
        <v>8</v>
      </c>
      <c r="J74" s="13">
        <v>1</v>
      </c>
      <c r="K74" s="13">
        <v>1</v>
      </c>
      <c r="L74" s="13">
        <v>1</v>
      </c>
      <c r="M74" s="13">
        <v>1</v>
      </c>
      <c r="N74" s="13">
        <v>2</v>
      </c>
      <c r="O74" s="13">
        <v>2</v>
      </c>
      <c r="P74" s="13">
        <v>1</v>
      </c>
      <c r="Q74" s="13">
        <v>1</v>
      </c>
      <c r="R74" s="13">
        <v>5</v>
      </c>
      <c r="S74" s="13">
        <v>2</v>
      </c>
      <c r="T74" s="13">
        <v>1</v>
      </c>
      <c r="U74" s="13">
        <v>2</v>
      </c>
      <c r="V74" s="13">
        <v>18</v>
      </c>
      <c r="W74" s="13">
        <v>5</v>
      </c>
      <c r="X74" s="13">
        <v>4</v>
      </c>
      <c r="Y74" s="13">
        <v>3</v>
      </c>
      <c r="Z74" s="13">
        <v>2</v>
      </c>
      <c r="AA74" s="13">
        <v>1</v>
      </c>
      <c r="AB74" s="13">
        <v>3</v>
      </c>
      <c r="AC74" s="15">
        <v>2</v>
      </c>
      <c r="AD74" s="13">
        <v>5</v>
      </c>
      <c r="AE74" s="15">
        <v>1</v>
      </c>
      <c r="AF74" s="13">
        <v>4</v>
      </c>
      <c r="AG74" s="13">
        <v>5</v>
      </c>
      <c r="AH74" s="13">
        <v>2</v>
      </c>
      <c r="AI74" s="15">
        <v>3</v>
      </c>
      <c r="AJ74" s="13">
        <v>4</v>
      </c>
      <c r="AK74" s="13">
        <v>5</v>
      </c>
      <c r="AL74" s="13">
        <v>5</v>
      </c>
      <c r="AM74" s="15">
        <v>3</v>
      </c>
      <c r="AN74" s="14">
        <v>4</v>
      </c>
      <c r="AO74" s="14">
        <v>5</v>
      </c>
      <c r="AP74" s="14">
        <v>3</v>
      </c>
      <c r="AQ74" s="14">
        <v>3</v>
      </c>
      <c r="AR74" s="13">
        <v>1</v>
      </c>
      <c r="AS74" s="13">
        <f>AVERAGE(B74:C74)</f>
        <v>1</v>
      </c>
      <c r="AT74" s="13">
        <f>AVERAGE(D74:G74)</f>
        <v>1.25</v>
      </c>
      <c r="AU74" s="13">
        <f>A74</f>
        <v>6</v>
      </c>
      <c r="AV74" s="13">
        <f>LOG(H74,10)</f>
        <v>4.9542425094393243</v>
      </c>
      <c r="AW74" s="13">
        <f>I74</f>
        <v>8</v>
      </c>
      <c r="AX74" s="13">
        <f>AVERAGE(J74:L74)</f>
        <v>1</v>
      </c>
      <c r="AY74" s="13">
        <f>AVERAGE(M74:N74)</f>
        <v>1.5</v>
      </c>
      <c r="AZ74" s="13">
        <f>AVERAGE(P74:Q74,S74,T74)</f>
        <v>1.25</v>
      </c>
      <c r="BA74" s="13">
        <f>O74</f>
        <v>2</v>
      </c>
      <c r="BB74" s="13">
        <f>R74</f>
        <v>5</v>
      </c>
      <c r="BC74" s="13">
        <f>AVERAGE(Z74:AB74)</f>
        <v>2</v>
      </c>
      <c r="BD74" s="13">
        <f>AVERAGE(AD74,AF74,AG74,AH74,AJ74,AK74,AL74,AN74,AO74,AP74,AQ74)</f>
        <v>4.0909090909090908</v>
      </c>
    </row>
    <row r="75" spans="1:56" x14ac:dyDescent="0.2">
      <c r="A75" s="13">
        <v>9</v>
      </c>
      <c r="B75" s="13">
        <v>1</v>
      </c>
      <c r="C75" s="13">
        <v>1</v>
      </c>
      <c r="D75" s="13">
        <v>2</v>
      </c>
      <c r="E75" s="13">
        <v>2</v>
      </c>
      <c r="F75" s="13">
        <v>2</v>
      </c>
      <c r="G75" s="13">
        <v>2</v>
      </c>
      <c r="H75" s="13">
        <v>85000</v>
      </c>
      <c r="I75" s="13">
        <v>1</v>
      </c>
      <c r="J75" s="13">
        <v>1</v>
      </c>
      <c r="K75" s="13">
        <v>1</v>
      </c>
      <c r="L75" s="13">
        <v>1</v>
      </c>
      <c r="M75" s="13">
        <v>2</v>
      </c>
      <c r="N75" s="13">
        <v>2</v>
      </c>
      <c r="O75" s="13">
        <v>1</v>
      </c>
      <c r="P75" s="13">
        <v>1</v>
      </c>
      <c r="Q75" s="13">
        <v>2</v>
      </c>
      <c r="R75" s="13">
        <v>9</v>
      </c>
      <c r="S75" s="13">
        <v>1</v>
      </c>
      <c r="T75" s="13">
        <v>2</v>
      </c>
      <c r="U75" s="13">
        <v>2</v>
      </c>
      <c r="V75" s="13">
        <v>35</v>
      </c>
      <c r="W75" s="13">
        <v>2</v>
      </c>
      <c r="X75" s="13">
        <v>4</v>
      </c>
      <c r="Y75" s="13">
        <v>4</v>
      </c>
      <c r="Z75" s="13">
        <v>11</v>
      </c>
      <c r="AA75" s="13">
        <v>3</v>
      </c>
      <c r="AB75" s="13">
        <v>1</v>
      </c>
      <c r="AC75" s="15">
        <v>2</v>
      </c>
      <c r="AD75" s="13">
        <v>3</v>
      </c>
      <c r="AE75" s="15">
        <v>2</v>
      </c>
      <c r="AF75" s="13">
        <v>5</v>
      </c>
      <c r="AG75" s="13">
        <v>5</v>
      </c>
      <c r="AH75" s="13">
        <v>4</v>
      </c>
      <c r="AI75" s="15">
        <v>2</v>
      </c>
      <c r="AJ75" s="13">
        <v>4</v>
      </c>
      <c r="AK75" s="13">
        <v>4</v>
      </c>
      <c r="AL75" s="13">
        <v>4</v>
      </c>
      <c r="AM75" s="15">
        <v>4</v>
      </c>
      <c r="AN75" s="14">
        <v>4</v>
      </c>
      <c r="AO75" s="14">
        <v>4</v>
      </c>
      <c r="AP75" s="14">
        <v>4</v>
      </c>
      <c r="AQ75" s="14">
        <v>2</v>
      </c>
      <c r="AR75" s="13">
        <v>2</v>
      </c>
      <c r="AS75" s="13">
        <f>AVERAGE(B75:C75)</f>
        <v>1</v>
      </c>
      <c r="AT75" s="13">
        <f>AVERAGE(D75:G75)</f>
        <v>2</v>
      </c>
      <c r="AU75" s="13">
        <f>A75</f>
        <v>9</v>
      </c>
      <c r="AV75" s="13">
        <f>LOG(H75,10)</f>
        <v>4.929418925714292</v>
      </c>
      <c r="AW75" s="13">
        <f>I75</f>
        <v>1</v>
      </c>
      <c r="AX75" s="13">
        <f>AVERAGE(J75:L75)</f>
        <v>1</v>
      </c>
      <c r="AY75" s="13">
        <f>AVERAGE(M75:N75)</f>
        <v>2</v>
      </c>
      <c r="AZ75" s="13">
        <f>AVERAGE(P75:Q75,S75,T75)</f>
        <v>1.5</v>
      </c>
      <c r="BA75" s="13">
        <f>O75</f>
        <v>1</v>
      </c>
      <c r="BB75" s="13">
        <f>R75</f>
        <v>9</v>
      </c>
      <c r="BC75" s="13">
        <f>AVERAGE(Z75:AB75)</f>
        <v>5</v>
      </c>
      <c r="BD75" s="13">
        <f>AVERAGE(AD75,AF75,AG75,AH75,AJ75,AK75,AL75,AN75,AO75,AP75,AQ75)</f>
        <v>3.9090909090909092</v>
      </c>
    </row>
    <row r="76" spans="1:56" x14ac:dyDescent="0.2">
      <c r="A76" s="13">
        <v>8</v>
      </c>
      <c r="B76" s="13">
        <v>1</v>
      </c>
      <c r="C76" s="13">
        <v>1</v>
      </c>
      <c r="D76" s="13">
        <v>2</v>
      </c>
      <c r="E76" s="13">
        <v>2</v>
      </c>
      <c r="F76" s="13">
        <v>2</v>
      </c>
      <c r="G76" s="13">
        <v>2</v>
      </c>
      <c r="H76" s="13">
        <v>70000</v>
      </c>
      <c r="I76" s="13">
        <v>1</v>
      </c>
      <c r="J76" s="13">
        <v>1</v>
      </c>
      <c r="K76" s="13">
        <v>1</v>
      </c>
      <c r="L76" s="13">
        <v>1</v>
      </c>
      <c r="M76" s="13">
        <v>2</v>
      </c>
      <c r="N76" s="13">
        <v>2</v>
      </c>
      <c r="O76" s="13">
        <v>1</v>
      </c>
      <c r="P76" s="13">
        <v>1</v>
      </c>
      <c r="Q76" s="13">
        <v>1</v>
      </c>
      <c r="R76" s="13">
        <v>10</v>
      </c>
      <c r="S76" s="13">
        <v>1</v>
      </c>
      <c r="T76" s="13">
        <v>2</v>
      </c>
      <c r="U76" s="13">
        <v>2</v>
      </c>
      <c r="V76" s="13">
        <v>31</v>
      </c>
      <c r="W76" s="13">
        <v>5</v>
      </c>
      <c r="X76" s="13">
        <v>3</v>
      </c>
      <c r="Y76" s="13">
        <v>4</v>
      </c>
      <c r="Z76" s="13">
        <v>11</v>
      </c>
      <c r="AA76" s="13">
        <v>9</v>
      </c>
      <c r="AB76" s="13">
        <v>9</v>
      </c>
      <c r="AC76" s="15">
        <v>2</v>
      </c>
      <c r="AD76" s="13">
        <v>2</v>
      </c>
      <c r="AE76" s="15">
        <v>5</v>
      </c>
      <c r="AF76" s="13">
        <v>5</v>
      </c>
      <c r="AG76" s="13">
        <v>4</v>
      </c>
      <c r="AH76" s="13">
        <v>2</v>
      </c>
      <c r="AI76" s="15">
        <v>2</v>
      </c>
      <c r="AJ76" s="13">
        <v>3</v>
      </c>
      <c r="AK76" s="13">
        <v>3</v>
      </c>
      <c r="AL76" s="13">
        <v>3</v>
      </c>
      <c r="AM76" s="15">
        <v>4</v>
      </c>
      <c r="AN76" s="14">
        <v>4</v>
      </c>
      <c r="AO76" s="14">
        <v>1</v>
      </c>
      <c r="AP76" s="14">
        <v>4</v>
      </c>
      <c r="AQ76" s="14">
        <v>2</v>
      </c>
      <c r="AR76" s="13">
        <v>2</v>
      </c>
      <c r="AS76" s="13">
        <f>AVERAGE(B76:C76)</f>
        <v>1</v>
      </c>
      <c r="AT76" s="13">
        <f>AVERAGE(D76:G76)</f>
        <v>2</v>
      </c>
      <c r="AU76" s="13">
        <f>A76</f>
        <v>8</v>
      </c>
      <c r="AV76" s="13">
        <f>LOG(H76,10)</f>
        <v>4.845098040014256</v>
      </c>
      <c r="AW76" s="13">
        <f>I76</f>
        <v>1</v>
      </c>
      <c r="AX76" s="13">
        <f>AVERAGE(J76:L76)</f>
        <v>1</v>
      </c>
      <c r="AY76" s="13">
        <f>AVERAGE(M76:N76)</f>
        <v>2</v>
      </c>
      <c r="AZ76" s="13">
        <f>AVERAGE(P76:Q76,S76,T76)</f>
        <v>1.25</v>
      </c>
      <c r="BA76" s="13">
        <f>O76</f>
        <v>1</v>
      </c>
      <c r="BB76" s="13">
        <f>R76</f>
        <v>10</v>
      </c>
      <c r="BC76" s="13">
        <f>AVERAGE(Z76:AB76)</f>
        <v>9.6666666666666661</v>
      </c>
      <c r="BD76" s="13">
        <f>AVERAGE(AD76,AF76,AG76,AH76,AJ76,AK76,AL76,AN76,AO76,AP76,AQ76)</f>
        <v>3</v>
      </c>
    </row>
    <row r="77" spans="1:56" x14ac:dyDescent="0.2">
      <c r="A77" s="13">
        <v>8</v>
      </c>
      <c r="B77" s="13">
        <v>1</v>
      </c>
      <c r="C77" s="13">
        <v>1</v>
      </c>
      <c r="D77" s="13">
        <v>2</v>
      </c>
      <c r="E77" s="13">
        <v>2</v>
      </c>
      <c r="F77" s="13">
        <v>2</v>
      </c>
      <c r="G77" s="13">
        <v>2</v>
      </c>
      <c r="H77" s="13">
        <v>200000</v>
      </c>
      <c r="I77" s="13">
        <v>4</v>
      </c>
      <c r="J77" s="13">
        <v>1</v>
      </c>
      <c r="K77" s="13">
        <v>1</v>
      </c>
      <c r="L77" s="13">
        <v>1</v>
      </c>
      <c r="M77" s="13">
        <v>2</v>
      </c>
      <c r="N77" s="13">
        <v>2</v>
      </c>
      <c r="O77" s="13">
        <v>2</v>
      </c>
      <c r="P77" s="13">
        <v>1</v>
      </c>
      <c r="Q77" s="13">
        <v>1</v>
      </c>
      <c r="R77" s="13">
        <v>1</v>
      </c>
      <c r="S77" s="13">
        <v>1</v>
      </c>
      <c r="T77" s="13">
        <v>1</v>
      </c>
      <c r="U77" s="13">
        <v>2</v>
      </c>
      <c r="V77" s="13">
        <v>29</v>
      </c>
      <c r="W77" s="13">
        <v>5</v>
      </c>
      <c r="X77" s="13">
        <v>3</v>
      </c>
      <c r="Y77" s="13">
        <v>3</v>
      </c>
      <c r="Z77" s="13">
        <v>10</v>
      </c>
      <c r="AA77" s="13">
        <v>6</v>
      </c>
      <c r="AB77" s="13">
        <v>9</v>
      </c>
      <c r="AC77" s="15">
        <v>5</v>
      </c>
      <c r="AD77" s="13">
        <v>4</v>
      </c>
      <c r="AE77" s="15">
        <v>3</v>
      </c>
      <c r="AF77" s="13">
        <v>5</v>
      </c>
      <c r="AG77" s="13">
        <v>4</v>
      </c>
      <c r="AH77" s="13">
        <v>5</v>
      </c>
      <c r="AI77" s="15">
        <v>5</v>
      </c>
      <c r="AJ77" s="13">
        <v>3</v>
      </c>
      <c r="AK77" s="13">
        <v>4</v>
      </c>
      <c r="AL77" s="13">
        <v>2</v>
      </c>
      <c r="AM77" s="15">
        <v>1</v>
      </c>
      <c r="AN77" s="14">
        <v>1</v>
      </c>
      <c r="AO77" s="14">
        <v>3</v>
      </c>
      <c r="AP77" s="14">
        <v>1</v>
      </c>
      <c r="AQ77" s="14">
        <v>5</v>
      </c>
      <c r="AR77" s="13">
        <v>1</v>
      </c>
      <c r="AS77" s="13">
        <f>AVERAGE(B77:C77)</f>
        <v>1</v>
      </c>
      <c r="AT77" s="13">
        <f>AVERAGE(D77:G77)</f>
        <v>2</v>
      </c>
      <c r="AU77" s="13">
        <f>A77</f>
        <v>8</v>
      </c>
      <c r="AV77" s="13">
        <f>LOG(H77,10)</f>
        <v>5.3010299956639813</v>
      </c>
      <c r="AW77" s="13">
        <f>I77</f>
        <v>4</v>
      </c>
      <c r="AX77" s="13">
        <f>AVERAGE(J77:L77)</f>
        <v>1</v>
      </c>
      <c r="AY77" s="13">
        <f>AVERAGE(M77:N77)</f>
        <v>2</v>
      </c>
      <c r="AZ77" s="13">
        <f>AVERAGE(P77:Q77,S77,T77)</f>
        <v>1</v>
      </c>
      <c r="BA77" s="13">
        <f>O77</f>
        <v>2</v>
      </c>
      <c r="BB77" s="13">
        <f>R77</f>
        <v>1</v>
      </c>
      <c r="BC77" s="13">
        <f>AVERAGE(Z77:AB77)</f>
        <v>8.3333333333333339</v>
      </c>
      <c r="BD77" s="13">
        <f>AVERAGE(AD77,AF77,AG77,AH77,AJ77,AK77,AL77,AN77,AO77,AP77,AQ77)</f>
        <v>3.3636363636363638</v>
      </c>
    </row>
    <row r="78" spans="1:56" x14ac:dyDescent="0.2">
      <c r="A78" s="13">
        <v>8</v>
      </c>
      <c r="B78" s="13">
        <v>1</v>
      </c>
      <c r="C78" s="13">
        <v>2</v>
      </c>
      <c r="D78" s="13">
        <v>2</v>
      </c>
      <c r="E78" s="13">
        <v>2</v>
      </c>
      <c r="F78" s="13">
        <v>2</v>
      </c>
      <c r="G78" s="13">
        <v>2</v>
      </c>
      <c r="H78" s="13">
        <v>20000</v>
      </c>
      <c r="I78" s="13">
        <v>2</v>
      </c>
      <c r="J78" s="13">
        <v>1</v>
      </c>
      <c r="K78" s="13">
        <v>1</v>
      </c>
      <c r="L78" s="13">
        <v>1</v>
      </c>
      <c r="M78" s="13">
        <v>2</v>
      </c>
      <c r="N78" s="13">
        <v>2</v>
      </c>
      <c r="O78" s="13">
        <v>2</v>
      </c>
      <c r="P78" s="13">
        <v>1</v>
      </c>
      <c r="Q78" s="13">
        <v>1</v>
      </c>
      <c r="R78" s="13">
        <v>4</v>
      </c>
      <c r="S78" s="13">
        <v>1</v>
      </c>
      <c r="T78" s="13">
        <v>1</v>
      </c>
      <c r="U78" s="13">
        <v>1</v>
      </c>
      <c r="V78" s="13">
        <v>60</v>
      </c>
      <c r="W78" s="13">
        <v>1</v>
      </c>
      <c r="X78" s="13">
        <v>3</v>
      </c>
      <c r="Y78" s="13">
        <v>4</v>
      </c>
      <c r="Z78" s="13">
        <v>11</v>
      </c>
      <c r="AA78" s="13">
        <v>1</v>
      </c>
      <c r="AB78" s="13">
        <v>1</v>
      </c>
      <c r="AC78" s="15">
        <v>2</v>
      </c>
      <c r="AD78" s="13">
        <v>4</v>
      </c>
      <c r="AE78" s="15" t="s">
        <v>490</v>
      </c>
      <c r="AF78" s="13">
        <v>1</v>
      </c>
      <c r="AG78" s="13">
        <v>5</v>
      </c>
      <c r="AH78" s="13">
        <v>5</v>
      </c>
      <c r="AI78" s="15">
        <v>3</v>
      </c>
      <c r="AJ78" s="13">
        <v>5</v>
      </c>
      <c r="AK78" s="13">
        <v>5</v>
      </c>
      <c r="AL78" s="13">
        <v>5</v>
      </c>
      <c r="AM78" s="15">
        <v>4</v>
      </c>
      <c r="AN78" s="14">
        <v>4</v>
      </c>
      <c r="AO78" s="14" t="s">
        <v>490</v>
      </c>
      <c r="AP78" s="14">
        <v>3</v>
      </c>
      <c r="AQ78" s="14">
        <v>2</v>
      </c>
      <c r="AR78" s="13">
        <v>2</v>
      </c>
      <c r="AS78" s="13">
        <f>AVERAGE(B78:C78)</f>
        <v>1.5</v>
      </c>
      <c r="AT78" s="13">
        <f>AVERAGE(D78:G78)</f>
        <v>2</v>
      </c>
      <c r="AU78" s="13">
        <f>A78</f>
        <v>8</v>
      </c>
      <c r="AV78" s="13">
        <f>LOG(H78,10)</f>
        <v>4.3010299956639804</v>
      </c>
      <c r="AW78" s="13">
        <f>I78</f>
        <v>2</v>
      </c>
      <c r="AX78" s="13">
        <f>AVERAGE(J78:L78)</f>
        <v>1</v>
      </c>
      <c r="AY78" s="13">
        <f>AVERAGE(M78:N78)</f>
        <v>2</v>
      </c>
      <c r="AZ78" s="13">
        <f>AVERAGE(P78:Q78,S78,T78)</f>
        <v>1</v>
      </c>
      <c r="BA78" s="13">
        <f>O78</f>
        <v>2</v>
      </c>
      <c r="BB78" s="13">
        <f>R78</f>
        <v>4</v>
      </c>
      <c r="BC78" s="13">
        <f>AVERAGE(Z78:AB78)</f>
        <v>4.333333333333333</v>
      </c>
      <c r="BD78" s="13">
        <f>AVERAGE(AD78,AF78,AG78,AH78,AJ78,AK78,AL78,AN78,AO78,AP78,AQ78)</f>
        <v>3.9</v>
      </c>
    </row>
    <row r="79" spans="1:56" x14ac:dyDescent="0.2">
      <c r="A79" s="13">
        <v>3</v>
      </c>
      <c r="B79" s="13">
        <v>2</v>
      </c>
      <c r="C79" s="13">
        <v>2</v>
      </c>
      <c r="D79" s="13">
        <v>1</v>
      </c>
      <c r="E79" s="13">
        <v>1</v>
      </c>
      <c r="F79" s="13">
        <v>1</v>
      </c>
      <c r="G79" s="13">
        <v>1</v>
      </c>
      <c r="H79" s="13">
        <v>25000</v>
      </c>
      <c r="I79" s="13">
        <v>3</v>
      </c>
      <c r="J79" s="13">
        <v>2</v>
      </c>
      <c r="K79" s="13">
        <v>1</v>
      </c>
      <c r="L79" s="13">
        <v>1</v>
      </c>
      <c r="M79" s="13">
        <v>1</v>
      </c>
      <c r="N79" s="13">
        <v>1</v>
      </c>
      <c r="O79" s="13">
        <v>2</v>
      </c>
      <c r="P79" s="13">
        <v>1</v>
      </c>
      <c r="Q79" s="13">
        <v>1</v>
      </c>
      <c r="R79" s="13">
        <v>4</v>
      </c>
      <c r="S79" s="13">
        <v>2</v>
      </c>
      <c r="T79" s="13">
        <v>2</v>
      </c>
      <c r="U79" s="13">
        <v>1</v>
      </c>
      <c r="V79" s="13">
        <v>31</v>
      </c>
      <c r="W79" s="13">
        <v>2</v>
      </c>
      <c r="X79" s="13">
        <v>3</v>
      </c>
      <c r="Y79" s="13">
        <v>4</v>
      </c>
      <c r="Z79" s="13">
        <v>1</v>
      </c>
      <c r="AA79" s="13">
        <v>1</v>
      </c>
      <c r="AB79" s="13">
        <v>1</v>
      </c>
      <c r="AC79" s="15">
        <v>4</v>
      </c>
      <c r="AD79" s="13">
        <v>2</v>
      </c>
      <c r="AE79" s="15">
        <v>4</v>
      </c>
      <c r="AF79" s="13">
        <v>4</v>
      </c>
      <c r="AG79" s="13">
        <v>4</v>
      </c>
      <c r="AH79" s="13">
        <v>5</v>
      </c>
      <c r="AI79" s="15">
        <v>4</v>
      </c>
      <c r="AJ79" s="13">
        <v>4</v>
      </c>
      <c r="AK79" s="13">
        <v>4</v>
      </c>
      <c r="AL79" s="13">
        <v>2</v>
      </c>
      <c r="AM79" s="15">
        <v>2</v>
      </c>
      <c r="AN79" s="14">
        <v>2</v>
      </c>
      <c r="AO79" s="14">
        <v>2</v>
      </c>
      <c r="AP79" s="14">
        <v>2</v>
      </c>
      <c r="AQ79" s="14">
        <v>4</v>
      </c>
      <c r="AR79" s="13">
        <v>2</v>
      </c>
      <c r="AS79" s="13">
        <f>AVERAGE(B79:C79)</f>
        <v>2</v>
      </c>
      <c r="AT79" s="13">
        <f>AVERAGE(D79:G79)</f>
        <v>1</v>
      </c>
      <c r="AU79" s="13">
        <f>A79</f>
        <v>3</v>
      </c>
      <c r="AV79" s="13">
        <f>LOG(H79,10)</f>
        <v>4.3979400086720375</v>
      </c>
      <c r="AW79" s="13">
        <f>I79</f>
        <v>3</v>
      </c>
      <c r="AX79" s="13">
        <f>AVERAGE(J79:L79)</f>
        <v>1.3333333333333333</v>
      </c>
      <c r="AY79" s="13">
        <f>AVERAGE(M79:N79)</f>
        <v>1</v>
      </c>
      <c r="AZ79" s="13">
        <f>AVERAGE(P79:Q79,S79,T79)</f>
        <v>1.5</v>
      </c>
      <c r="BA79" s="13">
        <f>O79</f>
        <v>2</v>
      </c>
      <c r="BB79" s="13">
        <f>R79</f>
        <v>4</v>
      </c>
      <c r="BC79" s="13">
        <f>AVERAGE(Z79:AB79)</f>
        <v>1</v>
      </c>
      <c r="BD79" s="13">
        <f>AVERAGE(AD79,AF79,AG79,AH79,AJ79,AK79,AL79,AN79,AO79,AP79,AQ79)</f>
        <v>3.1818181818181817</v>
      </c>
    </row>
    <row r="80" spans="1:56" x14ac:dyDescent="0.2">
      <c r="A80" s="13">
        <v>5</v>
      </c>
      <c r="B80" s="13">
        <v>1</v>
      </c>
      <c r="C80" s="13">
        <v>2</v>
      </c>
      <c r="D80" s="13">
        <v>1</v>
      </c>
      <c r="E80" s="13">
        <v>1</v>
      </c>
      <c r="F80" s="13">
        <v>1</v>
      </c>
      <c r="G80" s="13">
        <v>1</v>
      </c>
      <c r="H80" s="13" t="s">
        <v>490</v>
      </c>
      <c r="I80" s="13" t="s">
        <v>490</v>
      </c>
      <c r="J80" s="13">
        <v>1</v>
      </c>
      <c r="K80" s="13">
        <v>1</v>
      </c>
      <c r="L80" s="13">
        <v>1</v>
      </c>
      <c r="M80" s="13">
        <v>1</v>
      </c>
      <c r="N80" s="13">
        <v>2</v>
      </c>
      <c r="O80" s="13">
        <v>2</v>
      </c>
      <c r="P80" s="13">
        <v>2</v>
      </c>
      <c r="Q80" s="13">
        <v>2</v>
      </c>
      <c r="R80" s="13">
        <v>9</v>
      </c>
      <c r="S80" s="13">
        <v>2</v>
      </c>
      <c r="T80" s="13">
        <v>2</v>
      </c>
      <c r="U80" s="13">
        <v>2</v>
      </c>
      <c r="V80" s="13">
        <v>29</v>
      </c>
      <c r="W80" s="13">
        <v>5</v>
      </c>
      <c r="X80" s="13">
        <v>3</v>
      </c>
      <c r="Y80" s="13">
        <v>2</v>
      </c>
      <c r="Z80" s="13">
        <v>1</v>
      </c>
      <c r="AA80" s="13">
        <v>1</v>
      </c>
      <c r="AB80" s="13">
        <v>2</v>
      </c>
      <c r="AC80" s="15">
        <v>4</v>
      </c>
      <c r="AD80" s="13">
        <v>4</v>
      </c>
      <c r="AE80" s="15">
        <v>3</v>
      </c>
      <c r="AF80" s="13">
        <v>4</v>
      </c>
      <c r="AG80" s="13">
        <v>3</v>
      </c>
      <c r="AH80" s="13">
        <v>5</v>
      </c>
      <c r="AI80" s="15">
        <v>5</v>
      </c>
      <c r="AJ80" s="13">
        <v>4</v>
      </c>
      <c r="AK80" s="13">
        <v>4</v>
      </c>
      <c r="AL80" s="13">
        <v>5</v>
      </c>
      <c r="AM80" s="15">
        <v>3</v>
      </c>
      <c r="AN80" s="14">
        <v>2</v>
      </c>
      <c r="AO80" s="14">
        <v>3</v>
      </c>
      <c r="AP80" s="14">
        <v>1</v>
      </c>
      <c r="AQ80" s="14">
        <v>3</v>
      </c>
      <c r="AR80" s="13">
        <v>2</v>
      </c>
      <c r="AS80" s="13">
        <f>AVERAGE(B80:C80)</f>
        <v>1.5</v>
      </c>
      <c r="AT80" s="13">
        <f>AVERAGE(D80:G80)</f>
        <v>1</v>
      </c>
      <c r="AU80" s="13">
        <f>A80</f>
        <v>5</v>
      </c>
      <c r="AV80" s="13" t="s">
        <v>490</v>
      </c>
      <c r="AW80" s="13" t="str">
        <f>I80</f>
        <v>.</v>
      </c>
      <c r="AX80" s="13">
        <f>AVERAGE(J80:L80)</f>
        <v>1</v>
      </c>
      <c r="AY80" s="13">
        <f>AVERAGE(M80:N80)</f>
        <v>1.5</v>
      </c>
      <c r="AZ80" s="13">
        <f>AVERAGE(P80:Q80,S80,T80)</f>
        <v>2</v>
      </c>
      <c r="BA80" s="13">
        <f>O80</f>
        <v>2</v>
      </c>
      <c r="BB80" s="13">
        <f>R80</f>
        <v>9</v>
      </c>
      <c r="BC80" s="13">
        <f>AVERAGE(Z80:AB80)</f>
        <v>1.3333333333333333</v>
      </c>
      <c r="BD80" s="13">
        <f>AVERAGE(AD80,AF80,AG80,AH80,AJ80,AK80,AL80,AN80,AO80,AP80,AQ80)</f>
        <v>3.4545454545454546</v>
      </c>
    </row>
    <row r="81" spans="1:56" x14ac:dyDescent="0.2">
      <c r="A81" s="13">
        <v>8</v>
      </c>
      <c r="B81" s="13">
        <v>1</v>
      </c>
      <c r="C81" s="13">
        <v>1</v>
      </c>
      <c r="D81" s="13">
        <v>1</v>
      </c>
      <c r="E81" s="13">
        <v>2</v>
      </c>
      <c r="F81" s="13">
        <v>2</v>
      </c>
      <c r="G81" s="13">
        <v>2</v>
      </c>
      <c r="H81" s="13">
        <v>40000</v>
      </c>
      <c r="I81" s="13">
        <v>1</v>
      </c>
      <c r="J81" s="13">
        <v>2</v>
      </c>
      <c r="K81" s="13">
        <v>1</v>
      </c>
      <c r="L81" s="13">
        <v>1</v>
      </c>
      <c r="M81" s="13">
        <v>1</v>
      </c>
      <c r="N81" s="13">
        <v>2</v>
      </c>
      <c r="O81" s="13">
        <v>2</v>
      </c>
      <c r="P81" s="13">
        <v>1</v>
      </c>
      <c r="Q81" s="13">
        <v>1</v>
      </c>
      <c r="R81" s="13">
        <v>2</v>
      </c>
      <c r="S81" s="13">
        <v>1</v>
      </c>
      <c r="T81" s="13">
        <v>1</v>
      </c>
      <c r="U81" s="13">
        <v>1</v>
      </c>
      <c r="V81" s="13">
        <v>20</v>
      </c>
      <c r="W81" s="13">
        <v>5</v>
      </c>
      <c r="X81" s="13">
        <v>3</v>
      </c>
      <c r="Y81" s="13">
        <v>3</v>
      </c>
      <c r="Z81" s="13">
        <v>10</v>
      </c>
      <c r="AA81" s="13">
        <v>6</v>
      </c>
      <c r="AB81" s="13">
        <v>3</v>
      </c>
      <c r="AC81" s="15">
        <v>2</v>
      </c>
      <c r="AD81" s="13">
        <v>5</v>
      </c>
      <c r="AE81" s="15">
        <v>2</v>
      </c>
      <c r="AF81" s="13">
        <v>5</v>
      </c>
      <c r="AG81" s="13">
        <v>4</v>
      </c>
      <c r="AH81" s="13">
        <v>3</v>
      </c>
      <c r="AI81" s="15">
        <v>2</v>
      </c>
      <c r="AJ81" s="13">
        <v>4</v>
      </c>
      <c r="AK81" s="13">
        <v>3</v>
      </c>
      <c r="AL81" s="13">
        <v>4</v>
      </c>
      <c r="AM81" s="15">
        <v>4</v>
      </c>
      <c r="AN81" s="14">
        <v>4</v>
      </c>
      <c r="AO81" s="14">
        <v>4</v>
      </c>
      <c r="AP81" s="14">
        <v>4</v>
      </c>
      <c r="AQ81" s="14">
        <v>2</v>
      </c>
      <c r="AR81" s="13">
        <v>1</v>
      </c>
      <c r="AS81" s="13">
        <f>AVERAGE(B81:C81)</f>
        <v>1</v>
      </c>
      <c r="AT81" s="13">
        <f>AVERAGE(D81:G81)</f>
        <v>1.75</v>
      </c>
      <c r="AU81" s="13">
        <f>A81</f>
        <v>8</v>
      </c>
      <c r="AV81" s="13">
        <f>LOG(H81,10)</f>
        <v>4.6020599913279616</v>
      </c>
      <c r="AW81" s="13">
        <f>I81</f>
        <v>1</v>
      </c>
      <c r="AX81" s="13">
        <f>AVERAGE(J81:L81)</f>
        <v>1.3333333333333333</v>
      </c>
      <c r="AY81" s="13">
        <f>AVERAGE(M81:N81)</f>
        <v>1.5</v>
      </c>
      <c r="AZ81" s="13">
        <f>AVERAGE(P81:Q81,S81,T81)</f>
        <v>1</v>
      </c>
      <c r="BA81" s="13">
        <f>O81</f>
        <v>2</v>
      </c>
      <c r="BB81" s="13">
        <f>R81</f>
        <v>2</v>
      </c>
      <c r="BC81" s="13">
        <f>AVERAGE(Z81:AB81)</f>
        <v>6.333333333333333</v>
      </c>
      <c r="BD81" s="13">
        <f>AVERAGE(AD81,AF81,AG81,AH81,AJ81,AK81,AL81,AN81,AO81,AP81,AQ81)</f>
        <v>3.8181818181818183</v>
      </c>
    </row>
    <row r="82" spans="1:56" x14ac:dyDescent="0.2">
      <c r="A82" s="13">
        <v>6</v>
      </c>
      <c r="B82" s="13">
        <v>1</v>
      </c>
      <c r="C82" s="13">
        <v>1</v>
      </c>
      <c r="D82" s="13">
        <v>1</v>
      </c>
      <c r="E82" s="13">
        <v>2</v>
      </c>
      <c r="F82" s="13">
        <v>2</v>
      </c>
      <c r="G82" s="13">
        <v>1</v>
      </c>
      <c r="H82" s="16">
        <v>50000</v>
      </c>
      <c r="I82" s="13">
        <v>2</v>
      </c>
      <c r="J82" s="13">
        <v>1</v>
      </c>
      <c r="K82" s="13">
        <v>1</v>
      </c>
      <c r="L82" s="13">
        <v>1</v>
      </c>
      <c r="M82" s="13">
        <v>2</v>
      </c>
      <c r="N82" s="13">
        <v>2</v>
      </c>
      <c r="O82" s="13">
        <v>2</v>
      </c>
      <c r="P82" s="13">
        <v>1</v>
      </c>
      <c r="Q82" s="13">
        <v>1</v>
      </c>
      <c r="R82" s="13">
        <v>12</v>
      </c>
      <c r="S82" s="13">
        <v>1</v>
      </c>
      <c r="T82" s="13">
        <v>1</v>
      </c>
      <c r="U82" s="13">
        <v>2</v>
      </c>
      <c r="V82" s="13">
        <v>24</v>
      </c>
      <c r="W82" s="13">
        <v>1</v>
      </c>
      <c r="X82" s="13">
        <v>3</v>
      </c>
      <c r="Y82" s="13">
        <v>3</v>
      </c>
      <c r="Z82" s="13">
        <v>5</v>
      </c>
      <c r="AA82" s="13">
        <v>1</v>
      </c>
      <c r="AB82" s="13">
        <v>2</v>
      </c>
      <c r="AC82" s="15">
        <v>2</v>
      </c>
      <c r="AD82" s="13">
        <v>2</v>
      </c>
      <c r="AE82" s="15">
        <v>2</v>
      </c>
      <c r="AF82" s="13">
        <v>5</v>
      </c>
      <c r="AG82" s="13">
        <v>3</v>
      </c>
      <c r="AH82" s="13">
        <v>4</v>
      </c>
      <c r="AI82" s="15">
        <v>3</v>
      </c>
      <c r="AJ82" s="13">
        <v>3</v>
      </c>
      <c r="AK82" s="13">
        <v>2</v>
      </c>
      <c r="AL82" s="13">
        <v>1</v>
      </c>
      <c r="AM82" s="15">
        <v>5</v>
      </c>
      <c r="AN82" s="14">
        <v>4</v>
      </c>
      <c r="AO82" s="14">
        <v>4</v>
      </c>
      <c r="AP82" s="14">
        <v>3</v>
      </c>
      <c r="AQ82" s="14">
        <v>1</v>
      </c>
      <c r="AR82" s="13">
        <v>2</v>
      </c>
      <c r="AS82" s="13">
        <f>AVERAGE(B82:C82)</f>
        <v>1</v>
      </c>
      <c r="AT82" s="13">
        <f>AVERAGE(D82:G82)</f>
        <v>1.5</v>
      </c>
      <c r="AU82" s="13">
        <f>A82</f>
        <v>6</v>
      </c>
      <c r="AV82" s="13">
        <f>LOG(H82,10)</f>
        <v>4.6989700043360187</v>
      </c>
      <c r="AW82" s="13">
        <f>I82</f>
        <v>2</v>
      </c>
      <c r="AX82" s="13">
        <f>AVERAGE(J82:L82)</f>
        <v>1</v>
      </c>
      <c r="AY82" s="13">
        <f>AVERAGE(M82:N82)</f>
        <v>2</v>
      </c>
      <c r="AZ82" s="13">
        <f>AVERAGE(P82:Q82,S82,T82)</f>
        <v>1</v>
      </c>
      <c r="BA82" s="13">
        <f>O82</f>
        <v>2</v>
      </c>
      <c r="BB82" s="13">
        <f>R82</f>
        <v>12</v>
      </c>
      <c r="BC82" s="13">
        <f>AVERAGE(Z82:AB82)</f>
        <v>2.6666666666666665</v>
      </c>
      <c r="BD82" s="13">
        <f>AVERAGE(AD82,AF82,AG82,AH82,AJ82,AK82,AL82,AN82,AO82,AP82,AQ82)</f>
        <v>2.9090909090909092</v>
      </c>
    </row>
    <row r="83" spans="1:56" x14ac:dyDescent="0.2">
      <c r="A83" s="13">
        <v>8</v>
      </c>
      <c r="B83" s="13">
        <v>1</v>
      </c>
      <c r="C83" s="13">
        <v>1</v>
      </c>
      <c r="D83" s="13">
        <v>1</v>
      </c>
      <c r="E83" s="13">
        <v>2</v>
      </c>
      <c r="F83" s="13">
        <v>2</v>
      </c>
      <c r="G83" s="13">
        <v>1</v>
      </c>
      <c r="H83" s="13">
        <v>90000</v>
      </c>
      <c r="I83" s="13">
        <v>2</v>
      </c>
      <c r="J83" s="13">
        <v>1</v>
      </c>
      <c r="K83" s="13">
        <v>1</v>
      </c>
      <c r="L83" s="13">
        <v>1</v>
      </c>
      <c r="M83" s="13">
        <v>2</v>
      </c>
      <c r="N83" s="13">
        <v>2</v>
      </c>
      <c r="O83" s="13">
        <v>1</v>
      </c>
      <c r="P83" s="13">
        <v>1</v>
      </c>
      <c r="Q83" s="13">
        <v>1</v>
      </c>
      <c r="R83" s="13">
        <v>10</v>
      </c>
      <c r="S83" s="13">
        <v>1</v>
      </c>
      <c r="T83" s="13">
        <v>1</v>
      </c>
      <c r="U83" s="13">
        <v>2</v>
      </c>
      <c r="V83" s="13">
        <v>40</v>
      </c>
      <c r="W83" s="13">
        <v>1</v>
      </c>
      <c r="X83" s="13">
        <v>3</v>
      </c>
      <c r="Y83" s="13">
        <v>3</v>
      </c>
      <c r="Z83" s="13">
        <v>11</v>
      </c>
      <c r="AA83" s="13">
        <v>11</v>
      </c>
      <c r="AB83" s="13">
        <v>8</v>
      </c>
      <c r="AC83" s="15">
        <v>2</v>
      </c>
      <c r="AD83" s="13">
        <v>5</v>
      </c>
      <c r="AE83" s="15">
        <v>1</v>
      </c>
      <c r="AF83" s="13">
        <v>4</v>
      </c>
      <c r="AG83" s="13">
        <v>5</v>
      </c>
      <c r="AH83" s="13">
        <v>4</v>
      </c>
      <c r="AI83" s="15">
        <v>4</v>
      </c>
      <c r="AJ83" s="13">
        <v>4</v>
      </c>
      <c r="AK83" s="13">
        <v>3</v>
      </c>
      <c r="AL83" s="13">
        <v>4</v>
      </c>
      <c r="AM83" s="15">
        <v>2</v>
      </c>
      <c r="AN83" s="14">
        <v>4</v>
      </c>
      <c r="AO83" s="14">
        <v>5</v>
      </c>
      <c r="AP83" s="14">
        <v>2</v>
      </c>
      <c r="AQ83" s="14">
        <v>4</v>
      </c>
      <c r="AR83" s="13">
        <v>2</v>
      </c>
      <c r="AS83" s="13">
        <f>AVERAGE(B83:C83)</f>
        <v>1</v>
      </c>
      <c r="AT83" s="13">
        <f>AVERAGE(D83:G83)</f>
        <v>1.5</v>
      </c>
      <c r="AU83" s="13">
        <f>A83</f>
        <v>8</v>
      </c>
      <c r="AV83" s="13">
        <f>LOG(H83,10)</f>
        <v>4.9542425094393243</v>
      </c>
      <c r="AW83" s="13">
        <f>I83</f>
        <v>2</v>
      </c>
      <c r="AX83" s="13">
        <f>AVERAGE(J83:L83)</f>
        <v>1</v>
      </c>
      <c r="AY83" s="13">
        <f>AVERAGE(M83:N83)</f>
        <v>2</v>
      </c>
      <c r="AZ83" s="13">
        <f>AVERAGE(P83:Q83,S83,T83)</f>
        <v>1</v>
      </c>
      <c r="BA83" s="13">
        <f>O83</f>
        <v>1</v>
      </c>
      <c r="BB83" s="13">
        <f>R83</f>
        <v>10</v>
      </c>
      <c r="BC83" s="13">
        <f>AVERAGE(Z83:AB83)</f>
        <v>10</v>
      </c>
      <c r="BD83" s="13">
        <f>AVERAGE(AD83,AF83,AG83,AH83,AJ83,AK83,AL83,AN83,AO83,AP83,AQ83)</f>
        <v>4</v>
      </c>
    </row>
    <row r="84" spans="1:56" x14ac:dyDescent="0.2">
      <c r="A84" s="13">
        <v>4</v>
      </c>
      <c r="B84" s="13">
        <v>2</v>
      </c>
      <c r="C84" s="13">
        <v>2</v>
      </c>
      <c r="D84" s="13">
        <v>1</v>
      </c>
      <c r="E84" s="13">
        <v>1</v>
      </c>
      <c r="F84" s="13">
        <v>2</v>
      </c>
      <c r="G84" s="13">
        <v>1</v>
      </c>
      <c r="H84" s="13">
        <v>90000</v>
      </c>
      <c r="I84" s="13">
        <v>2</v>
      </c>
      <c r="J84" s="13">
        <v>1</v>
      </c>
      <c r="K84" s="13">
        <v>1</v>
      </c>
      <c r="L84" s="13">
        <v>1</v>
      </c>
      <c r="M84" s="13">
        <v>2</v>
      </c>
      <c r="N84" s="13">
        <v>2</v>
      </c>
      <c r="O84" s="13">
        <v>2</v>
      </c>
      <c r="P84" s="13">
        <v>1</v>
      </c>
      <c r="Q84" s="13">
        <v>1</v>
      </c>
      <c r="R84" s="13">
        <v>6</v>
      </c>
      <c r="S84" s="13">
        <v>2</v>
      </c>
      <c r="T84" s="13">
        <v>2</v>
      </c>
      <c r="U84" s="13">
        <v>1</v>
      </c>
      <c r="V84" s="13">
        <v>39</v>
      </c>
      <c r="W84" s="13">
        <v>1</v>
      </c>
      <c r="X84" s="13">
        <v>3</v>
      </c>
      <c r="Y84" s="13">
        <v>3</v>
      </c>
      <c r="Z84" s="13">
        <v>10</v>
      </c>
      <c r="AA84" s="13">
        <v>9</v>
      </c>
      <c r="AB84" s="13">
        <v>7</v>
      </c>
      <c r="AC84" s="15">
        <v>5</v>
      </c>
      <c r="AD84" s="13">
        <v>5</v>
      </c>
      <c r="AE84" s="15">
        <v>4</v>
      </c>
      <c r="AF84" s="13">
        <v>4</v>
      </c>
      <c r="AG84" s="13">
        <v>4</v>
      </c>
      <c r="AH84" s="13">
        <v>4</v>
      </c>
      <c r="AI84" s="15">
        <v>4</v>
      </c>
      <c r="AJ84" s="13">
        <v>3</v>
      </c>
      <c r="AK84" s="13">
        <v>4</v>
      </c>
      <c r="AL84" s="13">
        <v>4</v>
      </c>
      <c r="AM84" s="15">
        <v>4</v>
      </c>
      <c r="AN84" s="14">
        <v>1</v>
      </c>
      <c r="AO84" s="14">
        <v>2</v>
      </c>
      <c r="AP84" s="14">
        <v>2</v>
      </c>
      <c r="AQ84" s="14">
        <v>2</v>
      </c>
      <c r="AR84" s="13">
        <v>2</v>
      </c>
      <c r="AS84" s="13">
        <f>AVERAGE(B84:C84)</f>
        <v>2</v>
      </c>
      <c r="AT84" s="13">
        <f>AVERAGE(D84:G84)</f>
        <v>1.25</v>
      </c>
      <c r="AU84" s="13">
        <f>A84</f>
        <v>4</v>
      </c>
      <c r="AV84" s="13">
        <f>LOG(H84,10)</f>
        <v>4.9542425094393243</v>
      </c>
      <c r="AW84" s="13">
        <f>I84</f>
        <v>2</v>
      </c>
      <c r="AX84" s="13">
        <f>AVERAGE(J84:L84)</f>
        <v>1</v>
      </c>
      <c r="AY84" s="13">
        <f>AVERAGE(M84:N84)</f>
        <v>2</v>
      </c>
      <c r="AZ84" s="13">
        <f>AVERAGE(P84:Q84,S84,T84)</f>
        <v>1.5</v>
      </c>
      <c r="BA84" s="13">
        <f>O84</f>
        <v>2</v>
      </c>
      <c r="BB84" s="13">
        <f>R84</f>
        <v>6</v>
      </c>
      <c r="BC84" s="13">
        <f>AVERAGE(Z84:AB84)</f>
        <v>8.6666666666666661</v>
      </c>
      <c r="BD84" s="13">
        <f>AVERAGE(AD84,AF84,AG84,AH84,AJ84,AK84,AL84,AN84,AO84,AP84,AQ84)</f>
        <v>3.1818181818181817</v>
      </c>
    </row>
    <row r="85" spans="1:56" x14ac:dyDescent="0.2">
      <c r="A85" s="13">
        <v>8</v>
      </c>
      <c r="B85" s="13">
        <v>2</v>
      </c>
      <c r="C85" s="13">
        <v>1</v>
      </c>
      <c r="D85" s="13">
        <v>2</v>
      </c>
      <c r="E85" s="13">
        <v>2</v>
      </c>
      <c r="F85" s="13">
        <v>2</v>
      </c>
      <c r="G85" s="13">
        <v>2</v>
      </c>
      <c r="H85" s="13">
        <v>109000</v>
      </c>
      <c r="I85" s="13">
        <v>2</v>
      </c>
      <c r="J85" s="13">
        <v>1</v>
      </c>
      <c r="K85" s="13">
        <v>1</v>
      </c>
      <c r="L85" s="13">
        <v>1</v>
      </c>
      <c r="M85" s="13">
        <v>2</v>
      </c>
      <c r="N85" s="13">
        <v>2</v>
      </c>
      <c r="O85" s="13">
        <v>1</v>
      </c>
      <c r="P85" s="13">
        <v>1</v>
      </c>
      <c r="Q85" s="13">
        <v>1</v>
      </c>
      <c r="R85" s="13">
        <v>1</v>
      </c>
      <c r="S85" s="13">
        <v>1</v>
      </c>
      <c r="T85" s="13">
        <v>1</v>
      </c>
      <c r="U85" s="13">
        <v>2</v>
      </c>
      <c r="V85" s="13">
        <v>56</v>
      </c>
      <c r="W85" s="13">
        <v>1</v>
      </c>
      <c r="X85" s="13">
        <v>1</v>
      </c>
      <c r="Y85" s="13">
        <v>4</v>
      </c>
      <c r="Z85" s="13">
        <v>11</v>
      </c>
      <c r="AA85" s="13">
        <v>11</v>
      </c>
      <c r="AB85" s="13">
        <v>9</v>
      </c>
      <c r="AC85" s="15">
        <v>2</v>
      </c>
      <c r="AD85" s="13">
        <v>3</v>
      </c>
      <c r="AE85" s="15">
        <v>4</v>
      </c>
      <c r="AF85" s="13">
        <v>4</v>
      </c>
      <c r="AG85" s="13">
        <v>4</v>
      </c>
      <c r="AH85" s="13">
        <v>2</v>
      </c>
      <c r="AI85" s="15">
        <v>2</v>
      </c>
      <c r="AJ85" s="13">
        <v>4</v>
      </c>
      <c r="AK85" s="13">
        <v>2</v>
      </c>
      <c r="AL85" s="13">
        <v>4</v>
      </c>
      <c r="AM85" s="15">
        <v>2</v>
      </c>
      <c r="AN85" s="14">
        <v>4</v>
      </c>
      <c r="AO85" s="14">
        <v>2</v>
      </c>
      <c r="AP85" s="14">
        <v>4</v>
      </c>
      <c r="AQ85" s="14">
        <v>4</v>
      </c>
      <c r="AR85" s="13">
        <v>2</v>
      </c>
      <c r="AS85" s="13">
        <f>AVERAGE(B85:C85)</f>
        <v>1.5</v>
      </c>
      <c r="AT85" s="13">
        <f>AVERAGE(D85:G85)</f>
        <v>2</v>
      </c>
      <c r="AU85" s="13">
        <f>A85</f>
        <v>8</v>
      </c>
      <c r="AV85" s="13">
        <f>LOG(H85,10)</f>
        <v>5.0374264979406229</v>
      </c>
      <c r="AW85" s="13">
        <f>I85</f>
        <v>2</v>
      </c>
      <c r="AX85" s="13">
        <f>AVERAGE(J85:L85)</f>
        <v>1</v>
      </c>
      <c r="AY85" s="13">
        <f>AVERAGE(M85:N85)</f>
        <v>2</v>
      </c>
      <c r="AZ85" s="13">
        <f>AVERAGE(P85:Q85,S85,T85)</f>
        <v>1</v>
      </c>
      <c r="BA85" s="13">
        <f>O85</f>
        <v>1</v>
      </c>
      <c r="BB85" s="13">
        <f>R85</f>
        <v>1</v>
      </c>
      <c r="BC85" s="13">
        <f>AVERAGE(Z85:AB85)</f>
        <v>10.333333333333334</v>
      </c>
      <c r="BD85" s="13">
        <f>AVERAGE(AD85,AF85,AG85,AH85,AJ85,AK85,AL85,AN85,AO85,AP85,AQ85)</f>
        <v>3.3636363636363638</v>
      </c>
    </row>
    <row r="86" spans="1:56" x14ac:dyDescent="0.2">
      <c r="A86" s="13">
        <v>7</v>
      </c>
      <c r="B86" s="13">
        <v>1</v>
      </c>
      <c r="C86" s="13">
        <v>1</v>
      </c>
      <c r="D86" s="13">
        <v>2</v>
      </c>
      <c r="E86" s="13">
        <v>2</v>
      </c>
      <c r="F86" s="13">
        <v>2</v>
      </c>
      <c r="G86" s="13">
        <v>2</v>
      </c>
      <c r="H86" s="16">
        <v>100000</v>
      </c>
      <c r="I86" s="13">
        <v>3</v>
      </c>
      <c r="J86" s="13">
        <v>1</v>
      </c>
      <c r="K86" s="13">
        <v>1</v>
      </c>
      <c r="L86" s="13">
        <v>1</v>
      </c>
      <c r="M86" s="13">
        <v>2</v>
      </c>
      <c r="N86" s="13">
        <v>2</v>
      </c>
      <c r="O86" s="13">
        <v>1</v>
      </c>
      <c r="P86" s="13">
        <v>1</v>
      </c>
      <c r="Q86" s="13">
        <v>1</v>
      </c>
      <c r="R86" s="13">
        <v>6</v>
      </c>
      <c r="S86" s="13">
        <v>1</v>
      </c>
      <c r="T86" s="13">
        <v>1</v>
      </c>
      <c r="U86" s="13">
        <v>2</v>
      </c>
      <c r="V86" s="13">
        <v>21</v>
      </c>
      <c r="W86" s="13">
        <v>5</v>
      </c>
      <c r="X86" s="13">
        <v>3</v>
      </c>
      <c r="Y86" s="13">
        <v>3</v>
      </c>
      <c r="Z86" s="13">
        <v>7</v>
      </c>
      <c r="AA86" s="13">
        <v>4</v>
      </c>
      <c r="AB86" s="13">
        <v>3</v>
      </c>
      <c r="AC86" s="15">
        <v>4</v>
      </c>
      <c r="AD86" s="13">
        <v>3</v>
      </c>
      <c r="AE86" s="15">
        <v>2</v>
      </c>
      <c r="AF86" s="13">
        <v>4</v>
      </c>
      <c r="AG86" s="13">
        <v>4</v>
      </c>
      <c r="AH86" s="13">
        <v>3</v>
      </c>
      <c r="AI86" s="15">
        <v>2</v>
      </c>
      <c r="AJ86" s="13">
        <v>4</v>
      </c>
      <c r="AK86" s="13">
        <v>2</v>
      </c>
      <c r="AL86" s="13">
        <v>4</v>
      </c>
      <c r="AM86" s="15">
        <v>4</v>
      </c>
      <c r="AN86" s="14">
        <v>2</v>
      </c>
      <c r="AO86" s="14">
        <v>4</v>
      </c>
      <c r="AP86" s="14">
        <v>4</v>
      </c>
      <c r="AQ86" s="14">
        <v>2</v>
      </c>
      <c r="AR86" s="13">
        <v>1</v>
      </c>
      <c r="AS86" s="13">
        <f>AVERAGE(B86:C86)</f>
        <v>1</v>
      </c>
      <c r="AT86" s="13">
        <f>AVERAGE(D86:G86)</f>
        <v>2</v>
      </c>
      <c r="AU86" s="13">
        <f>A86</f>
        <v>7</v>
      </c>
      <c r="AV86" s="13">
        <f>LOG(H86,10)</f>
        <v>5</v>
      </c>
      <c r="AW86" s="13">
        <f>I86</f>
        <v>3</v>
      </c>
      <c r="AX86" s="13">
        <f>AVERAGE(J86:L86)</f>
        <v>1</v>
      </c>
      <c r="AY86" s="13">
        <f>AVERAGE(M86:N86)</f>
        <v>2</v>
      </c>
      <c r="AZ86" s="13">
        <f>AVERAGE(P86:Q86,S86,T86)</f>
        <v>1</v>
      </c>
      <c r="BA86" s="13">
        <f>O86</f>
        <v>1</v>
      </c>
      <c r="BB86" s="13">
        <f>R86</f>
        <v>6</v>
      </c>
      <c r="BC86" s="13">
        <f>AVERAGE(Z86:AB86)</f>
        <v>4.666666666666667</v>
      </c>
      <c r="BD86" s="13">
        <f>AVERAGE(AD86,AF86,AG86,AH86,AJ86,AK86,AL86,AN86,AO86,AP86,AQ86)</f>
        <v>3.2727272727272729</v>
      </c>
    </row>
    <row r="87" spans="1:56" x14ac:dyDescent="0.2">
      <c r="A87" s="13">
        <v>9</v>
      </c>
      <c r="B87" s="13">
        <v>2</v>
      </c>
      <c r="C87" s="13">
        <v>2</v>
      </c>
      <c r="D87" s="13">
        <v>2</v>
      </c>
      <c r="E87" s="13">
        <v>2</v>
      </c>
      <c r="F87" s="13">
        <v>2</v>
      </c>
      <c r="G87" s="13">
        <v>2</v>
      </c>
      <c r="H87" s="13">
        <v>200000</v>
      </c>
      <c r="I87" s="13">
        <v>3</v>
      </c>
      <c r="J87" s="13">
        <v>1</v>
      </c>
      <c r="K87" s="13">
        <v>1</v>
      </c>
      <c r="L87" s="13">
        <v>1</v>
      </c>
      <c r="M87" s="13">
        <v>2</v>
      </c>
      <c r="N87" s="13">
        <v>2</v>
      </c>
      <c r="O87" s="13">
        <v>1</v>
      </c>
      <c r="P87" s="13">
        <v>1</v>
      </c>
      <c r="Q87" s="13">
        <v>1</v>
      </c>
      <c r="R87" s="13">
        <v>9</v>
      </c>
      <c r="S87" s="13">
        <v>1</v>
      </c>
      <c r="T87" s="13">
        <v>2</v>
      </c>
      <c r="U87" s="13">
        <v>1</v>
      </c>
      <c r="V87" s="13">
        <v>56</v>
      </c>
      <c r="W87" s="13">
        <v>1</v>
      </c>
      <c r="X87" s="13">
        <v>4</v>
      </c>
      <c r="Y87" s="13">
        <v>4</v>
      </c>
      <c r="Z87" s="13">
        <v>11</v>
      </c>
      <c r="AA87" s="13">
        <v>11</v>
      </c>
      <c r="AB87" s="13">
        <v>11</v>
      </c>
      <c r="AC87" s="15">
        <v>2</v>
      </c>
      <c r="AD87" s="13">
        <v>4</v>
      </c>
      <c r="AE87" s="15">
        <v>2</v>
      </c>
      <c r="AF87" s="13">
        <v>4</v>
      </c>
      <c r="AG87" s="13">
        <v>4</v>
      </c>
      <c r="AH87" s="13">
        <v>4</v>
      </c>
      <c r="AI87" s="15">
        <v>4</v>
      </c>
      <c r="AJ87" s="13">
        <v>4</v>
      </c>
      <c r="AK87" s="13">
        <v>4</v>
      </c>
      <c r="AL87" s="13">
        <v>4</v>
      </c>
      <c r="AM87" s="15">
        <v>4</v>
      </c>
      <c r="AN87" s="14">
        <v>4</v>
      </c>
      <c r="AO87" s="14">
        <v>4</v>
      </c>
      <c r="AP87" s="14">
        <v>2</v>
      </c>
      <c r="AQ87" s="14">
        <v>2</v>
      </c>
      <c r="AR87" s="13">
        <v>2</v>
      </c>
      <c r="AS87" s="13">
        <f>AVERAGE(B87:C87)</f>
        <v>2</v>
      </c>
      <c r="AT87" s="13">
        <f>AVERAGE(D87:G87)</f>
        <v>2</v>
      </c>
      <c r="AU87" s="13">
        <f>A87</f>
        <v>9</v>
      </c>
      <c r="AV87" s="13">
        <f>LOG(H87,10)</f>
        <v>5.3010299956639813</v>
      </c>
      <c r="AW87" s="13">
        <f>I87</f>
        <v>3</v>
      </c>
      <c r="AX87" s="13">
        <f>AVERAGE(J87:L87)</f>
        <v>1</v>
      </c>
      <c r="AY87" s="13">
        <f>AVERAGE(M87:N87)</f>
        <v>2</v>
      </c>
      <c r="AZ87" s="13">
        <f>AVERAGE(P87:Q87,S87,T87)</f>
        <v>1.25</v>
      </c>
      <c r="BA87" s="13">
        <f>O87</f>
        <v>1</v>
      </c>
      <c r="BB87" s="13">
        <f>R87</f>
        <v>9</v>
      </c>
      <c r="BC87" s="13">
        <f>AVERAGE(Z87:AB87)</f>
        <v>11</v>
      </c>
      <c r="BD87" s="13">
        <f>AVERAGE(AD87,AF87,AG87,AH87,AJ87,AK87,AL87,AN87,AO87,AP87,AQ87)</f>
        <v>3.6363636363636362</v>
      </c>
    </row>
    <row r="88" spans="1:56" x14ac:dyDescent="0.2">
      <c r="A88" s="13">
        <v>8</v>
      </c>
      <c r="B88" s="13">
        <v>1</v>
      </c>
      <c r="C88" s="13">
        <v>1</v>
      </c>
      <c r="D88" s="13">
        <v>1</v>
      </c>
      <c r="E88" s="13">
        <v>2</v>
      </c>
      <c r="F88" s="13">
        <v>2</v>
      </c>
      <c r="G88" s="13">
        <v>2</v>
      </c>
      <c r="H88" s="13" t="s">
        <v>490</v>
      </c>
      <c r="I88" s="13">
        <v>2</v>
      </c>
      <c r="J88" s="13">
        <v>1</v>
      </c>
      <c r="K88" s="13">
        <v>1</v>
      </c>
      <c r="L88" s="13">
        <v>1</v>
      </c>
      <c r="M88" s="13">
        <v>2</v>
      </c>
      <c r="N88" s="13">
        <v>2</v>
      </c>
      <c r="O88" s="13">
        <v>2</v>
      </c>
      <c r="P88" s="13">
        <v>1</v>
      </c>
      <c r="Q88" s="13">
        <v>1</v>
      </c>
      <c r="R88" s="13">
        <v>6</v>
      </c>
      <c r="S88" s="13">
        <v>1</v>
      </c>
      <c r="T88" s="13">
        <v>1</v>
      </c>
      <c r="U88" s="13">
        <v>2</v>
      </c>
      <c r="V88" s="13">
        <v>16</v>
      </c>
      <c r="W88" s="13">
        <v>5</v>
      </c>
      <c r="X88" s="13">
        <v>4</v>
      </c>
      <c r="Y88" s="13">
        <v>2</v>
      </c>
      <c r="Z88" s="13">
        <v>9</v>
      </c>
      <c r="AA88" s="13">
        <v>3</v>
      </c>
      <c r="AB88" s="13">
        <v>1</v>
      </c>
      <c r="AC88" s="15">
        <v>4</v>
      </c>
      <c r="AD88" s="13">
        <v>4</v>
      </c>
      <c r="AE88" s="15">
        <v>3</v>
      </c>
      <c r="AF88" s="13">
        <v>5</v>
      </c>
      <c r="AG88" s="13">
        <v>4</v>
      </c>
      <c r="AH88" s="13">
        <v>2</v>
      </c>
      <c r="AI88" s="15">
        <v>2</v>
      </c>
      <c r="AJ88" s="13">
        <v>3</v>
      </c>
      <c r="AK88" s="13">
        <v>2</v>
      </c>
      <c r="AL88" s="13">
        <v>2</v>
      </c>
      <c r="AM88" s="15">
        <v>4</v>
      </c>
      <c r="AN88" s="14">
        <v>2</v>
      </c>
      <c r="AO88" s="14">
        <v>3</v>
      </c>
      <c r="AP88" s="14">
        <v>4</v>
      </c>
      <c r="AQ88" s="14">
        <v>2</v>
      </c>
      <c r="AR88" s="13">
        <v>1</v>
      </c>
      <c r="AS88" s="13">
        <f>AVERAGE(B88:C88)</f>
        <v>1</v>
      </c>
      <c r="AT88" s="13">
        <f>AVERAGE(D88:G88)</f>
        <v>1.75</v>
      </c>
      <c r="AU88" s="13">
        <f>A88</f>
        <v>8</v>
      </c>
      <c r="AV88" s="13" t="s">
        <v>490</v>
      </c>
      <c r="AW88" s="13">
        <f>I88</f>
        <v>2</v>
      </c>
      <c r="AX88" s="13">
        <f>AVERAGE(J88:L88)</f>
        <v>1</v>
      </c>
      <c r="AY88" s="13">
        <f>AVERAGE(M88:N88)</f>
        <v>2</v>
      </c>
      <c r="AZ88" s="13">
        <f>AVERAGE(P88:Q88,S88,T88)</f>
        <v>1</v>
      </c>
      <c r="BA88" s="13">
        <f>O88</f>
        <v>2</v>
      </c>
      <c r="BB88" s="13">
        <f>R88</f>
        <v>6</v>
      </c>
      <c r="BC88" s="13">
        <f>AVERAGE(Z88:AB88)</f>
        <v>4.333333333333333</v>
      </c>
      <c r="BD88" s="13">
        <f>AVERAGE(AD88,AF88,AG88,AH88,AJ88,AK88,AL88,AN88,AO88,AP88,AQ88)</f>
        <v>3</v>
      </c>
    </row>
    <row r="89" spans="1:56" x14ac:dyDescent="0.2">
      <c r="A89" s="13">
        <v>7</v>
      </c>
      <c r="B89" s="13">
        <v>1</v>
      </c>
      <c r="C89" s="13">
        <v>1</v>
      </c>
      <c r="D89" s="13">
        <v>1</v>
      </c>
      <c r="E89" s="13">
        <v>2</v>
      </c>
      <c r="F89" s="13">
        <v>2</v>
      </c>
      <c r="G89" s="13">
        <v>2</v>
      </c>
      <c r="H89" s="13">
        <v>185000</v>
      </c>
      <c r="I89" s="13">
        <v>3</v>
      </c>
      <c r="J89" s="13">
        <v>1</v>
      </c>
      <c r="K89" s="13">
        <v>1</v>
      </c>
      <c r="L89" s="13">
        <v>1</v>
      </c>
      <c r="M89" s="13">
        <v>2</v>
      </c>
      <c r="N89" s="13">
        <v>2</v>
      </c>
      <c r="O89" s="13">
        <v>1</v>
      </c>
      <c r="P89" s="13">
        <v>1</v>
      </c>
      <c r="Q89" s="13">
        <v>1</v>
      </c>
      <c r="R89" s="13">
        <v>4</v>
      </c>
      <c r="S89" s="13">
        <v>1</v>
      </c>
      <c r="T89" s="13">
        <v>1</v>
      </c>
      <c r="U89" s="13">
        <v>2</v>
      </c>
      <c r="V89" s="13">
        <v>48</v>
      </c>
      <c r="W89" s="13">
        <v>1</v>
      </c>
      <c r="X89" s="13">
        <v>4</v>
      </c>
      <c r="Y89" s="13">
        <v>4</v>
      </c>
      <c r="Z89" s="13">
        <v>11</v>
      </c>
      <c r="AA89" s="13">
        <v>8</v>
      </c>
      <c r="AB89" s="13">
        <v>5</v>
      </c>
      <c r="AC89" s="15">
        <v>3</v>
      </c>
      <c r="AD89" s="13">
        <v>3</v>
      </c>
      <c r="AE89" s="15">
        <v>4</v>
      </c>
      <c r="AF89" s="13">
        <v>5</v>
      </c>
      <c r="AG89" s="13">
        <v>4</v>
      </c>
      <c r="AH89" s="13">
        <v>3</v>
      </c>
      <c r="AI89" s="15">
        <v>2</v>
      </c>
      <c r="AJ89" s="13">
        <v>3</v>
      </c>
      <c r="AK89" s="13">
        <v>2</v>
      </c>
      <c r="AL89" s="13">
        <v>2</v>
      </c>
      <c r="AM89" s="15">
        <v>4</v>
      </c>
      <c r="AN89" s="14">
        <v>3</v>
      </c>
      <c r="AO89" s="14">
        <v>2</v>
      </c>
      <c r="AP89" s="14">
        <v>4</v>
      </c>
      <c r="AQ89" s="14">
        <v>2</v>
      </c>
      <c r="AR89" s="13">
        <v>2</v>
      </c>
      <c r="AS89" s="13">
        <f>AVERAGE(B89:C89)</f>
        <v>1</v>
      </c>
      <c r="AT89" s="13">
        <f>AVERAGE(D89:G89)</f>
        <v>1.75</v>
      </c>
      <c r="AU89" s="13">
        <f>A89</f>
        <v>7</v>
      </c>
      <c r="AV89" s="13">
        <f>LOG(H89,10)</f>
        <v>5.2671717284030137</v>
      </c>
      <c r="AW89" s="13">
        <f>I89</f>
        <v>3</v>
      </c>
      <c r="AX89" s="13">
        <f>AVERAGE(J89:L89)</f>
        <v>1</v>
      </c>
      <c r="AY89" s="13">
        <f>AVERAGE(M89:N89)</f>
        <v>2</v>
      </c>
      <c r="AZ89" s="13">
        <f>AVERAGE(P89:Q89,S89,T89)</f>
        <v>1</v>
      </c>
      <c r="BA89" s="13">
        <f>O89</f>
        <v>1</v>
      </c>
      <c r="BB89" s="13">
        <f>R89</f>
        <v>4</v>
      </c>
      <c r="BC89" s="13">
        <f>AVERAGE(Z89:AB89)</f>
        <v>8</v>
      </c>
      <c r="BD89" s="13">
        <f>AVERAGE(AD89,AF89,AG89,AH89,AJ89,AK89,AL89,AN89,AO89,AP89,AQ89)</f>
        <v>3</v>
      </c>
    </row>
    <row r="90" spans="1:56" x14ac:dyDescent="0.2">
      <c r="A90" s="13">
        <v>6</v>
      </c>
      <c r="B90" s="13">
        <v>1</v>
      </c>
      <c r="C90" s="13">
        <v>1</v>
      </c>
      <c r="D90" s="13">
        <v>2</v>
      </c>
      <c r="E90" s="13">
        <v>2</v>
      </c>
      <c r="F90" s="13">
        <v>2</v>
      </c>
      <c r="G90" s="13">
        <v>2</v>
      </c>
      <c r="H90" s="13" t="s">
        <v>490</v>
      </c>
      <c r="I90" s="13">
        <v>4</v>
      </c>
      <c r="J90" s="13">
        <v>1</v>
      </c>
      <c r="K90" s="13">
        <v>1</v>
      </c>
      <c r="L90" s="13">
        <v>1</v>
      </c>
      <c r="M90" s="13">
        <v>2</v>
      </c>
      <c r="N90" s="13">
        <v>2</v>
      </c>
      <c r="O90" s="13">
        <v>1</v>
      </c>
      <c r="P90" s="13">
        <v>1</v>
      </c>
      <c r="Q90" s="13">
        <v>2</v>
      </c>
      <c r="R90" s="13" t="s">
        <v>490</v>
      </c>
      <c r="S90" s="13">
        <v>2</v>
      </c>
      <c r="T90" s="13">
        <v>1</v>
      </c>
      <c r="U90" s="13">
        <v>1</v>
      </c>
      <c r="V90" s="13">
        <v>21</v>
      </c>
      <c r="W90" s="13">
        <v>5</v>
      </c>
      <c r="X90" s="13">
        <v>4</v>
      </c>
      <c r="Y90" s="13">
        <v>3</v>
      </c>
      <c r="Z90" s="13">
        <v>8</v>
      </c>
      <c r="AA90" s="13">
        <v>4</v>
      </c>
      <c r="AB90" s="13">
        <v>6</v>
      </c>
      <c r="AC90" s="15">
        <v>4</v>
      </c>
      <c r="AD90" s="13">
        <v>4</v>
      </c>
      <c r="AE90" s="15">
        <v>4</v>
      </c>
      <c r="AF90" s="13">
        <v>5</v>
      </c>
      <c r="AG90" s="13">
        <v>4</v>
      </c>
      <c r="AH90" s="13">
        <v>4</v>
      </c>
      <c r="AI90" s="15">
        <v>2</v>
      </c>
      <c r="AJ90" s="13">
        <v>5</v>
      </c>
      <c r="AK90" s="13">
        <v>3</v>
      </c>
      <c r="AL90" s="13">
        <v>3</v>
      </c>
      <c r="AM90" s="15">
        <v>4</v>
      </c>
      <c r="AN90" s="14">
        <v>2</v>
      </c>
      <c r="AO90" s="14">
        <v>2</v>
      </c>
      <c r="AP90" s="14">
        <v>4</v>
      </c>
      <c r="AQ90" s="14">
        <v>2</v>
      </c>
      <c r="AR90" s="13">
        <v>1</v>
      </c>
      <c r="AS90" s="13">
        <f>AVERAGE(B90:C90)</f>
        <v>1</v>
      </c>
      <c r="AT90" s="13">
        <f>AVERAGE(D90:G90)</f>
        <v>2</v>
      </c>
      <c r="AU90" s="13">
        <f>A90</f>
        <v>6</v>
      </c>
      <c r="AV90" s="13" t="s">
        <v>490</v>
      </c>
      <c r="AW90" s="13">
        <f>I90</f>
        <v>4</v>
      </c>
      <c r="AX90" s="13">
        <f>AVERAGE(J90:L90)</f>
        <v>1</v>
      </c>
      <c r="AY90" s="13">
        <f>AVERAGE(M90:N90)</f>
        <v>2</v>
      </c>
      <c r="AZ90" s="13">
        <f>AVERAGE(P90:Q90,S90,T90)</f>
        <v>1.5</v>
      </c>
      <c r="BA90" s="13">
        <f>O90</f>
        <v>1</v>
      </c>
      <c r="BB90" s="13" t="str">
        <f>R90</f>
        <v>.</v>
      </c>
      <c r="BC90" s="13">
        <f>AVERAGE(Z90:AB90)</f>
        <v>6</v>
      </c>
      <c r="BD90" s="13">
        <f>AVERAGE(AD90,AF90,AG90,AH90,AJ90,AK90,AL90,AN90,AO90,AP90,AQ90)</f>
        <v>3.4545454545454546</v>
      </c>
    </row>
    <row r="91" spans="1:56" x14ac:dyDescent="0.2">
      <c r="A91" s="13">
        <v>8</v>
      </c>
      <c r="B91" s="13">
        <v>1</v>
      </c>
      <c r="C91" s="13">
        <v>1</v>
      </c>
      <c r="D91" s="13">
        <v>1</v>
      </c>
      <c r="E91" s="13">
        <v>1</v>
      </c>
      <c r="F91" s="13">
        <v>2</v>
      </c>
      <c r="G91" s="13">
        <v>2</v>
      </c>
      <c r="H91" s="16">
        <v>65000</v>
      </c>
      <c r="I91" s="13">
        <v>3</v>
      </c>
      <c r="J91" s="13">
        <v>1</v>
      </c>
      <c r="K91" s="13">
        <v>1</v>
      </c>
      <c r="L91" s="13">
        <v>1</v>
      </c>
      <c r="M91" s="13">
        <v>2</v>
      </c>
      <c r="N91" s="13">
        <v>2</v>
      </c>
      <c r="O91" s="13">
        <v>1</v>
      </c>
      <c r="P91" s="13">
        <v>1</v>
      </c>
      <c r="Q91" s="13">
        <v>1</v>
      </c>
      <c r="R91" s="13">
        <v>1</v>
      </c>
      <c r="S91" s="13">
        <v>1</v>
      </c>
      <c r="T91" s="13">
        <v>1</v>
      </c>
      <c r="U91" s="13">
        <v>2</v>
      </c>
      <c r="V91" s="13">
        <v>21</v>
      </c>
      <c r="W91" s="13">
        <v>5</v>
      </c>
      <c r="X91" s="13">
        <v>3</v>
      </c>
      <c r="Y91" s="13">
        <v>4</v>
      </c>
      <c r="Z91" s="13">
        <v>11</v>
      </c>
      <c r="AA91" s="13">
        <v>8</v>
      </c>
      <c r="AB91" s="13">
        <v>1</v>
      </c>
      <c r="AC91" s="15">
        <v>3</v>
      </c>
      <c r="AD91" s="13">
        <v>4</v>
      </c>
      <c r="AE91" s="15">
        <v>2</v>
      </c>
      <c r="AF91" s="13">
        <v>5</v>
      </c>
      <c r="AG91" s="13">
        <v>5</v>
      </c>
      <c r="AH91" s="13">
        <v>5</v>
      </c>
      <c r="AI91" s="15">
        <v>1</v>
      </c>
      <c r="AJ91" s="13">
        <v>5</v>
      </c>
      <c r="AK91" s="13">
        <v>4</v>
      </c>
      <c r="AL91" s="13">
        <v>4</v>
      </c>
      <c r="AM91" s="15">
        <v>4</v>
      </c>
      <c r="AN91" s="14">
        <v>3</v>
      </c>
      <c r="AO91" s="14">
        <v>4</v>
      </c>
      <c r="AP91" s="14">
        <v>5</v>
      </c>
      <c r="AQ91" s="14">
        <v>2</v>
      </c>
      <c r="AR91" s="13">
        <v>1</v>
      </c>
      <c r="AS91" s="13">
        <f>AVERAGE(B91:C91)</f>
        <v>1</v>
      </c>
      <c r="AT91" s="13">
        <f>AVERAGE(D91:G91)</f>
        <v>1.5</v>
      </c>
      <c r="AU91" s="13">
        <f>A91</f>
        <v>8</v>
      </c>
      <c r="AV91" s="13">
        <f>LOG(H91,10)</f>
        <v>4.8129133566428557</v>
      </c>
      <c r="AW91" s="13">
        <f>I91</f>
        <v>3</v>
      </c>
      <c r="AX91" s="13">
        <f>AVERAGE(J91:L91)</f>
        <v>1</v>
      </c>
      <c r="AY91" s="13">
        <f>AVERAGE(M91:N91)</f>
        <v>2</v>
      </c>
      <c r="AZ91" s="13">
        <f>AVERAGE(P91:Q91,S91,T91)</f>
        <v>1</v>
      </c>
      <c r="BA91" s="13">
        <f>O91</f>
        <v>1</v>
      </c>
      <c r="BB91" s="13">
        <f>R91</f>
        <v>1</v>
      </c>
      <c r="BC91" s="13">
        <f>AVERAGE(Z91:AB91)</f>
        <v>6.666666666666667</v>
      </c>
      <c r="BD91" s="13">
        <f>AVERAGE(AD91,AF91,AG91,AH91,AJ91,AK91,AL91,AN91,AO91,AP91,AQ91)</f>
        <v>4.1818181818181817</v>
      </c>
    </row>
    <row r="92" spans="1:56" x14ac:dyDescent="0.2">
      <c r="A92" s="13">
        <v>6</v>
      </c>
      <c r="B92" s="13">
        <v>1</v>
      </c>
      <c r="C92" s="13">
        <v>1</v>
      </c>
      <c r="D92" s="13">
        <v>2</v>
      </c>
      <c r="E92" s="13">
        <v>2</v>
      </c>
      <c r="F92" s="13">
        <v>2</v>
      </c>
      <c r="G92" s="13">
        <v>2</v>
      </c>
      <c r="H92" s="16">
        <v>40000</v>
      </c>
      <c r="I92" s="13">
        <v>1</v>
      </c>
      <c r="J92" s="13">
        <v>1</v>
      </c>
      <c r="K92" s="13">
        <v>1</v>
      </c>
      <c r="L92" s="13">
        <v>1</v>
      </c>
      <c r="M92" s="13">
        <v>2</v>
      </c>
      <c r="N92" s="13">
        <v>2</v>
      </c>
      <c r="O92" s="13">
        <v>1</v>
      </c>
      <c r="P92" s="13">
        <v>1</v>
      </c>
      <c r="Q92" s="13">
        <v>1</v>
      </c>
      <c r="R92" s="13" t="s">
        <v>490</v>
      </c>
      <c r="S92" s="13">
        <v>1</v>
      </c>
      <c r="T92" s="13">
        <v>1</v>
      </c>
      <c r="U92" s="13">
        <v>2</v>
      </c>
      <c r="V92" s="13">
        <v>20</v>
      </c>
      <c r="W92" s="13">
        <v>5</v>
      </c>
      <c r="X92" s="13">
        <v>4</v>
      </c>
      <c r="Y92" s="13">
        <v>3</v>
      </c>
      <c r="Z92" s="13">
        <v>11</v>
      </c>
      <c r="AA92" s="13">
        <v>6</v>
      </c>
      <c r="AB92" s="13">
        <v>7</v>
      </c>
      <c r="AC92" s="15">
        <v>3</v>
      </c>
      <c r="AD92" s="13">
        <v>4</v>
      </c>
      <c r="AE92" s="15">
        <v>4</v>
      </c>
      <c r="AF92" s="13">
        <v>5</v>
      </c>
      <c r="AG92" s="13">
        <v>5</v>
      </c>
      <c r="AH92" s="13">
        <v>3</v>
      </c>
      <c r="AI92" s="15">
        <v>4</v>
      </c>
      <c r="AJ92" s="13">
        <v>3</v>
      </c>
      <c r="AK92" s="13">
        <v>3</v>
      </c>
      <c r="AL92" s="13">
        <v>4</v>
      </c>
      <c r="AM92" s="15">
        <v>5</v>
      </c>
      <c r="AN92" s="14">
        <v>3</v>
      </c>
      <c r="AO92" s="14">
        <v>2</v>
      </c>
      <c r="AP92" s="14">
        <v>2</v>
      </c>
      <c r="AQ92" s="14">
        <v>1</v>
      </c>
      <c r="AR92" s="13">
        <v>2</v>
      </c>
      <c r="AS92" s="13">
        <f>AVERAGE(B92:C92)</f>
        <v>1</v>
      </c>
      <c r="AT92" s="13">
        <f>AVERAGE(D92:G92)</f>
        <v>2</v>
      </c>
      <c r="AU92" s="13">
        <f>A92</f>
        <v>6</v>
      </c>
      <c r="AV92" s="13">
        <f>LOG(H92,10)</f>
        <v>4.6020599913279616</v>
      </c>
      <c r="AW92" s="13">
        <f>I92</f>
        <v>1</v>
      </c>
      <c r="AX92" s="13">
        <f>AVERAGE(J92:L92)</f>
        <v>1</v>
      </c>
      <c r="AY92" s="13">
        <f>AVERAGE(M92:N92)</f>
        <v>2</v>
      </c>
      <c r="AZ92" s="13">
        <f>AVERAGE(P92:Q92,S92,T92)</f>
        <v>1</v>
      </c>
      <c r="BA92" s="13">
        <f>O92</f>
        <v>1</v>
      </c>
      <c r="BB92" s="13" t="str">
        <f>R92</f>
        <v>.</v>
      </c>
      <c r="BC92" s="13">
        <f>AVERAGE(Z92:AB92)</f>
        <v>8</v>
      </c>
      <c r="BD92" s="13">
        <f>AVERAGE(AD92,AF92,AG92,AH92,AJ92,AK92,AL92,AN92,AO92,AP92,AQ92)</f>
        <v>3.1818181818181817</v>
      </c>
    </row>
    <row r="93" spans="1:56" x14ac:dyDescent="0.2">
      <c r="A93" s="13">
        <v>7</v>
      </c>
      <c r="B93" s="13">
        <v>1</v>
      </c>
      <c r="C93" s="13">
        <v>1</v>
      </c>
      <c r="D93" s="13">
        <v>2</v>
      </c>
      <c r="E93" s="13">
        <v>2</v>
      </c>
      <c r="F93" s="13">
        <v>2</v>
      </c>
      <c r="G93" s="13">
        <v>2</v>
      </c>
      <c r="H93" s="13">
        <v>60000</v>
      </c>
      <c r="I93" s="13">
        <v>7</v>
      </c>
      <c r="J93" s="13">
        <v>1</v>
      </c>
      <c r="K93" s="13">
        <v>1</v>
      </c>
      <c r="L93" s="13">
        <v>1</v>
      </c>
      <c r="M93" s="13">
        <v>2</v>
      </c>
      <c r="N93" s="13">
        <v>2</v>
      </c>
      <c r="O93" s="13">
        <v>1</v>
      </c>
      <c r="P93" s="13">
        <v>1</v>
      </c>
      <c r="Q93" s="13">
        <v>1</v>
      </c>
      <c r="R93" s="13">
        <v>6</v>
      </c>
      <c r="S93" s="13">
        <v>1</v>
      </c>
      <c r="T93" s="13">
        <v>2</v>
      </c>
      <c r="U93" s="13">
        <v>2</v>
      </c>
      <c r="V93" s="13">
        <v>20</v>
      </c>
      <c r="W93" s="13">
        <v>5</v>
      </c>
      <c r="X93" s="13">
        <v>3</v>
      </c>
      <c r="Y93" s="13">
        <v>3</v>
      </c>
      <c r="Z93" s="13">
        <v>9</v>
      </c>
      <c r="AA93" s="13">
        <v>1</v>
      </c>
      <c r="AB93" s="13">
        <v>1</v>
      </c>
      <c r="AC93" s="15">
        <v>3</v>
      </c>
      <c r="AD93" s="13">
        <v>3</v>
      </c>
      <c r="AE93" s="15">
        <v>4</v>
      </c>
      <c r="AF93" s="13">
        <v>5</v>
      </c>
      <c r="AG93" s="13">
        <v>3</v>
      </c>
      <c r="AH93" s="13">
        <v>3</v>
      </c>
      <c r="AI93" s="15">
        <v>2</v>
      </c>
      <c r="AJ93" s="13">
        <v>4</v>
      </c>
      <c r="AK93" s="13">
        <v>3</v>
      </c>
      <c r="AL93" s="13">
        <v>2</v>
      </c>
      <c r="AM93" s="15">
        <v>4</v>
      </c>
      <c r="AN93" s="14">
        <v>3</v>
      </c>
      <c r="AO93" s="14">
        <v>2</v>
      </c>
      <c r="AP93" s="14">
        <v>4</v>
      </c>
      <c r="AQ93" s="14">
        <v>2</v>
      </c>
      <c r="AR93" s="13">
        <v>1</v>
      </c>
      <c r="AS93" s="13">
        <f>AVERAGE(B93:C93)</f>
        <v>1</v>
      </c>
      <c r="AT93" s="13">
        <f>AVERAGE(D93:G93)</f>
        <v>2</v>
      </c>
      <c r="AU93" s="13">
        <f>A93</f>
        <v>7</v>
      </c>
      <c r="AV93" s="13">
        <f>LOG(H93,10)</f>
        <v>4.778151250383643</v>
      </c>
      <c r="AW93" s="13">
        <f>I93</f>
        <v>7</v>
      </c>
      <c r="AX93" s="13">
        <f>AVERAGE(J93:L93)</f>
        <v>1</v>
      </c>
      <c r="AY93" s="13">
        <f>AVERAGE(M93:N93)</f>
        <v>2</v>
      </c>
      <c r="AZ93" s="13">
        <f>AVERAGE(P93:Q93,S93,T93)</f>
        <v>1.25</v>
      </c>
      <c r="BA93" s="13">
        <f>O93</f>
        <v>1</v>
      </c>
      <c r="BB93" s="13">
        <f>R93</f>
        <v>6</v>
      </c>
      <c r="BC93" s="13">
        <f>AVERAGE(Z93:AB93)</f>
        <v>3.6666666666666665</v>
      </c>
      <c r="BD93" s="13">
        <f>AVERAGE(AD93,AF93,AG93,AH93,AJ93,AK93,AL93,AN93,AO93,AP93,AQ93)</f>
        <v>3.0909090909090908</v>
      </c>
    </row>
    <row r="94" spans="1:56" x14ac:dyDescent="0.2">
      <c r="A94" s="13">
        <v>6</v>
      </c>
      <c r="B94" s="13">
        <v>1</v>
      </c>
      <c r="C94" s="13">
        <v>2</v>
      </c>
      <c r="D94" s="13">
        <v>1</v>
      </c>
      <c r="E94" s="13">
        <v>2</v>
      </c>
      <c r="F94" s="13">
        <v>2</v>
      </c>
      <c r="G94" s="13">
        <v>2</v>
      </c>
      <c r="H94" s="13">
        <v>16000</v>
      </c>
      <c r="I94" s="13">
        <v>1</v>
      </c>
      <c r="J94" s="13">
        <v>1</v>
      </c>
      <c r="K94" s="13">
        <v>1</v>
      </c>
      <c r="L94" s="13">
        <v>1</v>
      </c>
      <c r="M94" s="13">
        <v>2</v>
      </c>
      <c r="N94" s="13">
        <v>2</v>
      </c>
      <c r="O94" s="13">
        <v>2</v>
      </c>
      <c r="P94" s="13">
        <v>1</v>
      </c>
      <c r="Q94" s="13">
        <v>1</v>
      </c>
      <c r="R94" s="13">
        <v>8</v>
      </c>
      <c r="S94" s="13">
        <v>1</v>
      </c>
      <c r="T94" s="13">
        <v>2</v>
      </c>
      <c r="U94" s="13">
        <v>2</v>
      </c>
      <c r="V94" s="13">
        <v>21</v>
      </c>
      <c r="W94" s="13">
        <v>5</v>
      </c>
      <c r="X94" s="13">
        <v>3</v>
      </c>
      <c r="Y94" s="13">
        <v>3</v>
      </c>
      <c r="Z94" s="13">
        <v>11</v>
      </c>
      <c r="AA94" s="13">
        <v>1</v>
      </c>
      <c r="AB94" s="13">
        <v>1</v>
      </c>
      <c r="AC94" s="15">
        <v>3</v>
      </c>
      <c r="AD94" s="13">
        <v>4</v>
      </c>
      <c r="AE94" s="15">
        <v>3</v>
      </c>
      <c r="AF94" s="13">
        <v>4</v>
      </c>
      <c r="AG94" s="13">
        <v>4</v>
      </c>
      <c r="AH94" s="13">
        <v>3</v>
      </c>
      <c r="AI94" s="15">
        <v>3</v>
      </c>
      <c r="AJ94" s="13">
        <v>3</v>
      </c>
      <c r="AK94" s="13">
        <v>3</v>
      </c>
      <c r="AL94" s="13">
        <v>3</v>
      </c>
      <c r="AM94" s="15">
        <v>3</v>
      </c>
      <c r="AN94" s="14">
        <v>3</v>
      </c>
      <c r="AO94" s="14">
        <v>3</v>
      </c>
      <c r="AP94" s="14">
        <v>3</v>
      </c>
      <c r="AQ94" s="14">
        <v>3</v>
      </c>
      <c r="AR94" s="13">
        <v>1</v>
      </c>
      <c r="AS94" s="13">
        <f>AVERAGE(B94:C94)</f>
        <v>1.5</v>
      </c>
      <c r="AT94" s="13">
        <f>AVERAGE(D94:G94)</f>
        <v>1.75</v>
      </c>
      <c r="AU94" s="13">
        <f>A94</f>
        <v>6</v>
      </c>
      <c r="AV94" s="13">
        <f>LOG(H94,10)</f>
        <v>4.2041199826559241</v>
      </c>
      <c r="AW94" s="13">
        <f>I94</f>
        <v>1</v>
      </c>
      <c r="AX94" s="13">
        <f>AVERAGE(J94:L94)</f>
        <v>1</v>
      </c>
      <c r="AY94" s="13">
        <f>AVERAGE(M94:N94)</f>
        <v>2</v>
      </c>
      <c r="AZ94" s="13">
        <f>AVERAGE(P94:Q94,S94,T94)</f>
        <v>1.25</v>
      </c>
      <c r="BA94" s="13">
        <f>O94</f>
        <v>2</v>
      </c>
      <c r="BB94" s="13">
        <f>R94</f>
        <v>8</v>
      </c>
      <c r="BC94" s="13">
        <f>AVERAGE(Z94:AB94)</f>
        <v>4.333333333333333</v>
      </c>
      <c r="BD94" s="13">
        <f>AVERAGE(AD94,AF94,AG94,AH94,AJ94,AK94,AL94,AN94,AO94,AP94,AQ94)</f>
        <v>3.2727272727272729</v>
      </c>
    </row>
    <row r="95" spans="1:56" x14ac:dyDescent="0.2">
      <c r="A95" s="13">
        <v>8</v>
      </c>
      <c r="B95" s="13">
        <v>1</v>
      </c>
      <c r="C95" s="13">
        <v>2</v>
      </c>
      <c r="D95" s="13">
        <v>1</v>
      </c>
      <c r="E95" s="13">
        <v>1</v>
      </c>
      <c r="F95" s="13">
        <v>2</v>
      </c>
      <c r="G95" s="13">
        <v>2</v>
      </c>
      <c r="H95" s="16">
        <v>100000</v>
      </c>
      <c r="I95" s="13">
        <v>3</v>
      </c>
      <c r="J95" s="13">
        <v>1</v>
      </c>
      <c r="K95" s="13">
        <v>1</v>
      </c>
      <c r="L95" s="13">
        <v>1</v>
      </c>
      <c r="M95" s="13">
        <v>2</v>
      </c>
      <c r="N95" s="13">
        <v>2</v>
      </c>
      <c r="O95" s="13">
        <v>1</v>
      </c>
      <c r="P95" s="13">
        <v>1</v>
      </c>
      <c r="Q95" s="13">
        <v>1</v>
      </c>
      <c r="R95" s="13">
        <v>12</v>
      </c>
      <c r="S95" s="13">
        <v>1</v>
      </c>
      <c r="T95" s="13">
        <v>1</v>
      </c>
      <c r="U95" s="13">
        <v>2</v>
      </c>
      <c r="V95" s="13">
        <v>19</v>
      </c>
      <c r="W95" s="13">
        <v>2</v>
      </c>
      <c r="X95" s="13">
        <v>4</v>
      </c>
      <c r="Y95" s="13">
        <v>3</v>
      </c>
      <c r="Z95" s="13">
        <v>9</v>
      </c>
      <c r="AA95" s="13">
        <v>7</v>
      </c>
      <c r="AB95" s="13">
        <v>1</v>
      </c>
      <c r="AC95" s="15">
        <v>2</v>
      </c>
      <c r="AD95" s="13">
        <v>5</v>
      </c>
      <c r="AE95" s="15">
        <v>1</v>
      </c>
      <c r="AF95" s="13">
        <v>5</v>
      </c>
      <c r="AG95" s="13">
        <v>5</v>
      </c>
      <c r="AH95" s="13">
        <v>5</v>
      </c>
      <c r="AI95" s="15">
        <v>2</v>
      </c>
      <c r="AJ95" s="13">
        <v>5</v>
      </c>
      <c r="AK95" s="13">
        <v>5</v>
      </c>
      <c r="AL95" s="13">
        <v>4</v>
      </c>
      <c r="AM95" s="15">
        <v>4</v>
      </c>
      <c r="AN95" s="14">
        <v>4</v>
      </c>
      <c r="AO95" s="14">
        <v>5</v>
      </c>
      <c r="AP95" s="14">
        <v>4</v>
      </c>
      <c r="AQ95" s="14">
        <v>2</v>
      </c>
      <c r="AR95" s="13">
        <v>1</v>
      </c>
      <c r="AS95" s="13">
        <f>AVERAGE(B95:C95)</f>
        <v>1.5</v>
      </c>
      <c r="AT95" s="13">
        <f>AVERAGE(D95:G95)</f>
        <v>1.5</v>
      </c>
      <c r="AU95" s="13">
        <f>A95</f>
        <v>8</v>
      </c>
      <c r="AV95" s="13">
        <f>LOG(H95,10)</f>
        <v>5</v>
      </c>
      <c r="AW95" s="13">
        <f>I95</f>
        <v>3</v>
      </c>
      <c r="AX95" s="13">
        <f>AVERAGE(J95:L95)</f>
        <v>1</v>
      </c>
      <c r="AY95" s="13">
        <f>AVERAGE(M95:N95)</f>
        <v>2</v>
      </c>
      <c r="AZ95" s="13">
        <f>AVERAGE(P95:Q95,S95,T95)</f>
        <v>1</v>
      </c>
      <c r="BA95" s="13">
        <f>O95</f>
        <v>1</v>
      </c>
      <c r="BB95" s="13">
        <f>R95</f>
        <v>12</v>
      </c>
      <c r="BC95" s="13">
        <f>AVERAGE(Z95:AB95)</f>
        <v>5.666666666666667</v>
      </c>
      <c r="BD95" s="13">
        <f>AVERAGE(AD95,AF95,AG95,AH95,AJ95,AK95,AL95,AN95,AO95,AP95,AQ95)</f>
        <v>4.4545454545454541</v>
      </c>
    </row>
    <row r="96" spans="1:56" x14ac:dyDescent="0.2">
      <c r="A96" s="13">
        <v>7</v>
      </c>
      <c r="B96" s="13">
        <v>1</v>
      </c>
      <c r="C96" s="13">
        <v>1</v>
      </c>
      <c r="D96" s="13">
        <v>2</v>
      </c>
      <c r="E96" s="13">
        <v>2</v>
      </c>
      <c r="F96" s="13">
        <v>2</v>
      </c>
      <c r="G96" s="13">
        <v>2</v>
      </c>
      <c r="H96" s="16">
        <v>40000</v>
      </c>
      <c r="I96" s="13">
        <v>4</v>
      </c>
      <c r="J96" s="13">
        <v>1</v>
      </c>
      <c r="K96" s="13">
        <v>1</v>
      </c>
      <c r="L96" s="13">
        <v>1</v>
      </c>
      <c r="M96" s="13">
        <v>2</v>
      </c>
      <c r="N96" s="13">
        <v>2</v>
      </c>
      <c r="O96" s="13">
        <v>1</v>
      </c>
      <c r="P96" s="13">
        <v>1</v>
      </c>
      <c r="Q96" s="13">
        <v>1</v>
      </c>
      <c r="R96" s="13" t="s">
        <v>490</v>
      </c>
      <c r="S96" s="13">
        <v>1</v>
      </c>
      <c r="T96" s="13">
        <v>1</v>
      </c>
      <c r="U96" s="13">
        <v>2</v>
      </c>
      <c r="V96" s="13">
        <v>21</v>
      </c>
      <c r="W96" s="13">
        <v>5</v>
      </c>
      <c r="X96" s="13">
        <v>4</v>
      </c>
      <c r="Y96" s="13">
        <v>3</v>
      </c>
      <c r="Z96" s="13">
        <v>3</v>
      </c>
      <c r="AA96" s="13">
        <v>1</v>
      </c>
      <c r="AB96" s="13">
        <v>1</v>
      </c>
      <c r="AC96" s="15">
        <v>2</v>
      </c>
      <c r="AD96" s="13">
        <v>4</v>
      </c>
      <c r="AE96" s="15">
        <v>2</v>
      </c>
      <c r="AF96" s="13">
        <v>4</v>
      </c>
      <c r="AG96" s="13">
        <v>4</v>
      </c>
      <c r="AH96" s="13">
        <v>4</v>
      </c>
      <c r="AI96" s="15">
        <v>1</v>
      </c>
      <c r="AJ96" s="13">
        <v>4</v>
      </c>
      <c r="AK96" s="13">
        <v>2</v>
      </c>
      <c r="AL96" s="13">
        <v>3</v>
      </c>
      <c r="AM96" s="15">
        <v>4</v>
      </c>
      <c r="AN96" s="14">
        <v>4</v>
      </c>
      <c r="AO96" s="14">
        <v>4</v>
      </c>
      <c r="AP96" s="14">
        <v>5</v>
      </c>
      <c r="AQ96" s="14">
        <v>2</v>
      </c>
      <c r="AR96" s="13">
        <v>1</v>
      </c>
      <c r="AS96" s="13">
        <f>AVERAGE(B96:C96)</f>
        <v>1</v>
      </c>
      <c r="AT96" s="13">
        <f>AVERAGE(D96:G96)</f>
        <v>2</v>
      </c>
      <c r="AU96" s="13">
        <f>A96</f>
        <v>7</v>
      </c>
      <c r="AV96" s="13">
        <f>LOG(H96,10)</f>
        <v>4.6020599913279616</v>
      </c>
      <c r="AW96" s="13">
        <f>I96</f>
        <v>4</v>
      </c>
      <c r="AX96" s="13">
        <f>AVERAGE(J96:L96)</f>
        <v>1</v>
      </c>
      <c r="AY96" s="13">
        <f>AVERAGE(M96:N96)</f>
        <v>2</v>
      </c>
      <c r="AZ96" s="13">
        <f>AVERAGE(P96:Q96,S96,T96)</f>
        <v>1</v>
      </c>
      <c r="BA96" s="13">
        <f>O96</f>
        <v>1</v>
      </c>
      <c r="BB96" s="13" t="str">
        <f>R96</f>
        <v>.</v>
      </c>
      <c r="BC96" s="13">
        <f>AVERAGE(Z96:AB96)</f>
        <v>1.6666666666666667</v>
      </c>
      <c r="BD96" s="13">
        <f>AVERAGE(AD96,AF96,AG96,AH96,AJ96,AK96,AL96,AN96,AO96,AP96,AQ96)</f>
        <v>3.6363636363636362</v>
      </c>
    </row>
    <row r="97" spans="1:56" x14ac:dyDescent="0.2">
      <c r="A97" s="13">
        <v>5</v>
      </c>
      <c r="B97" s="13">
        <v>1</v>
      </c>
      <c r="C97" s="13">
        <v>1</v>
      </c>
      <c r="D97" s="13">
        <v>1</v>
      </c>
      <c r="E97" s="13">
        <v>2</v>
      </c>
      <c r="F97" s="13">
        <v>2</v>
      </c>
      <c r="G97" s="13">
        <v>2</v>
      </c>
      <c r="H97" s="13">
        <v>40000</v>
      </c>
      <c r="I97" s="13">
        <v>4</v>
      </c>
      <c r="J97" s="13">
        <v>1</v>
      </c>
      <c r="K97" s="13">
        <v>2</v>
      </c>
      <c r="L97" s="13">
        <v>1</v>
      </c>
      <c r="M97" s="13">
        <v>2</v>
      </c>
      <c r="N97" s="13">
        <v>2</v>
      </c>
      <c r="O97" s="13">
        <v>2</v>
      </c>
      <c r="P97" s="13">
        <v>1</v>
      </c>
      <c r="Q97" s="13">
        <v>1</v>
      </c>
      <c r="R97" s="13">
        <v>8</v>
      </c>
      <c r="S97" s="13">
        <v>1</v>
      </c>
      <c r="T97" s="13">
        <v>2</v>
      </c>
      <c r="U97" s="13">
        <v>2</v>
      </c>
      <c r="V97" s="13">
        <v>36</v>
      </c>
      <c r="W97" s="13">
        <v>6</v>
      </c>
      <c r="X97" s="13">
        <v>3</v>
      </c>
      <c r="Y97" s="13">
        <v>3</v>
      </c>
      <c r="Z97" s="13">
        <v>4</v>
      </c>
      <c r="AA97" s="13">
        <v>1</v>
      </c>
      <c r="AB97" s="13">
        <v>1</v>
      </c>
      <c r="AC97" s="15">
        <v>3</v>
      </c>
      <c r="AD97" s="13">
        <v>2</v>
      </c>
      <c r="AE97" s="15">
        <v>2</v>
      </c>
      <c r="AF97" s="13">
        <v>5</v>
      </c>
      <c r="AG97" s="13">
        <v>3</v>
      </c>
      <c r="AH97" s="13">
        <v>3</v>
      </c>
      <c r="AI97" s="15">
        <v>3</v>
      </c>
      <c r="AJ97" s="13">
        <v>3</v>
      </c>
      <c r="AK97" s="13">
        <v>3</v>
      </c>
      <c r="AL97" s="13">
        <v>3</v>
      </c>
      <c r="AM97" s="15">
        <v>4</v>
      </c>
      <c r="AN97" s="14">
        <v>3</v>
      </c>
      <c r="AO97" s="14">
        <v>4</v>
      </c>
      <c r="AP97" s="14">
        <v>3</v>
      </c>
      <c r="AQ97" s="14">
        <v>2</v>
      </c>
      <c r="AR97" s="13">
        <v>2</v>
      </c>
      <c r="AS97" s="13">
        <f>AVERAGE(B97:C97)</f>
        <v>1</v>
      </c>
      <c r="AT97" s="13">
        <f>AVERAGE(D97:G97)</f>
        <v>1.75</v>
      </c>
      <c r="AU97" s="13">
        <f>A97</f>
        <v>5</v>
      </c>
      <c r="AV97" s="13">
        <f>LOG(H97,10)</f>
        <v>4.6020599913279616</v>
      </c>
      <c r="AW97" s="13">
        <f>I97</f>
        <v>4</v>
      </c>
      <c r="AX97" s="13">
        <f>AVERAGE(J97:L97)</f>
        <v>1.3333333333333333</v>
      </c>
      <c r="AY97" s="13">
        <f>AVERAGE(M97:N97)</f>
        <v>2</v>
      </c>
      <c r="AZ97" s="13">
        <f>AVERAGE(P97:Q97,S97,T97)</f>
        <v>1.25</v>
      </c>
      <c r="BA97" s="13">
        <f>O97</f>
        <v>2</v>
      </c>
      <c r="BB97" s="13">
        <f>R97</f>
        <v>8</v>
      </c>
      <c r="BC97" s="13">
        <f>AVERAGE(Z97:AB97)</f>
        <v>2</v>
      </c>
      <c r="BD97" s="13">
        <f>AVERAGE(AD97,AF97,AG97,AH97,AJ97,AK97,AL97,AN97,AO97,AP97,AQ97)</f>
        <v>3.0909090909090908</v>
      </c>
    </row>
    <row r="98" spans="1:56" x14ac:dyDescent="0.2">
      <c r="A98" s="13">
        <v>8</v>
      </c>
      <c r="B98" s="13">
        <v>2</v>
      </c>
      <c r="C98" s="13">
        <v>2</v>
      </c>
      <c r="D98" s="13">
        <v>1</v>
      </c>
      <c r="E98" s="13">
        <v>1</v>
      </c>
      <c r="F98" s="13">
        <v>1</v>
      </c>
      <c r="G98" s="13">
        <v>2</v>
      </c>
      <c r="H98" s="13" t="s">
        <v>490</v>
      </c>
      <c r="I98" s="13">
        <v>5</v>
      </c>
      <c r="J98" s="13">
        <v>1</v>
      </c>
      <c r="K98" s="13">
        <v>1</v>
      </c>
      <c r="L98" s="13">
        <v>1</v>
      </c>
      <c r="M98" s="13">
        <v>2</v>
      </c>
      <c r="N98" s="13">
        <v>2</v>
      </c>
      <c r="O98" s="13">
        <v>1</v>
      </c>
      <c r="P98" s="13">
        <v>2</v>
      </c>
      <c r="Q98" s="13">
        <v>1</v>
      </c>
      <c r="R98" s="13" t="s">
        <v>490</v>
      </c>
      <c r="S98" s="13">
        <v>2</v>
      </c>
      <c r="T98" s="13">
        <v>2</v>
      </c>
      <c r="U98" s="13">
        <v>2</v>
      </c>
      <c r="V98" s="13">
        <v>19</v>
      </c>
      <c r="W98" s="13">
        <v>5</v>
      </c>
      <c r="X98" s="13">
        <v>4</v>
      </c>
      <c r="Y98" s="13">
        <v>3</v>
      </c>
      <c r="Z98" s="13">
        <v>6</v>
      </c>
      <c r="AA98" s="13">
        <v>3</v>
      </c>
      <c r="AB98" s="13">
        <v>7</v>
      </c>
      <c r="AC98" s="15">
        <v>4</v>
      </c>
      <c r="AD98" s="13">
        <v>2</v>
      </c>
      <c r="AE98" s="15">
        <v>3</v>
      </c>
      <c r="AF98" s="13">
        <v>4</v>
      </c>
      <c r="AG98" s="13">
        <v>4</v>
      </c>
      <c r="AH98" s="13">
        <v>4</v>
      </c>
      <c r="AI98" s="15">
        <v>4</v>
      </c>
      <c r="AJ98" s="13">
        <v>4</v>
      </c>
      <c r="AK98" s="13">
        <v>2</v>
      </c>
      <c r="AL98" s="13">
        <v>3</v>
      </c>
      <c r="AM98" s="15">
        <v>3</v>
      </c>
      <c r="AN98" s="14">
        <v>2</v>
      </c>
      <c r="AO98" s="14">
        <v>3</v>
      </c>
      <c r="AP98" s="14">
        <v>2</v>
      </c>
      <c r="AQ98" s="14">
        <v>3</v>
      </c>
      <c r="AR98" s="13">
        <v>1</v>
      </c>
      <c r="AS98" s="13">
        <f>AVERAGE(B98:C98)</f>
        <v>2</v>
      </c>
      <c r="AT98" s="13">
        <f>AVERAGE(D98:G98)</f>
        <v>1.25</v>
      </c>
      <c r="AU98" s="13">
        <f>A98</f>
        <v>8</v>
      </c>
      <c r="AV98" s="13" t="s">
        <v>490</v>
      </c>
      <c r="AW98" s="13">
        <f>I98</f>
        <v>5</v>
      </c>
      <c r="AX98" s="13">
        <f>AVERAGE(J98:L98)</f>
        <v>1</v>
      </c>
      <c r="AY98" s="13">
        <f>AVERAGE(M98:N98)</f>
        <v>2</v>
      </c>
      <c r="AZ98" s="13">
        <f>AVERAGE(P98:Q98,S98,T98)</f>
        <v>1.75</v>
      </c>
      <c r="BA98" s="13">
        <f>O98</f>
        <v>1</v>
      </c>
      <c r="BB98" s="13" t="str">
        <f>R98</f>
        <v>.</v>
      </c>
      <c r="BC98" s="13">
        <f>AVERAGE(Z98:AB98)</f>
        <v>5.333333333333333</v>
      </c>
      <c r="BD98" s="13">
        <f>AVERAGE(AD98,AF98,AG98,AH98,AJ98,AK98,AL98,AN98,AO98,AP98,AQ98)</f>
        <v>3</v>
      </c>
    </row>
    <row r="99" spans="1:56" x14ac:dyDescent="0.2">
      <c r="A99" s="13">
        <v>7</v>
      </c>
      <c r="B99" s="13">
        <v>1</v>
      </c>
      <c r="C99" s="13">
        <v>1</v>
      </c>
      <c r="D99" s="13">
        <v>2</v>
      </c>
      <c r="E99" s="13">
        <v>2</v>
      </c>
      <c r="F99" s="13">
        <v>2</v>
      </c>
      <c r="G99" s="13">
        <v>2</v>
      </c>
      <c r="H99" s="17">
        <v>57000</v>
      </c>
      <c r="I99" s="13">
        <v>1</v>
      </c>
      <c r="J99" s="13">
        <v>1</v>
      </c>
      <c r="K99" s="13">
        <v>1</v>
      </c>
      <c r="L99" s="13">
        <v>1</v>
      </c>
      <c r="M99" s="13">
        <v>2</v>
      </c>
      <c r="N99" s="13">
        <v>2</v>
      </c>
      <c r="O99" s="13">
        <v>1</v>
      </c>
      <c r="P99" s="13">
        <v>1</v>
      </c>
      <c r="Q99" s="13">
        <v>1</v>
      </c>
      <c r="R99" s="13">
        <v>4</v>
      </c>
      <c r="S99" s="13">
        <v>1</v>
      </c>
      <c r="T99" s="13">
        <v>1</v>
      </c>
      <c r="U99" s="13">
        <v>2</v>
      </c>
      <c r="V99" s="13">
        <v>79</v>
      </c>
      <c r="W99" s="13">
        <v>5</v>
      </c>
      <c r="X99" s="13">
        <v>3</v>
      </c>
      <c r="Y99" s="13">
        <v>4</v>
      </c>
      <c r="Z99" s="13">
        <v>11</v>
      </c>
      <c r="AA99" s="13">
        <v>11</v>
      </c>
      <c r="AB99" s="13">
        <v>9</v>
      </c>
      <c r="AC99" s="15">
        <v>5</v>
      </c>
      <c r="AD99" s="13">
        <v>2</v>
      </c>
      <c r="AE99" s="15">
        <v>2</v>
      </c>
      <c r="AF99" s="13">
        <v>5</v>
      </c>
      <c r="AG99" s="13">
        <v>5</v>
      </c>
      <c r="AH99" s="13">
        <v>2</v>
      </c>
      <c r="AI99" s="15">
        <v>1</v>
      </c>
      <c r="AJ99" s="13">
        <v>5</v>
      </c>
      <c r="AK99" s="13">
        <v>2</v>
      </c>
      <c r="AL99" s="13">
        <v>3</v>
      </c>
      <c r="AM99" s="15">
        <v>5</v>
      </c>
      <c r="AN99" s="14">
        <v>1</v>
      </c>
      <c r="AO99" s="14">
        <v>4</v>
      </c>
      <c r="AP99" s="14">
        <v>5</v>
      </c>
      <c r="AQ99" s="14">
        <v>1</v>
      </c>
      <c r="AR99" s="13">
        <v>2</v>
      </c>
      <c r="AS99" s="13">
        <f>AVERAGE(B99:C99)</f>
        <v>1</v>
      </c>
      <c r="AT99" s="13">
        <f>AVERAGE(D99:G99)</f>
        <v>2</v>
      </c>
      <c r="AU99" s="13">
        <f>A99</f>
        <v>7</v>
      </c>
      <c r="AV99" s="13">
        <f>LOG(H99,10)</f>
        <v>4.7558748556724915</v>
      </c>
      <c r="AW99" s="13">
        <f>I99</f>
        <v>1</v>
      </c>
      <c r="AX99" s="13">
        <f>AVERAGE(J99:L99)</f>
        <v>1</v>
      </c>
      <c r="AY99" s="13">
        <f>AVERAGE(M99:N99)</f>
        <v>2</v>
      </c>
      <c r="AZ99" s="13">
        <f>AVERAGE(P99:Q99,S99,T99)</f>
        <v>1</v>
      </c>
      <c r="BA99" s="13">
        <f>O99</f>
        <v>1</v>
      </c>
      <c r="BB99" s="13">
        <f>R99</f>
        <v>4</v>
      </c>
      <c r="BC99" s="13">
        <f>AVERAGE(Z99:AB99)</f>
        <v>10.333333333333334</v>
      </c>
      <c r="BD99" s="13">
        <f>AVERAGE(AD99,AF99,AG99,AH99,AJ99,AK99,AL99,AN99,AO99,AP99,AQ99)</f>
        <v>3.1818181818181817</v>
      </c>
    </row>
    <row r="100" spans="1:56" x14ac:dyDescent="0.2">
      <c r="A100" s="13">
        <v>8</v>
      </c>
      <c r="B100" s="13">
        <v>2</v>
      </c>
      <c r="C100" s="13">
        <v>1</v>
      </c>
      <c r="D100" s="13">
        <v>1</v>
      </c>
      <c r="E100" s="13">
        <v>1</v>
      </c>
      <c r="F100" s="13">
        <v>2</v>
      </c>
      <c r="G100" s="13">
        <v>2</v>
      </c>
      <c r="H100" s="13">
        <v>60000</v>
      </c>
      <c r="I100" s="13">
        <v>4</v>
      </c>
      <c r="J100" s="13">
        <v>1</v>
      </c>
      <c r="K100" s="13">
        <v>1</v>
      </c>
      <c r="L100" s="13">
        <v>1</v>
      </c>
      <c r="M100" s="13">
        <v>2</v>
      </c>
      <c r="N100" s="13">
        <v>2</v>
      </c>
      <c r="O100" s="13">
        <v>1</v>
      </c>
      <c r="P100" s="13">
        <v>1</v>
      </c>
      <c r="Q100" s="13">
        <v>1</v>
      </c>
      <c r="R100" s="13">
        <v>4</v>
      </c>
      <c r="S100" s="13">
        <v>1</v>
      </c>
      <c r="T100" s="13">
        <v>2</v>
      </c>
      <c r="U100" s="13">
        <v>2</v>
      </c>
      <c r="V100" s="13">
        <v>33</v>
      </c>
      <c r="W100" s="13">
        <v>3</v>
      </c>
      <c r="X100" s="13">
        <v>1</v>
      </c>
      <c r="Y100" s="13">
        <v>3</v>
      </c>
      <c r="Z100" s="13">
        <v>11</v>
      </c>
      <c r="AA100" s="13">
        <v>6</v>
      </c>
      <c r="AB100" s="13">
        <v>11</v>
      </c>
      <c r="AC100" s="15">
        <v>2</v>
      </c>
      <c r="AD100" s="13">
        <v>5</v>
      </c>
      <c r="AE100" s="15">
        <v>2</v>
      </c>
      <c r="AF100" s="13">
        <v>4</v>
      </c>
      <c r="AG100" s="13">
        <v>5</v>
      </c>
      <c r="AH100" s="13">
        <v>3</v>
      </c>
      <c r="AI100" s="15">
        <v>2</v>
      </c>
      <c r="AJ100" s="13">
        <v>5</v>
      </c>
      <c r="AK100" s="13">
        <v>4</v>
      </c>
      <c r="AL100" s="13">
        <v>4</v>
      </c>
      <c r="AM100" s="15">
        <v>4</v>
      </c>
      <c r="AN100" s="14">
        <v>4</v>
      </c>
      <c r="AO100" s="14">
        <v>4</v>
      </c>
      <c r="AP100" s="14">
        <v>4</v>
      </c>
      <c r="AQ100" s="14">
        <v>2</v>
      </c>
      <c r="AR100" s="13">
        <v>1</v>
      </c>
      <c r="AS100" s="13">
        <f>AVERAGE(B100:C100)</f>
        <v>1.5</v>
      </c>
      <c r="AT100" s="13">
        <f>AVERAGE(D100:G100)</f>
        <v>1.5</v>
      </c>
      <c r="AU100" s="13">
        <f>A100</f>
        <v>8</v>
      </c>
      <c r="AV100" s="13">
        <f>LOG(H100,10)</f>
        <v>4.778151250383643</v>
      </c>
      <c r="AW100" s="13">
        <f>I100</f>
        <v>4</v>
      </c>
      <c r="AX100" s="13">
        <f>AVERAGE(J100:L100)</f>
        <v>1</v>
      </c>
      <c r="AY100" s="13">
        <f>AVERAGE(M100:N100)</f>
        <v>2</v>
      </c>
      <c r="AZ100" s="13">
        <f>AVERAGE(P100:Q100,S100,T100)</f>
        <v>1.25</v>
      </c>
      <c r="BA100" s="13">
        <f>O100</f>
        <v>1</v>
      </c>
      <c r="BB100" s="13">
        <f>R100</f>
        <v>4</v>
      </c>
      <c r="BC100" s="13">
        <f>AVERAGE(Z100:AB100)</f>
        <v>9.3333333333333339</v>
      </c>
      <c r="BD100" s="13">
        <f>AVERAGE(AD100,AF100,AG100,AH100,AJ100,AK100,AL100,AN100,AO100,AP100,AQ100)</f>
        <v>4</v>
      </c>
    </row>
    <row r="101" spans="1:56" x14ac:dyDescent="0.2">
      <c r="A101" s="13">
        <v>6</v>
      </c>
      <c r="B101" s="13">
        <v>2</v>
      </c>
      <c r="C101" s="13">
        <v>2</v>
      </c>
      <c r="D101" s="13">
        <v>1</v>
      </c>
      <c r="E101" s="13">
        <v>1</v>
      </c>
      <c r="F101" s="13">
        <v>1</v>
      </c>
      <c r="G101" s="13">
        <v>2</v>
      </c>
      <c r="H101" s="16">
        <v>23000</v>
      </c>
      <c r="I101" s="13">
        <v>5</v>
      </c>
      <c r="J101" s="13">
        <v>1</v>
      </c>
      <c r="K101" s="13">
        <v>1</v>
      </c>
      <c r="L101" s="13">
        <v>1</v>
      </c>
      <c r="M101" s="13">
        <v>2</v>
      </c>
      <c r="N101" s="13">
        <v>2</v>
      </c>
      <c r="O101" s="13">
        <v>2</v>
      </c>
      <c r="P101" s="13">
        <v>1</v>
      </c>
      <c r="Q101" s="13">
        <v>1</v>
      </c>
      <c r="R101" s="13">
        <v>9</v>
      </c>
      <c r="S101" s="13">
        <v>1</v>
      </c>
      <c r="T101" s="13">
        <v>2</v>
      </c>
      <c r="U101" s="13">
        <v>2</v>
      </c>
      <c r="V101" s="13">
        <v>21</v>
      </c>
      <c r="W101" s="13">
        <v>5</v>
      </c>
      <c r="X101" s="13">
        <v>4</v>
      </c>
      <c r="Y101" s="13">
        <v>2</v>
      </c>
      <c r="Z101" s="13">
        <v>7</v>
      </c>
      <c r="AA101" s="13">
        <v>1</v>
      </c>
      <c r="AB101" s="13">
        <v>4</v>
      </c>
      <c r="AC101" s="15">
        <v>5</v>
      </c>
      <c r="AD101" s="13">
        <v>3</v>
      </c>
      <c r="AE101" s="15">
        <v>1</v>
      </c>
      <c r="AF101" s="13">
        <v>3</v>
      </c>
      <c r="AG101" s="13">
        <v>2</v>
      </c>
      <c r="AH101" s="13">
        <v>1</v>
      </c>
      <c r="AI101" s="15">
        <v>5</v>
      </c>
      <c r="AJ101" s="13">
        <v>3</v>
      </c>
      <c r="AK101" s="13">
        <v>1</v>
      </c>
      <c r="AL101" s="13">
        <v>2</v>
      </c>
      <c r="AM101" s="15">
        <v>1</v>
      </c>
      <c r="AN101" s="14">
        <v>1</v>
      </c>
      <c r="AO101" s="14">
        <v>5</v>
      </c>
      <c r="AP101" s="14">
        <v>1</v>
      </c>
      <c r="AQ101" s="14">
        <v>5</v>
      </c>
      <c r="AR101" s="13">
        <v>2</v>
      </c>
      <c r="AS101" s="13">
        <f>AVERAGE(B101:C101)</f>
        <v>2</v>
      </c>
      <c r="AT101" s="13">
        <f>AVERAGE(D101:G101)</f>
        <v>1.25</v>
      </c>
      <c r="AU101" s="13">
        <f>A101</f>
        <v>6</v>
      </c>
      <c r="AV101" s="13">
        <f>LOG(H101,10)</f>
        <v>4.3617278360175922</v>
      </c>
      <c r="AW101" s="13">
        <f>I101</f>
        <v>5</v>
      </c>
      <c r="AX101" s="13">
        <f>AVERAGE(J101:L101)</f>
        <v>1</v>
      </c>
      <c r="AY101" s="13">
        <f>AVERAGE(M101:N101)</f>
        <v>2</v>
      </c>
      <c r="AZ101" s="13">
        <f>AVERAGE(P101:Q101,S101,T101)</f>
        <v>1.25</v>
      </c>
      <c r="BA101" s="13">
        <f>O101</f>
        <v>2</v>
      </c>
      <c r="BB101" s="13">
        <f>R101</f>
        <v>9</v>
      </c>
      <c r="BC101" s="13">
        <f>AVERAGE(Z101:AB101)</f>
        <v>4</v>
      </c>
      <c r="BD101" s="13">
        <f>AVERAGE(AD101,AF101,AG101,AH101,AJ101,AK101,AL101,AN101,AO101,AP101,AQ101)</f>
        <v>2.4545454545454546</v>
      </c>
    </row>
    <row r="102" spans="1:56" x14ac:dyDescent="0.2">
      <c r="A102" s="13">
        <v>9</v>
      </c>
      <c r="B102" s="13">
        <v>2</v>
      </c>
      <c r="C102" s="13">
        <v>1</v>
      </c>
      <c r="D102" s="13">
        <v>2</v>
      </c>
      <c r="E102" s="13">
        <v>2</v>
      </c>
      <c r="F102" s="13">
        <v>2</v>
      </c>
      <c r="G102" s="13">
        <v>2</v>
      </c>
      <c r="H102" s="16">
        <v>500000</v>
      </c>
      <c r="I102" s="13">
        <v>4</v>
      </c>
      <c r="J102" s="13">
        <v>1</v>
      </c>
      <c r="K102" s="13">
        <v>1</v>
      </c>
      <c r="L102" s="13">
        <v>1</v>
      </c>
      <c r="M102" s="13">
        <v>2</v>
      </c>
      <c r="N102" s="13">
        <v>2</v>
      </c>
      <c r="O102" s="13">
        <v>1</v>
      </c>
      <c r="P102" s="13">
        <v>1</v>
      </c>
      <c r="Q102" s="13">
        <v>1</v>
      </c>
      <c r="R102" s="13">
        <v>6</v>
      </c>
      <c r="S102" s="13">
        <v>2</v>
      </c>
      <c r="T102" s="13">
        <v>1</v>
      </c>
      <c r="U102" s="13">
        <v>2</v>
      </c>
      <c r="V102" s="13">
        <v>40</v>
      </c>
      <c r="W102" s="13">
        <v>1</v>
      </c>
      <c r="X102" s="13">
        <v>4</v>
      </c>
      <c r="Y102" s="13">
        <v>4</v>
      </c>
      <c r="Z102" s="13">
        <v>11</v>
      </c>
      <c r="AA102" s="13">
        <v>11</v>
      </c>
      <c r="AB102" s="13">
        <v>9</v>
      </c>
      <c r="AC102" s="15">
        <v>3</v>
      </c>
      <c r="AD102" s="13">
        <v>4</v>
      </c>
      <c r="AE102" s="15">
        <v>2</v>
      </c>
      <c r="AF102" s="13">
        <v>4</v>
      </c>
      <c r="AG102" s="13">
        <v>4</v>
      </c>
      <c r="AH102" s="13">
        <v>4</v>
      </c>
      <c r="AI102" s="15">
        <v>3</v>
      </c>
      <c r="AJ102" s="13">
        <v>3</v>
      </c>
      <c r="AK102" s="13">
        <v>3</v>
      </c>
      <c r="AL102" s="13">
        <v>2</v>
      </c>
      <c r="AM102" s="15">
        <v>4</v>
      </c>
      <c r="AN102" s="14">
        <v>3</v>
      </c>
      <c r="AO102" s="14">
        <v>4</v>
      </c>
      <c r="AP102" s="14">
        <v>3</v>
      </c>
      <c r="AQ102" s="14">
        <v>2</v>
      </c>
      <c r="AR102" s="13">
        <v>2</v>
      </c>
      <c r="AS102" s="13">
        <f>AVERAGE(B102:C102)</f>
        <v>1.5</v>
      </c>
      <c r="AT102" s="13">
        <f>AVERAGE(D102:G102)</f>
        <v>2</v>
      </c>
      <c r="AU102" s="13">
        <f>A102</f>
        <v>9</v>
      </c>
      <c r="AV102" s="13">
        <f>LOG(H102,10)</f>
        <v>5.6989700043360179</v>
      </c>
      <c r="AW102" s="13">
        <f>I102</f>
        <v>4</v>
      </c>
      <c r="AX102" s="13">
        <f>AVERAGE(J102:L102)</f>
        <v>1</v>
      </c>
      <c r="AY102" s="13">
        <f>AVERAGE(M102:N102)</f>
        <v>2</v>
      </c>
      <c r="AZ102" s="13">
        <f>AVERAGE(P102:Q102,S102,T102)</f>
        <v>1.25</v>
      </c>
      <c r="BA102" s="13">
        <f>O102</f>
        <v>1</v>
      </c>
      <c r="BB102" s="13">
        <f>R102</f>
        <v>6</v>
      </c>
      <c r="BC102" s="13">
        <f>AVERAGE(Z102:AB102)</f>
        <v>10.333333333333334</v>
      </c>
      <c r="BD102" s="13">
        <f>AVERAGE(AD102,AF102,AG102,AH102,AJ102,AK102,AL102,AN102,AO102,AP102,AQ102)</f>
        <v>3.2727272727272729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5ACDA-D991-4A43-A696-F23E3189E374}">
  <dimension ref="A1:A12"/>
  <sheetViews>
    <sheetView workbookViewId="0">
      <selection activeCell="B14" sqref="B14"/>
    </sheetView>
  </sheetViews>
  <sheetFormatPr baseColWidth="10" defaultRowHeight="16" x14ac:dyDescent="0.2"/>
  <sheetData>
    <row r="1" spans="1:1" x14ac:dyDescent="0.2">
      <c r="A1" s="1" t="s">
        <v>0</v>
      </c>
    </row>
    <row r="2" spans="1:1" x14ac:dyDescent="0.2">
      <c r="A2" s="4" t="s">
        <v>1</v>
      </c>
    </row>
    <row r="3" spans="1:1" x14ac:dyDescent="0.2">
      <c r="A3" s="4" t="s">
        <v>2</v>
      </c>
    </row>
    <row r="4" spans="1:1" x14ac:dyDescent="0.2">
      <c r="A4" s="4" t="s">
        <v>3</v>
      </c>
    </row>
    <row r="5" spans="1:1" x14ac:dyDescent="0.2">
      <c r="A5" s="4" t="s">
        <v>4</v>
      </c>
    </row>
    <row r="6" spans="1:1" x14ac:dyDescent="0.2">
      <c r="A6" s="4" t="s">
        <v>5</v>
      </c>
    </row>
    <row r="7" spans="1:1" x14ac:dyDescent="0.2">
      <c r="A7" s="4" t="s">
        <v>6</v>
      </c>
    </row>
    <row r="8" spans="1:1" x14ac:dyDescent="0.2">
      <c r="A8" s="4" t="s">
        <v>7</v>
      </c>
    </row>
    <row r="9" spans="1:1" x14ac:dyDescent="0.2">
      <c r="A9" s="4" t="s">
        <v>8</v>
      </c>
    </row>
    <row r="10" spans="1:1" x14ac:dyDescent="0.2">
      <c r="A10" s="5" t="s">
        <v>9</v>
      </c>
    </row>
    <row r="11" spans="1:1" x14ac:dyDescent="0.2">
      <c r="A11" s="5"/>
    </row>
    <row r="12" spans="1:1" x14ac:dyDescent="0.2">
      <c r="A1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4389-389F-2A47-8D34-5A16189E1BFC}">
  <dimension ref="A1:AG58"/>
  <sheetViews>
    <sheetView topLeftCell="M1" workbookViewId="0">
      <selection activeCell="S2" sqref="S2:W58"/>
    </sheetView>
  </sheetViews>
  <sheetFormatPr baseColWidth="10" defaultRowHeight="16" x14ac:dyDescent="0.2"/>
  <sheetData>
    <row r="1" spans="1:33" x14ac:dyDescent="0.2">
      <c r="A1" t="s">
        <v>57</v>
      </c>
      <c r="B1" t="s">
        <v>10</v>
      </c>
      <c r="C1" t="s">
        <v>11</v>
      </c>
      <c r="D1" t="s">
        <v>33</v>
      </c>
      <c r="E1" t="s">
        <v>12</v>
      </c>
      <c r="F1" t="s">
        <v>45</v>
      </c>
      <c r="G1" t="s">
        <v>14</v>
      </c>
      <c r="H1" t="s">
        <v>15</v>
      </c>
      <c r="I1" t="s">
        <v>36</v>
      </c>
      <c r="J1" t="s">
        <v>16</v>
      </c>
      <c r="K1" t="s">
        <v>17</v>
      </c>
      <c r="L1" t="s">
        <v>18</v>
      </c>
      <c r="M1" t="s">
        <v>19</v>
      </c>
      <c r="N1" t="s">
        <v>20</v>
      </c>
      <c r="O1" t="s">
        <v>21</v>
      </c>
      <c r="P1" t="s">
        <v>22</v>
      </c>
      <c r="Q1" t="s">
        <v>37</v>
      </c>
      <c r="R1" t="s">
        <v>38</v>
      </c>
      <c r="S1" t="s">
        <v>23</v>
      </c>
      <c r="T1" t="s">
        <v>24</v>
      </c>
      <c r="U1" t="s">
        <v>25</v>
      </c>
      <c r="V1" t="s">
        <v>26</v>
      </c>
      <c r="W1" t="s">
        <v>27</v>
      </c>
      <c r="X1" t="s">
        <v>46</v>
      </c>
      <c r="Y1" t="s">
        <v>28</v>
      </c>
      <c r="Z1" t="s">
        <v>47</v>
      </c>
      <c r="AA1" t="s">
        <v>29</v>
      </c>
      <c r="AB1" t="s">
        <v>48</v>
      </c>
      <c r="AC1" t="s">
        <v>49</v>
      </c>
      <c r="AD1" t="s">
        <v>32</v>
      </c>
      <c r="AE1" t="s">
        <v>50</v>
      </c>
      <c r="AF1" t="s">
        <v>39</v>
      </c>
      <c r="AG1" t="s">
        <v>51</v>
      </c>
    </row>
    <row r="2" spans="1:33" x14ac:dyDescent="0.2">
      <c r="A2" t="s">
        <v>41</v>
      </c>
      <c r="B2">
        <v>2</v>
      </c>
      <c r="C2">
        <v>2</v>
      </c>
      <c r="D2">
        <v>2</v>
      </c>
      <c r="E2">
        <v>2</v>
      </c>
      <c r="F2">
        <v>2</v>
      </c>
      <c r="G2">
        <v>2</v>
      </c>
      <c r="H2">
        <v>2</v>
      </c>
      <c r="I2">
        <v>25000</v>
      </c>
      <c r="J2">
        <v>3</v>
      </c>
      <c r="K2">
        <v>1</v>
      </c>
      <c r="L2">
        <v>1</v>
      </c>
      <c r="M2">
        <v>1</v>
      </c>
      <c r="N2">
        <v>2</v>
      </c>
      <c r="O2">
        <v>2</v>
      </c>
      <c r="P2">
        <v>2</v>
      </c>
      <c r="Q2">
        <v>100</v>
      </c>
      <c r="R2" t="s">
        <v>35</v>
      </c>
      <c r="S2">
        <v>1</v>
      </c>
      <c r="T2">
        <v>2</v>
      </c>
      <c r="U2">
        <v>2</v>
      </c>
      <c r="V2">
        <v>2</v>
      </c>
      <c r="W2">
        <v>1</v>
      </c>
      <c r="X2">
        <v>8</v>
      </c>
      <c r="Y2">
        <v>1</v>
      </c>
      <c r="Z2">
        <v>2</v>
      </c>
      <c r="AA2">
        <v>24</v>
      </c>
      <c r="AB2">
        <v>3</v>
      </c>
      <c r="AC2">
        <v>3</v>
      </c>
      <c r="AD2">
        <v>4</v>
      </c>
      <c r="AE2" t="s">
        <v>52</v>
      </c>
      <c r="AF2">
        <v>1</v>
      </c>
      <c r="AG2" t="s">
        <v>35</v>
      </c>
    </row>
    <row r="3" spans="1:33" x14ac:dyDescent="0.2">
      <c r="A3" t="s">
        <v>41</v>
      </c>
      <c r="B3">
        <v>4</v>
      </c>
      <c r="C3">
        <v>2</v>
      </c>
      <c r="D3">
        <v>2</v>
      </c>
      <c r="E3">
        <v>2</v>
      </c>
      <c r="F3">
        <v>1</v>
      </c>
      <c r="G3">
        <v>2</v>
      </c>
      <c r="H3">
        <v>2</v>
      </c>
      <c r="I3">
        <v>0</v>
      </c>
      <c r="J3">
        <v>4</v>
      </c>
      <c r="K3">
        <v>1</v>
      </c>
      <c r="L3">
        <v>1</v>
      </c>
      <c r="M3">
        <v>1</v>
      </c>
      <c r="N3">
        <v>2</v>
      </c>
      <c r="O3">
        <v>2</v>
      </c>
      <c r="P3">
        <v>2</v>
      </c>
      <c r="Q3">
        <v>100</v>
      </c>
      <c r="R3">
        <v>100</v>
      </c>
      <c r="S3">
        <v>2</v>
      </c>
      <c r="T3">
        <v>1</v>
      </c>
      <c r="U3">
        <v>2</v>
      </c>
      <c r="V3">
        <v>2</v>
      </c>
      <c r="W3">
        <v>1</v>
      </c>
      <c r="X3">
        <v>0</v>
      </c>
      <c r="Y3">
        <v>1</v>
      </c>
      <c r="Z3">
        <v>2</v>
      </c>
      <c r="AA3">
        <v>20</v>
      </c>
      <c r="AB3">
        <v>3</v>
      </c>
      <c r="AC3">
        <v>4</v>
      </c>
      <c r="AD3">
        <v>2</v>
      </c>
      <c r="AE3" t="s">
        <v>52</v>
      </c>
      <c r="AF3">
        <v>1</v>
      </c>
      <c r="AG3" t="s">
        <v>35</v>
      </c>
    </row>
    <row r="4" spans="1:33" x14ac:dyDescent="0.2">
      <c r="A4" t="s">
        <v>41</v>
      </c>
      <c r="B4">
        <v>4</v>
      </c>
      <c r="C4">
        <v>2</v>
      </c>
      <c r="D4">
        <v>2</v>
      </c>
      <c r="E4">
        <v>1</v>
      </c>
      <c r="F4">
        <v>2</v>
      </c>
      <c r="G4">
        <v>2</v>
      </c>
      <c r="H4">
        <v>1</v>
      </c>
      <c r="I4">
        <v>0</v>
      </c>
      <c r="J4">
        <v>4</v>
      </c>
      <c r="K4">
        <v>1</v>
      </c>
      <c r="L4">
        <v>1</v>
      </c>
      <c r="M4">
        <v>1</v>
      </c>
      <c r="N4">
        <v>2</v>
      </c>
      <c r="O4">
        <v>2</v>
      </c>
      <c r="P4">
        <v>1</v>
      </c>
      <c r="Q4">
        <v>15</v>
      </c>
      <c r="R4" t="s">
        <v>35</v>
      </c>
      <c r="S4">
        <v>2</v>
      </c>
      <c r="T4">
        <v>1</v>
      </c>
      <c r="U4">
        <v>2</v>
      </c>
      <c r="V4">
        <v>2</v>
      </c>
      <c r="W4">
        <v>1</v>
      </c>
      <c r="X4">
        <v>0</v>
      </c>
      <c r="Y4">
        <v>1</v>
      </c>
      <c r="Z4">
        <v>2</v>
      </c>
      <c r="AA4">
        <v>20</v>
      </c>
      <c r="AB4">
        <v>3</v>
      </c>
      <c r="AC4">
        <v>3</v>
      </c>
      <c r="AD4">
        <v>3</v>
      </c>
      <c r="AE4" t="s">
        <v>52</v>
      </c>
      <c r="AF4">
        <v>1</v>
      </c>
      <c r="AG4" t="s">
        <v>35</v>
      </c>
    </row>
    <row r="5" spans="1:33" x14ac:dyDescent="0.2">
      <c r="A5" t="s">
        <v>41</v>
      </c>
      <c r="B5">
        <v>2</v>
      </c>
      <c r="C5">
        <v>2</v>
      </c>
      <c r="D5">
        <v>2</v>
      </c>
      <c r="E5">
        <v>1</v>
      </c>
      <c r="F5">
        <v>1</v>
      </c>
      <c r="G5">
        <v>1</v>
      </c>
      <c r="H5">
        <v>1</v>
      </c>
      <c r="I5">
        <v>50000</v>
      </c>
      <c r="J5">
        <v>3</v>
      </c>
      <c r="K5">
        <v>1</v>
      </c>
      <c r="L5">
        <v>1</v>
      </c>
      <c r="M5">
        <v>1</v>
      </c>
      <c r="N5">
        <v>2</v>
      </c>
      <c r="O5">
        <v>2</v>
      </c>
      <c r="P5">
        <v>1</v>
      </c>
      <c r="Q5">
        <v>100</v>
      </c>
      <c r="R5">
        <v>100</v>
      </c>
      <c r="S5">
        <v>2</v>
      </c>
      <c r="T5">
        <v>1</v>
      </c>
      <c r="U5">
        <v>2</v>
      </c>
      <c r="V5">
        <v>2</v>
      </c>
      <c r="W5">
        <v>1</v>
      </c>
      <c r="X5">
        <v>8</v>
      </c>
      <c r="Y5">
        <v>1</v>
      </c>
      <c r="Z5">
        <v>2</v>
      </c>
      <c r="AA5">
        <v>19</v>
      </c>
      <c r="AB5">
        <v>3</v>
      </c>
      <c r="AC5">
        <v>3</v>
      </c>
      <c r="AD5">
        <v>2</v>
      </c>
      <c r="AE5" t="s">
        <v>52</v>
      </c>
      <c r="AF5">
        <v>1</v>
      </c>
      <c r="AG5" t="s">
        <v>35</v>
      </c>
    </row>
    <row r="6" spans="1:33" x14ac:dyDescent="0.2">
      <c r="A6" t="s">
        <v>41</v>
      </c>
      <c r="B6">
        <v>10</v>
      </c>
      <c r="C6">
        <v>2</v>
      </c>
      <c r="D6">
        <v>2</v>
      </c>
      <c r="E6">
        <v>1</v>
      </c>
      <c r="F6">
        <v>1</v>
      </c>
      <c r="G6">
        <v>1</v>
      </c>
      <c r="H6">
        <v>1</v>
      </c>
      <c r="I6">
        <v>0</v>
      </c>
      <c r="J6">
        <v>2</v>
      </c>
      <c r="K6">
        <v>1</v>
      </c>
      <c r="L6">
        <v>1</v>
      </c>
      <c r="M6">
        <v>1</v>
      </c>
      <c r="N6">
        <v>1</v>
      </c>
      <c r="O6">
        <v>2</v>
      </c>
      <c r="P6">
        <v>2</v>
      </c>
      <c r="Q6">
        <v>50</v>
      </c>
      <c r="R6">
        <v>9</v>
      </c>
      <c r="S6">
        <v>1</v>
      </c>
      <c r="T6">
        <v>2</v>
      </c>
      <c r="U6">
        <v>2</v>
      </c>
      <c r="V6">
        <v>2</v>
      </c>
      <c r="W6">
        <v>1</v>
      </c>
      <c r="X6">
        <v>0</v>
      </c>
      <c r="Y6">
        <v>1</v>
      </c>
      <c r="Z6">
        <v>2</v>
      </c>
      <c r="AA6">
        <v>20</v>
      </c>
      <c r="AB6">
        <v>1</v>
      </c>
      <c r="AC6">
        <v>3</v>
      </c>
      <c r="AD6">
        <v>3</v>
      </c>
      <c r="AE6" t="s">
        <v>53</v>
      </c>
      <c r="AF6">
        <v>1</v>
      </c>
      <c r="AG6" t="s">
        <v>35</v>
      </c>
    </row>
    <row r="7" spans="1:33" x14ac:dyDescent="0.2">
      <c r="A7" t="s">
        <v>41</v>
      </c>
      <c r="B7">
        <v>7</v>
      </c>
      <c r="C7">
        <v>1</v>
      </c>
      <c r="D7">
        <v>2</v>
      </c>
      <c r="E7">
        <v>1</v>
      </c>
      <c r="F7">
        <v>2</v>
      </c>
      <c r="G7">
        <v>2</v>
      </c>
      <c r="H7">
        <v>2</v>
      </c>
      <c r="I7">
        <v>80000</v>
      </c>
      <c r="J7">
        <v>2</v>
      </c>
      <c r="K7">
        <v>2</v>
      </c>
      <c r="L7">
        <v>1</v>
      </c>
      <c r="M7">
        <v>1</v>
      </c>
      <c r="N7">
        <v>2</v>
      </c>
      <c r="O7">
        <v>2</v>
      </c>
      <c r="P7">
        <v>2</v>
      </c>
      <c r="Q7">
        <v>100</v>
      </c>
      <c r="R7">
        <v>100</v>
      </c>
      <c r="S7">
        <v>1</v>
      </c>
      <c r="T7">
        <v>1</v>
      </c>
      <c r="U7">
        <v>2</v>
      </c>
      <c r="V7">
        <v>2</v>
      </c>
      <c r="W7">
        <v>1</v>
      </c>
      <c r="X7">
        <v>8</v>
      </c>
      <c r="Y7">
        <v>2</v>
      </c>
      <c r="Z7">
        <v>2</v>
      </c>
      <c r="AA7">
        <v>22</v>
      </c>
      <c r="AB7">
        <v>3</v>
      </c>
      <c r="AC7">
        <v>3</v>
      </c>
      <c r="AD7">
        <v>3</v>
      </c>
      <c r="AE7" t="s">
        <v>54</v>
      </c>
      <c r="AF7">
        <v>7</v>
      </c>
      <c r="AG7" t="s">
        <v>35</v>
      </c>
    </row>
    <row r="8" spans="1:33" x14ac:dyDescent="0.2">
      <c r="A8" t="s">
        <v>41</v>
      </c>
      <c r="B8">
        <v>5</v>
      </c>
      <c r="C8">
        <v>1</v>
      </c>
      <c r="D8">
        <v>1</v>
      </c>
      <c r="E8">
        <v>1</v>
      </c>
      <c r="F8">
        <v>2</v>
      </c>
      <c r="G8">
        <v>2</v>
      </c>
      <c r="H8">
        <v>2</v>
      </c>
      <c r="I8">
        <v>0</v>
      </c>
      <c r="J8">
        <v>3</v>
      </c>
      <c r="K8">
        <v>1</v>
      </c>
      <c r="L8">
        <v>1</v>
      </c>
      <c r="M8">
        <v>1</v>
      </c>
      <c r="N8">
        <v>2</v>
      </c>
      <c r="O8">
        <v>2</v>
      </c>
      <c r="P8">
        <v>2</v>
      </c>
      <c r="Q8">
        <v>90</v>
      </c>
      <c r="R8">
        <v>50</v>
      </c>
      <c r="S8">
        <v>1</v>
      </c>
      <c r="T8">
        <v>1</v>
      </c>
      <c r="U8">
        <v>2</v>
      </c>
      <c r="V8">
        <v>2</v>
      </c>
      <c r="W8">
        <v>1</v>
      </c>
      <c r="X8">
        <v>8</v>
      </c>
      <c r="Y8">
        <v>1</v>
      </c>
      <c r="Z8">
        <v>2</v>
      </c>
      <c r="AA8">
        <v>19</v>
      </c>
      <c r="AB8">
        <v>3</v>
      </c>
      <c r="AC8">
        <v>3</v>
      </c>
      <c r="AD8">
        <v>2</v>
      </c>
      <c r="AE8" t="s">
        <v>53</v>
      </c>
      <c r="AF8">
        <v>1</v>
      </c>
      <c r="AG8" t="s">
        <v>35</v>
      </c>
    </row>
    <row r="9" spans="1:33" x14ac:dyDescent="0.2">
      <c r="A9" t="s">
        <v>41</v>
      </c>
      <c r="B9">
        <v>10</v>
      </c>
      <c r="C9">
        <v>1</v>
      </c>
      <c r="D9">
        <v>1</v>
      </c>
      <c r="E9">
        <v>1</v>
      </c>
      <c r="F9">
        <v>2</v>
      </c>
      <c r="G9">
        <v>2</v>
      </c>
      <c r="H9">
        <v>2</v>
      </c>
      <c r="I9">
        <v>0</v>
      </c>
      <c r="J9">
        <v>3</v>
      </c>
      <c r="K9">
        <v>1</v>
      </c>
      <c r="L9">
        <v>1</v>
      </c>
      <c r="M9">
        <v>1</v>
      </c>
      <c r="N9">
        <v>2</v>
      </c>
      <c r="O9">
        <v>2</v>
      </c>
      <c r="P9">
        <v>2</v>
      </c>
      <c r="Q9">
        <v>100</v>
      </c>
      <c r="R9">
        <v>32</v>
      </c>
      <c r="S9">
        <v>2</v>
      </c>
      <c r="T9">
        <v>1</v>
      </c>
      <c r="U9">
        <v>1</v>
      </c>
      <c r="V9">
        <v>2</v>
      </c>
      <c r="W9">
        <v>1</v>
      </c>
      <c r="X9">
        <v>16</v>
      </c>
      <c r="Y9">
        <v>1</v>
      </c>
      <c r="Z9">
        <v>2</v>
      </c>
      <c r="AA9">
        <v>19</v>
      </c>
      <c r="AB9">
        <v>3</v>
      </c>
      <c r="AC9">
        <v>3</v>
      </c>
      <c r="AD9">
        <v>3</v>
      </c>
      <c r="AE9" t="s">
        <v>53</v>
      </c>
      <c r="AF9">
        <v>1</v>
      </c>
      <c r="AG9" t="s">
        <v>35</v>
      </c>
    </row>
    <row r="10" spans="1:33" x14ac:dyDescent="0.2">
      <c r="A10" t="s">
        <v>41</v>
      </c>
      <c r="B10">
        <v>4</v>
      </c>
      <c r="C10">
        <v>2</v>
      </c>
      <c r="D10">
        <v>2</v>
      </c>
      <c r="E10">
        <v>1</v>
      </c>
      <c r="F10">
        <v>2</v>
      </c>
      <c r="G10">
        <v>1</v>
      </c>
      <c r="H10">
        <v>2</v>
      </c>
      <c r="I10">
        <v>100000</v>
      </c>
      <c r="J10">
        <v>4</v>
      </c>
      <c r="K10">
        <v>1</v>
      </c>
      <c r="L10">
        <v>1</v>
      </c>
      <c r="M10">
        <v>1</v>
      </c>
      <c r="N10">
        <v>2</v>
      </c>
      <c r="O10">
        <v>2</v>
      </c>
      <c r="P10">
        <v>2</v>
      </c>
      <c r="Q10">
        <v>0</v>
      </c>
      <c r="R10" t="s">
        <v>35</v>
      </c>
      <c r="S10">
        <v>1</v>
      </c>
      <c r="T10">
        <v>1</v>
      </c>
      <c r="U10">
        <v>2</v>
      </c>
      <c r="V10">
        <v>1</v>
      </c>
      <c r="W10">
        <v>2</v>
      </c>
      <c r="X10">
        <v>5</v>
      </c>
      <c r="Y10">
        <v>2</v>
      </c>
      <c r="Z10">
        <v>2</v>
      </c>
      <c r="AA10">
        <v>21</v>
      </c>
      <c r="AB10">
        <v>2</v>
      </c>
      <c r="AC10">
        <v>3</v>
      </c>
      <c r="AD10">
        <v>3</v>
      </c>
      <c r="AE10" t="s">
        <v>53</v>
      </c>
      <c r="AF10">
        <v>1</v>
      </c>
      <c r="AG10" t="s">
        <v>35</v>
      </c>
    </row>
    <row r="11" spans="1:33" x14ac:dyDescent="0.2">
      <c r="A11" t="s">
        <v>41</v>
      </c>
      <c r="B11">
        <v>6</v>
      </c>
      <c r="C11">
        <v>1</v>
      </c>
      <c r="D11">
        <v>1</v>
      </c>
      <c r="E11">
        <v>2</v>
      </c>
      <c r="F11">
        <v>2</v>
      </c>
      <c r="G11">
        <v>2</v>
      </c>
      <c r="H11">
        <v>2</v>
      </c>
      <c r="I11">
        <v>0</v>
      </c>
      <c r="J11">
        <v>1</v>
      </c>
      <c r="K11">
        <v>2</v>
      </c>
      <c r="L11">
        <v>1</v>
      </c>
      <c r="M11">
        <v>1</v>
      </c>
      <c r="N11">
        <v>1</v>
      </c>
      <c r="O11">
        <v>2</v>
      </c>
      <c r="P11">
        <v>2</v>
      </c>
      <c r="Q11">
        <v>100</v>
      </c>
      <c r="R11">
        <v>100</v>
      </c>
      <c r="S11">
        <v>1</v>
      </c>
      <c r="T11">
        <v>1</v>
      </c>
      <c r="U11">
        <v>2</v>
      </c>
      <c r="V11">
        <v>2</v>
      </c>
      <c r="W11">
        <v>1</v>
      </c>
      <c r="X11">
        <v>5</v>
      </c>
      <c r="Y11">
        <v>2</v>
      </c>
      <c r="Z11">
        <v>2</v>
      </c>
      <c r="AA11">
        <v>22</v>
      </c>
      <c r="AB11">
        <v>2</v>
      </c>
      <c r="AC11">
        <v>3</v>
      </c>
      <c r="AD11">
        <v>4</v>
      </c>
      <c r="AE11" t="s">
        <v>54</v>
      </c>
      <c r="AF11">
        <v>1</v>
      </c>
      <c r="AG11" t="s">
        <v>35</v>
      </c>
    </row>
    <row r="12" spans="1:33" x14ac:dyDescent="0.2">
      <c r="A12" t="s">
        <v>41</v>
      </c>
      <c r="B12">
        <v>6</v>
      </c>
      <c r="C12">
        <v>2</v>
      </c>
      <c r="D12">
        <v>2</v>
      </c>
      <c r="E12">
        <v>1</v>
      </c>
      <c r="F12">
        <v>1</v>
      </c>
      <c r="G12">
        <v>1</v>
      </c>
      <c r="H12">
        <v>2</v>
      </c>
      <c r="I12">
        <v>2100</v>
      </c>
      <c r="J12">
        <v>2</v>
      </c>
      <c r="K12">
        <v>1</v>
      </c>
      <c r="L12">
        <v>1</v>
      </c>
      <c r="M12">
        <v>1</v>
      </c>
      <c r="N12">
        <v>1</v>
      </c>
      <c r="O12">
        <v>2</v>
      </c>
      <c r="P12">
        <v>1</v>
      </c>
      <c r="Q12">
        <v>63</v>
      </c>
      <c r="R12">
        <v>65</v>
      </c>
      <c r="S12">
        <v>1</v>
      </c>
      <c r="T12">
        <v>2</v>
      </c>
      <c r="U12">
        <v>1</v>
      </c>
      <c r="V12">
        <v>1</v>
      </c>
      <c r="W12">
        <v>2</v>
      </c>
      <c r="X12">
        <v>7</v>
      </c>
      <c r="Y12">
        <v>1</v>
      </c>
      <c r="Z12">
        <v>2</v>
      </c>
      <c r="AA12">
        <v>25</v>
      </c>
      <c r="AB12">
        <v>2</v>
      </c>
      <c r="AC12">
        <v>3</v>
      </c>
      <c r="AD12">
        <v>3</v>
      </c>
      <c r="AE12" t="s">
        <v>52</v>
      </c>
      <c r="AF12">
        <v>1</v>
      </c>
      <c r="AG12" t="s">
        <v>35</v>
      </c>
    </row>
    <row r="13" spans="1:33" x14ac:dyDescent="0.2">
      <c r="A13" t="s">
        <v>41</v>
      </c>
      <c r="B13">
        <v>1</v>
      </c>
      <c r="C13">
        <v>1</v>
      </c>
      <c r="D13">
        <v>1</v>
      </c>
      <c r="E13">
        <v>2</v>
      </c>
      <c r="F13">
        <v>1</v>
      </c>
      <c r="G13">
        <v>2</v>
      </c>
      <c r="H13">
        <v>1</v>
      </c>
      <c r="I13">
        <v>0</v>
      </c>
      <c r="J13">
        <v>4</v>
      </c>
      <c r="K13">
        <v>1</v>
      </c>
      <c r="L13">
        <v>1</v>
      </c>
      <c r="M13">
        <v>1</v>
      </c>
      <c r="N13">
        <v>1</v>
      </c>
      <c r="O13">
        <v>1</v>
      </c>
      <c r="P13">
        <v>1</v>
      </c>
      <c r="Q13">
        <v>80</v>
      </c>
      <c r="R13">
        <v>40</v>
      </c>
      <c r="S13">
        <v>1</v>
      </c>
      <c r="T13">
        <v>1</v>
      </c>
      <c r="U13">
        <v>1</v>
      </c>
      <c r="V13">
        <v>2</v>
      </c>
      <c r="W13">
        <v>2</v>
      </c>
      <c r="X13">
        <v>8</v>
      </c>
      <c r="Y13">
        <v>2</v>
      </c>
      <c r="Z13">
        <v>2</v>
      </c>
      <c r="AA13">
        <v>20</v>
      </c>
      <c r="AB13">
        <v>3</v>
      </c>
      <c r="AC13">
        <v>3</v>
      </c>
      <c r="AD13">
        <v>3</v>
      </c>
      <c r="AE13" t="s">
        <v>52</v>
      </c>
      <c r="AF13">
        <v>4</v>
      </c>
      <c r="AG13" t="s">
        <v>35</v>
      </c>
    </row>
    <row r="14" spans="1:33" x14ac:dyDescent="0.2">
      <c r="A14" t="s">
        <v>41</v>
      </c>
      <c r="B14">
        <v>5</v>
      </c>
      <c r="C14">
        <v>2</v>
      </c>
      <c r="D14">
        <v>1</v>
      </c>
      <c r="E14">
        <v>2</v>
      </c>
      <c r="F14">
        <v>2</v>
      </c>
      <c r="G14">
        <v>2</v>
      </c>
      <c r="H14">
        <v>2</v>
      </c>
      <c r="I14">
        <v>100000</v>
      </c>
      <c r="J14">
        <v>2</v>
      </c>
      <c r="K14">
        <v>1</v>
      </c>
      <c r="L14">
        <v>1</v>
      </c>
      <c r="M14">
        <v>1</v>
      </c>
      <c r="N14">
        <v>2</v>
      </c>
      <c r="O14">
        <v>2</v>
      </c>
      <c r="P14">
        <v>2</v>
      </c>
      <c r="Q14">
        <v>100</v>
      </c>
      <c r="R14">
        <v>50</v>
      </c>
      <c r="S14">
        <v>1</v>
      </c>
      <c r="T14">
        <v>2</v>
      </c>
      <c r="U14">
        <v>1</v>
      </c>
      <c r="V14">
        <v>1</v>
      </c>
      <c r="W14">
        <v>1</v>
      </c>
      <c r="X14">
        <v>8</v>
      </c>
      <c r="Y14">
        <v>1</v>
      </c>
      <c r="Z14">
        <v>2</v>
      </c>
      <c r="AA14">
        <v>30</v>
      </c>
      <c r="AB14">
        <v>1</v>
      </c>
      <c r="AC14">
        <v>4</v>
      </c>
      <c r="AD14">
        <v>5</v>
      </c>
      <c r="AE14" t="s">
        <v>52</v>
      </c>
      <c r="AF14">
        <v>1</v>
      </c>
      <c r="AG14" t="s">
        <v>35</v>
      </c>
    </row>
    <row r="15" spans="1:33" x14ac:dyDescent="0.2">
      <c r="A15" t="s">
        <v>41</v>
      </c>
      <c r="B15">
        <v>5</v>
      </c>
      <c r="C15">
        <v>2</v>
      </c>
      <c r="D15">
        <v>1</v>
      </c>
      <c r="E15">
        <v>2</v>
      </c>
      <c r="F15">
        <v>2</v>
      </c>
      <c r="G15">
        <v>2</v>
      </c>
      <c r="H15">
        <v>2</v>
      </c>
      <c r="I15">
        <v>220000</v>
      </c>
      <c r="J15">
        <v>3</v>
      </c>
      <c r="K15">
        <v>1</v>
      </c>
      <c r="L15">
        <v>1</v>
      </c>
      <c r="M15">
        <v>1</v>
      </c>
      <c r="N15">
        <v>2</v>
      </c>
      <c r="O15">
        <v>2</v>
      </c>
      <c r="P15">
        <v>2</v>
      </c>
      <c r="Q15">
        <v>95</v>
      </c>
      <c r="R15">
        <v>40</v>
      </c>
      <c r="S15">
        <v>2</v>
      </c>
      <c r="T15">
        <v>1</v>
      </c>
      <c r="U15">
        <v>1</v>
      </c>
      <c r="V15">
        <v>1</v>
      </c>
      <c r="W15">
        <v>1</v>
      </c>
      <c r="X15">
        <v>7.5</v>
      </c>
      <c r="Y15">
        <v>2</v>
      </c>
      <c r="Z15">
        <v>2</v>
      </c>
      <c r="AA15">
        <v>22</v>
      </c>
      <c r="AB15">
        <v>3</v>
      </c>
      <c r="AC15">
        <v>3</v>
      </c>
      <c r="AD15">
        <v>4</v>
      </c>
      <c r="AE15" t="s">
        <v>52</v>
      </c>
      <c r="AF15">
        <v>1</v>
      </c>
      <c r="AG15" t="s">
        <v>35</v>
      </c>
    </row>
    <row r="16" spans="1:33" x14ac:dyDescent="0.2">
      <c r="A16" t="s">
        <v>41</v>
      </c>
      <c r="B16">
        <v>6</v>
      </c>
      <c r="C16">
        <v>1</v>
      </c>
      <c r="D16">
        <v>1</v>
      </c>
      <c r="E16">
        <v>2</v>
      </c>
      <c r="F16">
        <v>2</v>
      </c>
      <c r="G16">
        <v>2</v>
      </c>
      <c r="H16">
        <v>2</v>
      </c>
      <c r="I16">
        <v>0</v>
      </c>
      <c r="J16">
        <v>3</v>
      </c>
      <c r="K16">
        <v>1</v>
      </c>
      <c r="L16">
        <v>1</v>
      </c>
      <c r="M16">
        <v>1</v>
      </c>
      <c r="N16">
        <v>2</v>
      </c>
      <c r="O16">
        <v>2</v>
      </c>
      <c r="P16">
        <v>1</v>
      </c>
      <c r="Q16">
        <v>89</v>
      </c>
      <c r="R16">
        <v>59</v>
      </c>
      <c r="S16">
        <v>1</v>
      </c>
      <c r="T16">
        <v>1</v>
      </c>
      <c r="U16">
        <v>2</v>
      </c>
      <c r="V16">
        <v>1</v>
      </c>
      <c r="W16">
        <v>1</v>
      </c>
      <c r="X16">
        <v>0</v>
      </c>
      <c r="Y16">
        <v>1</v>
      </c>
      <c r="Z16">
        <v>2</v>
      </c>
      <c r="AA16">
        <v>18</v>
      </c>
      <c r="AB16">
        <v>3</v>
      </c>
      <c r="AC16">
        <v>3</v>
      </c>
      <c r="AD16">
        <v>2</v>
      </c>
      <c r="AE16" t="s">
        <v>52</v>
      </c>
      <c r="AF16">
        <v>1</v>
      </c>
      <c r="AG16" t="s">
        <v>35</v>
      </c>
    </row>
    <row r="17" spans="1:33" x14ac:dyDescent="0.2">
      <c r="A17" t="s">
        <v>41</v>
      </c>
      <c r="B17">
        <v>8</v>
      </c>
      <c r="C17">
        <v>1</v>
      </c>
      <c r="D17">
        <v>1</v>
      </c>
      <c r="E17">
        <v>2</v>
      </c>
      <c r="F17">
        <v>2</v>
      </c>
      <c r="G17">
        <v>2</v>
      </c>
      <c r="H17">
        <v>2</v>
      </c>
      <c r="I17">
        <v>150000</v>
      </c>
      <c r="J17">
        <v>4</v>
      </c>
      <c r="K17">
        <v>1</v>
      </c>
      <c r="L17">
        <v>1</v>
      </c>
      <c r="M17">
        <v>1</v>
      </c>
      <c r="N17">
        <v>2</v>
      </c>
      <c r="O17">
        <v>2</v>
      </c>
      <c r="P17">
        <v>1</v>
      </c>
      <c r="Q17">
        <v>100</v>
      </c>
      <c r="R17">
        <v>100</v>
      </c>
      <c r="S17">
        <v>1</v>
      </c>
      <c r="T17">
        <v>1</v>
      </c>
      <c r="U17">
        <v>1</v>
      </c>
      <c r="V17">
        <v>2</v>
      </c>
      <c r="W17">
        <v>1</v>
      </c>
      <c r="X17">
        <v>10</v>
      </c>
      <c r="Y17">
        <v>2</v>
      </c>
      <c r="Z17">
        <v>2</v>
      </c>
      <c r="AA17">
        <v>47</v>
      </c>
      <c r="AB17">
        <v>1</v>
      </c>
      <c r="AC17">
        <v>3</v>
      </c>
      <c r="AD17">
        <v>3</v>
      </c>
      <c r="AE17" t="s">
        <v>54</v>
      </c>
      <c r="AF17">
        <v>7</v>
      </c>
      <c r="AG17" t="s">
        <v>35</v>
      </c>
    </row>
    <row r="18" spans="1:33" x14ac:dyDescent="0.2">
      <c r="A18" t="s">
        <v>41</v>
      </c>
      <c r="B18">
        <v>6</v>
      </c>
      <c r="C18">
        <v>1</v>
      </c>
      <c r="D18">
        <v>1</v>
      </c>
      <c r="E18">
        <v>2</v>
      </c>
      <c r="F18">
        <v>2</v>
      </c>
      <c r="G18">
        <v>2</v>
      </c>
      <c r="H18">
        <v>2</v>
      </c>
      <c r="I18">
        <v>5000</v>
      </c>
      <c r="J18">
        <v>3</v>
      </c>
      <c r="K18">
        <v>1</v>
      </c>
      <c r="L18">
        <v>1</v>
      </c>
      <c r="M18">
        <v>1</v>
      </c>
      <c r="N18">
        <v>2</v>
      </c>
      <c r="O18">
        <v>2</v>
      </c>
      <c r="P18">
        <v>2</v>
      </c>
      <c r="Q18">
        <v>75</v>
      </c>
      <c r="R18">
        <v>35</v>
      </c>
      <c r="S18">
        <v>1</v>
      </c>
      <c r="T18">
        <v>1</v>
      </c>
      <c r="U18">
        <v>2</v>
      </c>
      <c r="V18">
        <v>1</v>
      </c>
      <c r="W18">
        <v>1</v>
      </c>
      <c r="X18">
        <v>7</v>
      </c>
      <c r="Y18">
        <v>2</v>
      </c>
      <c r="Z18">
        <v>2</v>
      </c>
      <c r="AA18">
        <v>21</v>
      </c>
      <c r="AB18">
        <v>3</v>
      </c>
      <c r="AC18">
        <v>3</v>
      </c>
      <c r="AD18">
        <v>3</v>
      </c>
      <c r="AE18" t="s">
        <v>52</v>
      </c>
      <c r="AF18">
        <v>1</v>
      </c>
      <c r="AG18" t="s">
        <v>35</v>
      </c>
    </row>
    <row r="19" spans="1:33" x14ac:dyDescent="0.2">
      <c r="A19" t="s">
        <v>41</v>
      </c>
      <c r="B19">
        <v>8</v>
      </c>
      <c r="C19">
        <v>1</v>
      </c>
      <c r="D19">
        <v>1</v>
      </c>
      <c r="E19">
        <v>2</v>
      </c>
      <c r="F19">
        <v>2</v>
      </c>
      <c r="G19">
        <v>2</v>
      </c>
      <c r="H19">
        <v>2</v>
      </c>
      <c r="I19">
        <v>150000</v>
      </c>
      <c r="J19">
        <v>4</v>
      </c>
      <c r="K19">
        <v>1</v>
      </c>
      <c r="L19">
        <v>1</v>
      </c>
      <c r="M19">
        <v>1</v>
      </c>
      <c r="N19">
        <v>2</v>
      </c>
      <c r="O19">
        <v>2</v>
      </c>
      <c r="P19">
        <v>2</v>
      </c>
      <c r="Q19">
        <v>100</v>
      </c>
      <c r="R19">
        <v>100</v>
      </c>
      <c r="S19">
        <v>1</v>
      </c>
      <c r="T19">
        <v>2</v>
      </c>
      <c r="U19">
        <v>1</v>
      </c>
      <c r="V19">
        <v>1</v>
      </c>
      <c r="W19">
        <v>1</v>
      </c>
      <c r="X19">
        <v>8</v>
      </c>
      <c r="Y19">
        <v>1</v>
      </c>
      <c r="Z19">
        <v>2</v>
      </c>
      <c r="AA19">
        <v>47</v>
      </c>
      <c r="AB19">
        <v>1</v>
      </c>
      <c r="AC19">
        <v>3</v>
      </c>
      <c r="AD19">
        <v>3</v>
      </c>
      <c r="AE19" t="s">
        <v>54</v>
      </c>
      <c r="AF19">
        <v>7</v>
      </c>
      <c r="AG19" t="s">
        <v>35</v>
      </c>
    </row>
    <row r="20" spans="1:33" x14ac:dyDescent="0.2">
      <c r="A20" t="s">
        <v>41</v>
      </c>
      <c r="B20">
        <v>9</v>
      </c>
      <c r="C20">
        <v>1</v>
      </c>
      <c r="D20">
        <v>1</v>
      </c>
      <c r="E20">
        <v>2</v>
      </c>
      <c r="F20">
        <v>2</v>
      </c>
      <c r="G20">
        <v>2</v>
      </c>
      <c r="H20">
        <v>2</v>
      </c>
      <c r="I20">
        <v>0</v>
      </c>
      <c r="J20">
        <v>4</v>
      </c>
      <c r="K20">
        <v>1</v>
      </c>
      <c r="L20">
        <v>1</v>
      </c>
      <c r="M20">
        <v>1</v>
      </c>
      <c r="N20">
        <v>2</v>
      </c>
      <c r="O20">
        <v>2</v>
      </c>
      <c r="P20">
        <v>1</v>
      </c>
      <c r="Q20">
        <v>90</v>
      </c>
      <c r="R20">
        <v>80</v>
      </c>
      <c r="S20">
        <v>1</v>
      </c>
      <c r="T20">
        <v>1</v>
      </c>
      <c r="U20">
        <v>2</v>
      </c>
      <c r="V20">
        <v>1</v>
      </c>
      <c r="W20">
        <v>1</v>
      </c>
      <c r="X20">
        <v>0</v>
      </c>
      <c r="Y20">
        <v>1</v>
      </c>
      <c r="Z20">
        <v>2</v>
      </c>
      <c r="AA20">
        <v>19</v>
      </c>
      <c r="AB20">
        <v>6</v>
      </c>
      <c r="AC20">
        <v>3</v>
      </c>
      <c r="AD20">
        <v>2</v>
      </c>
      <c r="AE20" t="s">
        <v>52</v>
      </c>
      <c r="AF20">
        <v>1</v>
      </c>
      <c r="AG20" t="s">
        <v>35</v>
      </c>
    </row>
    <row r="21" spans="1:33" x14ac:dyDescent="0.2">
      <c r="A21" t="s">
        <v>41</v>
      </c>
      <c r="B21">
        <v>8</v>
      </c>
      <c r="C21">
        <v>1</v>
      </c>
      <c r="D21">
        <v>1</v>
      </c>
      <c r="E21">
        <v>2</v>
      </c>
      <c r="F21">
        <v>2</v>
      </c>
      <c r="G21">
        <v>2</v>
      </c>
      <c r="H21">
        <v>2</v>
      </c>
      <c r="I21">
        <v>65000</v>
      </c>
      <c r="J21">
        <v>2</v>
      </c>
      <c r="K21">
        <v>1</v>
      </c>
      <c r="L21">
        <v>1</v>
      </c>
      <c r="M21">
        <v>1</v>
      </c>
      <c r="N21">
        <v>2</v>
      </c>
      <c r="O21">
        <v>2</v>
      </c>
      <c r="P21">
        <v>1</v>
      </c>
      <c r="Q21">
        <v>100</v>
      </c>
      <c r="R21">
        <v>100</v>
      </c>
      <c r="S21">
        <v>1</v>
      </c>
      <c r="T21">
        <v>2</v>
      </c>
      <c r="U21">
        <v>1</v>
      </c>
      <c r="V21">
        <v>1</v>
      </c>
      <c r="W21">
        <v>1</v>
      </c>
      <c r="X21">
        <v>0</v>
      </c>
      <c r="Y21">
        <v>2</v>
      </c>
      <c r="Z21">
        <v>2</v>
      </c>
      <c r="AA21">
        <v>32</v>
      </c>
      <c r="AB21">
        <v>1</v>
      </c>
      <c r="AC21">
        <v>4</v>
      </c>
      <c r="AD21">
        <v>5</v>
      </c>
      <c r="AE21" t="s">
        <v>55</v>
      </c>
      <c r="AF21">
        <v>1</v>
      </c>
      <c r="AG21" t="s">
        <v>35</v>
      </c>
    </row>
    <row r="22" spans="1:33" x14ac:dyDescent="0.2">
      <c r="A22" t="s">
        <v>41</v>
      </c>
      <c r="B22">
        <v>8</v>
      </c>
      <c r="C22">
        <v>1</v>
      </c>
      <c r="D22">
        <v>1</v>
      </c>
      <c r="E22">
        <v>2</v>
      </c>
      <c r="F22">
        <v>2</v>
      </c>
      <c r="G22">
        <v>2</v>
      </c>
      <c r="H22">
        <v>2</v>
      </c>
      <c r="I22">
        <v>5000</v>
      </c>
      <c r="J22">
        <v>3</v>
      </c>
      <c r="K22">
        <v>1</v>
      </c>
      <c r="L22">
        <v>1</v>
      </c>
      <c r="M22">
        <v>1</v>
      </c>
      <c r="N22">
        <v>2</v>
      </c>
      <c r="O22">
        <v>2</v>
      </c>
      <c r="P22">
        <v>1</v>
      </c>
      <c r="Q22">
        <v>100</v>
      </c>
      <c r="R22">
        <v>100</v>
      </c>
      <c r="S22">
        <v>1</v>
      </c>
      <c r="T22">
        <v>1</v>
      </c>
      <c r="U22">
        <v>1</v>
      </c>
      <c r="V22">
        <v>2</v>
      </c>
      <c r="W22">
        <v>1</v>
      </c>
      <c r="X22">
        <v>0</v>
      </c>
      <c r="Y22">
        <v>1</v>
      </c>
      <c r="Z22">
        <v>2</v>
      </c>
      <c r="AA22">
        <v>20</v>
      </c>
      <c r="AB22">
        <v>3</v>
      </c>
      <c r="AC22">
        <v>3</v>
      </c>
      <c r="AD22">
        <v>2</v>
      </c>
      <c r="AE22" t="s">
        <v>54</v>
      </c>
      <c r="AF22">
        <v>7</v>
      </c>
      <c r="AG22" t="s">
        <v>35</v>
      </c>
    </row>
    <row r="23" spans="1:33" x14ac:dyDescent="0.2">
      <c r="A23" t="s">
        <v>41</v>
      </c>
      <c r="B23">
        <v>8</v>
      </c>
      <c r="C23">
        <v>2</v>
      </c>
      <c r="D23">
        <v>2</v>
      </c>
      <c r="E23">
        <v>1</v>
      </c>
      <c r="F23">
        <v>2</v>
      </c>
      <c r="G23">
        <v>2</v>
      </c>
      <c r="H23">
        <v>2</v>
      </c>
      <c r="I23">
        <v>30000</v>
      </c>
      <c r="J23">
        <v>4</v>
      </c>
      <c r="K23">
        <v>1</v>
      </c>
      <c r="L23">
        <v>1</v>
      </c>
      <c r="M23">
        <v>1</v>
      </c>
      <c r="N23">
        <v>2</v>
      </c>
      <c r="O23">
        <v>2</v>
      </c>
      <c r="P23">
        <v>2</v>
      </c>
      <c r="Q23">
        <v>95</v>
      </c>
      <c r="R23">
        <v>95</v>
      </c>
      <c r="S23">
        <v>1</v>
      </c>
      <c r="T23">
        <v>2</v>
      </c>
      <c r="U23">
        <v>1</v>
      </c>
      <c r="V23">
        <v>1</v>
      </c>
      <c r="W23">
        <v>1</v>
      </c>
      <c r="X23">
        <v>9</v>
      </c>
      <c r="Y23">
        <v>2</v>
      </c>
      <c r="Z23">
        <v>2</v>
      </c>
      <c r="AA23">
        <v>21</v>
      </c>
      <c r="AB23">
        <v>3</v>
      </c>
      <c r="AC23">
        <v>4</v>
      </c>
      <c r="AD23">
        <v>2</v>
      </c>
      <c r="AE23" t="s">
        <v>52</v>
      </c>
      <c r="AF23">
        <v>1</v>
      </c>
      <c r="AG23" t="s">
        <v>35</v>
      </c>
    </row>
    <row r="24" spans="1:33" x14ac:dyDescent="0.2">
      <c r="A24" t="s">
        <v>41</v>
      </c>
      <c r="B24">
        <v>6</v>
      </c>
      <c r="C24">
        <v>1</v>
      </c>
      <c r="D24">
        <v>1</v>
      </c>
      <c r="E24">
        <v>1</v>
      </c>
      <c r="F24">
        <v>2</v>
      </c>
      <c r="G24">
        <v>2</v>
      </c>
      <c r="H24">
        <v>2</v>
      </c>
      <c r="I24">
        <v>60000</v>
      </c>
      <c r="J24">
        <v>4</v>
      </c>
      <c r="K24">
        <v>1</v>
      </c>
      <c r="L24">
        <v>1</v>
      </c>
      <c r="M24">
        <v>1</v>
      </c>
      <c r="N24">
        <v>2</v>
      </c>
      <c r="O24">
        <v>2</v>
      </c>
      <c r="P24">
        <v>2</v>
      </c>
      <c r="Q24">
        <v>100</v>
      </c>
      <c r="R24">
        <v>40</v>
      </c>
      <c r="S24">
        <v>1</v>
      </c>
      <c r="T24">
        <v>1</v>
      </c>
      <c r="U24">
        <v>2</v>
      </c>
      <c r="V24">
        <v>1</v>
      </c>
      <c r="W24">
        <v>1</v>
      </c>
      <c r="X24">
        <v>8</v>
      </c>
      <c r="Y24">
        <v>1</v>
      </c>
      <c r="Z24">
        <v>2</v>
      </c>
      <c r="AA24">
        <v>24</v>
      </c>
      <c r="AB24">
        <v>3</v>
      </c>
      <c r="AC24">
        <v>4</v>
      </c>
      <c r="AD24">
        <v>4</v>
      </c>
      <c r="AE24" t="s">
        <v>54</v>
      </c>
      <c r="AF24">
        <v>1</v>
      </c>
      <c r="AG24" t="s">
        <v>35</v>
      </c>
    </row>
    <row r="25" spans="1:33" x14ac:dyDescent="0.2">
      <c r="A25" t="s">
        <v>41</v>
      </c>
      <c r="B25">
        <v>1</v>
      </c>
      <c r="C25" t="s">
        <v>35</v>
      </c>
      <c r="D25">
        <v>2</v>
      </c>
      <c r="E25">
        <v>1</v>
      </c>
      <c r="F25">
        <v>2</v>
      </c>
      <c r="G25">
        <v>2</v>
      </c>
      <c r="H25">
        <v>1</v>
      </c>
      <c r="I25">
        <v>0</v>
      </c>
      <c r="J25">
        <v>3</v>
      </c>
      <c r="K25">
        <v>1</v>
      </c>
      <c r="L25">
        <v>1</v>
      </c>
      <c r="M25">
        <v>1</v>
      </c>
      <c r="N25">
        <v>2</v>
      </c>
      <c r="O25">
        <v>2</v>
      </c>
      <c r="P25">
        <v>1</v>
      </c>
      <c r="Q25">
        <v>100</v>
      </c>
      <c r="R25">
        <v>70</v>
      </c>
      <c r="S25">
        <v>1</v>
      </c>
      <c r="T25">
        <v>1</v>
      </c>
      <c r="U25">
        <v>1</v>
      </c>
      <c r="V25">
        <v>2</v>
      </c>
      <c r="W25">
        <v>1</v>
      </c>
      <c r="X25">
        <v>8</v>
      </c>
      <c r="Y25">
        <v>1</v>
      </c>
      <c r="Z25">
        <v>2</v>
      </c>
      <c r="AA25">
        <v>19</v>
      </c>
      <c r="AB25">
        <v>3</v>
      </c>
      <c r="AC25">
        <v>3</v>
      </c>
      <c r="AD25">
        <v>3</v>
      </c>
      <c r="AE25" t="s">
        <v>53</v>
      </c>
      <c r="AF25">
        <v>1</v>
      </c>
      <c r="AG25" t="s">
        <v>35</v>
      </c>
    </row>
    <row r="26" spans="1:33" x14ac:dyDescent="0.2">
      <c r="A26" t="s">
        <v>41</v>
      </c>
      <c r="B26">
        <v>7</v>
      </c>
      <c r="C26">
        <v>1</v>
      </c>
      <c r="D26">
        <v>2</v>
      </c>
      <c r="E26">
        <v>1</v>
      </c>
      <c r="F26">
        <v>1</v>
      </c>
      <c r="G26">
        <v>2</v>
      </c>
      <c r="H26">
        <v>2</v>
      </c>
      <c r="I26">
        <v>20000</v>
      </c>
      <c r="J26">
        <v>3</v>
      </c>
      <c r="K26">
        <v>1</v>
      </c>
      <c r="L26">
        <v>1</v>
      </c>
      <c r="M26">
        <v>1</v>
      </c>
      <c r="N26">
        <v>2</v>
      </c>
      <c r="O26">
        <v>2</v>
      </c>
      <c r="P26">
        <v>1</v>
      </c>
      <c r="Q26">
        <v>85</v>
      </c>
      <c r="R26">
        <v>30</v>
      </c>
      <c r="S26">
        <v>1</v>
      </c>
      <c r="T26">
        <v>1</v>
      </c>
      <c r="U26">
        <v>2</v>
      </c>
      <c r="V26">
        <v>1</v>
      </c>
      <c r="W26">
        <v>1</v>
      </c>
      <c r="X26">
        <v>13</v>
      </c>
      <c r="Y26">
        <v>1</v>
      </c>
      <c r="Z26">
        <v>2</v>
      </c>
      <c r="AA26">
        <v>20</v>
      </c>
      <c r="AB26">
        <v>3</v>
      </c>
      <c r="AC26">
        <v>3</v>
      </c>
      <c r="AD26">
        <v>3</v>
      </c>
      <c r="AE26" t="s">
        <v>52</v>
      </c>
      <c r="AF26">
        <v>1</v>
      </c>
      <c r="AG26" t="s">
        <v>35</v>
      </c>
    </row>
    <row r="27" spans="1:33" x14ac:dyDescent="0.2">
      <c r="A27" t="s">
        <v>41</v>
      </c>
      <c r="B27">
        <v>6</v>
      </c>
      <c r="C27">
        <v>2</v>
      </c>
      <c r="D27">
        <v>2</v>
      </c>
      <c r="E27">
        <v>1</v>
      </c>
      <c r="F27">
        <v>1</v>
      </c>
      <c r="G27">
        <v>1</v>
      </c>
      <c r="H27">
        <v>2</v>
      </c>
      <c r="I27">
        <v>0</v>
      </c>
      <c r="J27">
        <v>3</v>
      </c>
      <c r="K27">
        <v>1</v>
      </c>
      <c r="L27">
        <v>1</v>
      </c>
      <c r="M27">
        <v>1</v>
      </c>
      <c r="N27">
        <v>2</v>
      </c>
      <c r="O27">
        <v>2</v>
      </c>
      <c r="P27">
        <v>1</v>
      </c>
      <c r="Q27">
        <v>88</v>
      </c>
      <c r="R27">
        <v>24</v>
      </c>
      <c r="S27">
        <v>1</v>
      </c>
      <c r="T27">
        <v>1</v>
      </c>
      <c r="U27">
        <v>2</v>
      </c>
      <c r="V27">
        <v>1</v>
      </c>
      <c r="W27">
        <v>1</v>
      </c>
      <c r="X27">
        <v>12</v>
      </c>
      <c r="Y27">
        <v>1</v>
      </c>
      <c r="Z27">
        <v>2</v>
      </c>
      <c r="AA27">
        <v>20</v>
      </c>
      <c r="AB27">
        <v>3</v>
      </c>
      <c r="AC27">
        <v>3</v>
      </c>
      <c r="AD27">
        <v>2</v>
      </c>
      <c r="AE27" t="s">
        <v>52</v>
      </c>
      <c r="AF27">
        <v>1</v>
      </c>
      <c r="AG27" t="s">
        <v>35</v>
      </c>
    </row>
    <row r="28" spans="1:33" x14ac:dyDescent="0.2">
      <c r="A28" t="s">
        <v>41</v>
      </c>
      <c r="B28">
        <v>7</v>
      </c>
      <c r="C28">
        <v>2</v>
      </c>
      <c r="D28">
        <v>2</v>
      </c>
      <c r="E28">
        <v>1</v>
      </c>
      <c r="F28">
        <v>1</v>
      </c>
      <c r="G28">
        <v>1</v>
      </c>
      <c r="H28">
        <v>2</v>
      </c>
      <c r="I28">
        <v>0</v>
      </c>
      <c r="J28">
        <v>3</v>
      </c>
      <c r="K28">
        <v>1</v>
      </c>
      <c r="L28">
        <v>1</v>
      </c>
      <c r="M28">
        <v>1</v>
      </c>
      <c r="N28">
        <v>2</v>
      </c>
      <c r="O28">
        <v>2</v>
      </c>
      <c r="P28">
        <v>2</v>
      </c>
      <c r="Q28">
        <v>100</v>
      </c>
      <c r="R28">
        <v>50</v>
      </c>
      <c r="S28">
        <v>2</v>
      </c>
      <c r="T28">
        <v>1</v>
      </c>
      <c r="U28">
        <v>1</v>
      </c>
      <c r="V28">
        <v>1</v>
      </c>
      <c r="W28">
        <v>1</v>
      </c>
      <c r="X28">
        <v>10</v>
      </c>
      <c r="Y28">
        <v>1</v>
      </c>
      <c r="Z28">
        <v>2</v>
      </c>
      <c r="AA28">
        <v>20</v>
      </c>
      <c r="AB28">
        <v>3</v>
      </c>
      <c r="AC28">
        <v>3</v>
      </c>
      <c r="AD28">
        <v>3</v>
      </c>
      <c r="AE28" t="s">
        <v>52</v>
      </c>
      <c r="AF28">
        <v>1</v>
      </c>
      <c r="AG28" t="s">
        <v>35</v>
      </c>
    </row>
    <row r="29" spans="1:33" x14ac:dyDescent="0.2">
      <c r="A29" t="s">
        <v>41</v>
      </c>
      <c r="B29">
        <v>4</v>
      </c>
      <c r="C29">
        <v>2</v>
      </c>
      <c r="D29">
        <v>2</v>
      </c>
      <c r="E29">
        <v>1</v>
      </c>
      <c r="F29">
        <v>1</v>
      </c>
      <c r="G29">
        <v>1</v>
      </c>
      <c r="H29">
        <v>1</v>
      </c>
      <c r="I29">
        <v>6000</v>
      </c>
      <c r="J29">
        <v>3</v>
      </c>
      <c r="K29">
        <v>1</v>
      </c>
      <c r="L29">
        <v>1</v>
      </c>
      <c r="M29">
        <v>1</v>
      </c>
      <c r="N29">
        <v>2</v>
      </c>
      <c r="O29">
        <v>2</v>
      </c>
      <c r="P29">
        <v>1</v>
      </c>
      <c r="Q29">
        <v>40</v>
      </c>
      <c r="R29">
        <v>9</v>
      </c>
      <c r="S29">
        <v>1</v>
      </c>
      <c r="T29">
        <v>2</v>
      </c>
      <c r="U29">
        <v>1</v>
      </c>
      <c r="V29">
        <v>1</v>
      </c>
      <c r="W29">
        <v>1</v>
      </c>
      <c r="X29">
        <v>3</v>
      </c>
      <c r="Y29">
        <v>1</v>
      </c>
      <c r="Z29">
        <v>2</v>
      </c>
      <c r="AA29">
        <v>22</v>
      </c>
      <c r="AB29">
        <v>3</v>
      </c>
      <c r="AC29">
        <v>3</v>
      </c>
      <c r="AD29">
        <v>3</v>
      </c>
      <c r="AE29" t="s">
        <v>52</v>
      </c>
      <c r="AF29">
        <v>1</v>
      </c>
      <c r="AG29" t="s">
        <v>35</v>
      </c>
    </row>
    <row r="30" spans="1:33" x14ac:dyDescent="0.2">
      <c r="A30" t="s">
        <v>41</v>
      </c>
      <c r="B30">
        <v>8</v>
      </c>
      <c r="C30">
        <v>2</v>
      </c>
      <c r="D30">
        <v>1</v>
      </c>
      <c r="E30">
        <v>1</v>
      </c>
      <c r="F30">
        <v>1</v>
      </c>
      <c r="G30">
        <v>1</v>
      </c>
      <c r="H30">
        <v>1</v>
      </c>
      <c r="I30">
        <v>15000</v>
      </c>
      <c r="J30">
        <v>3</v>
      </c>
      <c r="K30">
        <v>1</v>
      </c>
      <c r="L30">
        <v>1</v>
      </c>
      <c r="M30">
        <v>1</v>
      </c>
      <c r="N30">
        <v>2</v>
      </c>
      <c r="O30">
        <v>2</v>
      </c>
      <c r="P30">
        <v>1</v>
      </c>
      <c r="Q30">
        <v>75</v>
      </c>
      <c r="R30">
        <v>45</v>
      </c>
      <c r="S30">
        <v>1</v>
      </c>
      <c r="T30">
        <v>1</v>
      </c>
      <c r="U30">
        <v>1</v>
      </c>
      <c r="V30">
        <v>2</v>
      </c>
      <c r="W30">
        <v>1</v>
      </c>
      <c r="X30">
        <v>10</v>
      </c>
      <c r="Y30">
        <v>4</v>
      </c>
      <c r="Z30">
        <v>2</v>
      </c>
      <c r="AA30">
        <v>20</v>
      </c>
      <c r="AB30">
        <v>3</v>
      </c>
      <c r="AC30">
        <v>4</v>
      </c>
      <c r="AD30">
        <v>3</v>
      </c>
      <c r="AE30" t="s">
        <v>52</v>
      </c>
      <c r="AF30">
        <v>1</v>
      </c>
      <c r="AG30" t="s">
        <v>35</v>
      </c>
    </row>
    <row r="31" spans="1:33" x14ac:dyDescent="0.2">
      <c r="A31" t="s">
        <v>41</v>
      </c>
      <c r="B31">
        <v>7</v>
      </c>
      <c r="C31">
        <v>1</v>
      </c>
      <c r="D31">
        <v>2</v>
      </c>
      <c r="E31">
        <v>1</v>
      </c>
      <c r="F31">
        <v>1</v>
      </c>
      <c r="G31">
        <v>1</v>
      </c>
      <c r="H31">
        <v>2</v>
      </c>
      <c r="I31">
        <v>22000</v>
      </c>
      <c r="J31">
        <v>2</v>
      </c>
      <c r="K31">
        <v>2</v>
      </c>
      <c r="L31">
        <v>1</v>
      </c>
      <c r="M31">
        <v>1</v>
      </c>
      <c r="N31">
        <v>1</v>
      </c>
      <c r="O31">
        <v>2</v>
      </c>
      <c r="P31">
        <v>1</v>
      </c>
      <c r="Q31">
        <v>0</v>
      </c>
      <c r="R31">
        <v>3</v>
      </c>
      <c r="S31">
        <v>2</v>
      </c>
      <c r="T31">
        <v>1</v>
      </c>
      <c r="U31">
        <v>1</v>
      </c>
      <c r="V31">
        <v>1</v>
      </c>
      <c r="W31">
        <v>1</v>
      </c>
      <c r="X31">
        <v>1</v>
      </c>
      <c r="Y31">
        <v>1</v>
      </c>
      <c r="Z31">
        <v>2</v>
      </c>
      <c r="AA31">
        <v>24</v>
      </c>
      <c r="AB31">
        <v>3</v>
      </c>
      <c r="AC31">
        <v>3</v>
      </c>
      <c r="AD31">
        <v>3</v>
      </c>
      <c r="AE31" t="s">
        <v>52</v>
      </c>
      <c r="AF31">
        <v>1</v>
      </c>
      <c r="AG31" t="s">
        <v>35</v>
      </c>
    </row>
    <row r="32" spans="1:33" x14ac:dyDescent="0.2">
      <c r="A32" t="s">
        <v>41</v>
      </c>
      <c r="B32">
        <v>9</v>
      </c>
      <c r="C32">
        <v>2</v>
      </c>
      <c r="D32">
        <v>2</v>
      </c>
      <c r="E32">
        <v>2</v>
      </c>
      <c r="F32">
        <v>2</v>
      </c>
      <c r="G32">
        <v>2</v>
      </c>
      <c r="H32">
        <v>2</v>
      </c>
      <c r="I32">
        <v>0</v>
      </c>
      <c r="J32">
        <v>2</v>
      </c>
      <c r="K32">
        <v>1</v>
      </c>
      <c r="L32">
        <v>1</v>
      </c>
      <c r="M32">
        <v>1</v>
      </c>
      <c r="N32">
        <v>2</v>
      </c>
      <c r="O32">
        <v>1</v>
      </c>
      <c r="P32">
        <v>1</v>
      </c>
      <c r="Q32">
        <v>40</v>
      </c>
      <c r="R32">
        <v>20</v>
      </c>
      <c r="S32">
        <v>1</v>
      </c>
      <c r="T32">
        <v>1</v>
      </c>
      <c r="U32">
        <v>2</v>
      </c>
      <c r="V32">
        <v>1</v>
      </c>
      <c r="W32">
        <v>1</v>
      </c>
      <c r="X32">
        <v>5</v>
      </c>
      <c r="Y32">
        <v>1</v>
      </c>
      <c r="Z32">
        <v>2</v>
      </c>
      <c r="AA32">
        <v>18</v>
      </c>
      <c r="AB32">
        <v>3</v>
      </c>
      <c r="AC32">
        <v>3</v>
      </c>
      <c r="AD32">
        <v>3</v>
      </c>
      <c r="AE32" t="s">
        <v>52</v>
      </c>
      <c r="AF32">
        <v>1</v>
      </c>
      <c r="AG32" t="s">
        <v>35</v>
      </c>
    </row>
    <row r="33" spans="1:33" x14ac:dyDescent="0.2">
      <c r="A33" t="s">
        <v>41</v>
      </c>
      <c r="B33">
        <v>9</v>
      </c>
      <c r="C33">
        <v>1</v>
      </c>
      <c r="D33">
        <v>1</v>
      </c>
      <c r="E33">
        <v>2</v>
      </c>
      <c r="F33">
        <v>1</v>
      </c>
      <c r="G33">
        <v>2</v>
      </c>
      <c r="H33">
        <v>1</v>
      </c>
      <c r="I33">
        <v>0</v>
      </c>
      <c r="J33">
        <v>4</v>
      </c>
      <c r="K33">
        <v>1</v>
      </c>
      <c r="L33">
        <v>1</v>
      </c>
      <c r="M33">
        <v>1</v>
      </c>
      <c r="N33">
        <v>1</v>
      </c>
      <c r="O33">
        <v>2</v>
      </c>
      <c r="P33">
        <v>2</v>
      </c>
      <c r="Q33">
        <v>28</v>
      </c>
      <c r="R33" t="s">
        <v>35</v>
      </c>
      <c r="S33">
        <v>1</v>
      </c>
      <c r="T33">
        <v>2</v>
      </c>
      <c r="U33">
        <v>1</v>
      </c>
      <c r="V33">
        <v>1</v>
      </c>
      <c r="W33">
        <v>1</v>
      </c>
      <c r="X33">
        <v>0</v>
      </c>
      <c r="Y33">
        <v>3</v>
      </c>
      <c r="Z33">
        <v>2</v>
      </c>
      <c r="AA33">
        <v>19</v>
      </c>
      <c r="AB33">
        <v>6</v>
      </c>
      <c r="AC33">
        <v>3</v>
      </c>
      <c r="AD33">
        <v>2</v>
      </c>
      <c r="AE33" t="s">
        <v>52</v>
      </c>
      <c r="AF33">
        <v>1</v>
      </c>
      <c r="AG33" t="s">
        <v>35</v>
      </c>
    </row>
    <row r="34" spans="1:33" x14ac:dyDescent="0.2">
      <c r="A34" t="s">
        <v>41</v>
      </c>
      <c r="B34">
        <v>4</v>
      </c>
      <c r="C34">
        <v>1</v>
      </c>
      <c r="D34">
        <v>1</v>
      </c>
      <c r="E34">
        <v>1</v>
      </c>
      <c r="F34">
        <v>1</v>
      </c>
      <c r="G34">
        <v>1</v>
      </c>
      <c r="H34">
        <v>2</v>
      </c>
      <c r="I34">
        <v>0</v>
      </c>
      <c r="J34">
        <v>3</v>
      </c>
      <c r="K34">
        <v>1</v>
      </c>
      <c r="L34">
        <v>1</v>
      </c>
      <c r="M34">
        <v>1</v>
      </c>
      <c r="N34">
        <v>1</v>
      </c>
      <c r="O34">
        <v>1</v>
      </c>
      <c r="P34">
        <v>2</v>
      </c>
      <c r="Q34">
        <v>56</v>
      </c>
      <c r="R34">
        <v>27</v>
      </c>
      <c r="S34">
        <v>1</v>
      </c>
      <c r="T34">
        <v>1</v>
      </c>
      <c r="U34">
        <v>2</v>
      </c>
      <c r="V34">
        <v>1</v>
      </c>
      <c r="W34">
        <v>1</v>
      </c>
      <c r="X34">
        <v>8</v>
      </c>
      <c r="Y34">
        <v>1</v>
      </c>
      <c r="Z34">
        <v>2</v>
      </c>
      <c r="AA34">
        <v>21</v>
      </c>
      <c r="AB34">
        <v>3</v>
      </c>
      <c r="AC34">
        <v>3</v>
      </c>
      <c r="AD34">
        <v>3</v>
      </c>
      <c r="AE34" t="s">
        <v>52</v>
      </c>
      <c r="AF34">
        <v>1</v>
      </c>
      <c r="AG34" t="s">
        <v>35</v>
      </c>
    </row>
    <row r="35" spans="1:33" x14ac:dyDescent="0.2">
      <c r="A35" t="s">
        <v>41</v>
      </c>
      <c r="B35">
        <v>7</v>
      </c>
      <c r="C35">
        <v>1</v>
      </c>
      <c r="D35">
        <v>1</v>
      </c>
      <c r="E35">
        <v>2</v>
      </c>
      <c r="F35">
        <v>2</v>
      </c>
      <c r="G35">
        <v>2</v>
      </c>
      <c r="H35">
        <v>2</v>
      </c>
      <c r="I35">
        <v>80000</v>
      </c>
      <c r="J35">
        <v>2</v>
      </c>
      <c r="K35">
        <v>2</v>
      </c>
      <c r="L35">
        <v>1</v>
      </c>
      <c r="M35">
        <v>1</v>
      </c>
      <c r="N35">
        <v>2</v>
      </c>
      <c r="O35">
        <v>2</v>
      </c>
      <c r="P35">
        <v>1</v>
      </c>
      <c r="Q35">
        <v>90</v>
      </c>
      <c r="R35">
        <v>70</v>
      </c>
      <c r="S35">
        <v>1</v>
      </c>
      <c r="T35">
        <v>1</v>
      </c>
      <c r="U35">
        <v>1</v>
      </c>
      <c r="V35">
        <v>1</v>
      </c>
      <c r="W35">
        <v>1</v>
      </c>
      <c r="X35">
        <v>0</v>
      </c>
      <c r="Y35">
        <v>1</v>
      </c>
      <c r="Z35">
        <v>2</v>
      </c>
      <c r="AA35">
        <v>29</v>
      </c>
      <c r="AB35">
        <v>1</v>
      </c>
      <c r="AC35">
        <v>3</v>
      </c>
      <c r="AD35">
        <v>5</v>
      </c>
      <c r="AE35" t="s">
        <v>52</v>
      </c>
      <c r="AF35">
        <v>1</v>
      </c>
      <c r="AG35" t="s">
        <v>35</v>
      </c>
    </row>
    <row r="36" spans="1:33" x14ac:dyDescent="0.2">
      <c r="A36" t="s">
        <v>41</v>
      </c>
      <c r="B36">
        <v>5</v>
      </c>
      <c r="C36">
        <v>2</v>
      </c>
      <c r="D36">
        <v>2</v>
      </c>
      <c r="E36">
        <v>1</v>
      </c>
      <c r="F36">
        <v>2</v>
      </c>
      <c r="G36">
        <v>1</v>
      </c>
      <c r="H36">
        <v>2</v>
      </c>
      <c r="I36">
        <v>300000</v>
      </c>
      <c r="J36">
        <v>4</v>
      </c>
      <c r="K36">
        <v>2</v>
      </c>
      <c r="L36">
        <v>1</v>
      </c>
      <c r="M36">
        <v>1</v>
      </c>
      <c r="N36">
        <v>2</v>
      </c>
      <c r="O36">
        <v>2</v>
      </c>
      <c r="P36">
        <v>1</v>
      </c>
      <c r="Q36">
        <v>100</v>
      </c>
      <c r="R36">
        <v>100</v>
      </c>
      <c r="S36">
        <v>1</v>
      </c>
      <c r="T36">
        <v>1</v>
      </c>
      <c r="U36">
        <v>1</v>
      </c>
      <c r="V36">
        <v>1</v>
      </c>
      <c r="W36">
        <v>1</v>
      </c>
      <c r="X36">
        <v>8</v>
      </c>
      <c r="Y36">
        <v>2</v>
      </c>
      <c r="Z36">
        <v>2</v>
      </c>
      <c r="AA36">
        <v>20</v>
      </c>
      <c r="AB36">
        <v>3</v>
      </c>
      <c r="AC36">
        <v>3</v>
      </c>
      <c r="AD36">
        <v>3</v>
      </c>
      <c r="AE36" t="s">
        <v>52</v>
      </c>
      <c r="AF36">
        <v>1</v>
      </c>
      <c r="AG36" t="s">
        <v>35</v>
      </c>
    </row>
    <row r="37" spans="1:33" x14ac:dyDescent="0.2">
      <c r="A37" t="s">
        <v>41</v>
      </c>
      <c r="B37">
        <v>2</v>
      </c>
      <c r="C37">
        <v>2</v>
      </c>
      <c r="D37">
        <v>2</v>
      </c>
      <c r="E37">
        <v>2</v>
      </c>
      <c r="F37">
        <v>2</v>
      </c>
      <c r="G37">
        <v>2</v>
      </c>
      <c r="H37">
        <v>2</v>
      </c>
      <c r="I37">
        <v>800</v>
      </c>
      <c r="J37">
        <v>3</v>
      </c>
      <c r="K37">
        <v>1</v>
      </c>
      <c r="L37">
        <v>1</v>
      </c>
      <c r="M37">
        <v>1</v>
      </c>
      <c r="N37">
        <v>2</v>
      </c>
      <c r="O37">
        <v>2</v>
      </c>
      <c r="P37">
        <v>2</v>
      </c>
      <c r="Q37" t="s">
        <v>35</v>
      </c>
      <c r="R37" t="s">
        <v>35</v>
      </c>
      <c r="S37">
        <v>1</v>
      </c>
      <c r="T37">
        <v>1</v>
      </c>
      <c r="U37">
        <v>1</v>
      </c>
      <c r="V37">
        <v>1</v>
      </c>
      <c r="W37">
        <v>1</v>
      </c>
      <c r="X37">
        <v>6</v>
      </c>
      <c r="Y37">
        <v>1</v>
      </c>
      <c r="Z37">
        <v>2</v>
      </c>
      <c r="AA37">
        <v>22</v>
      </c>
      <c r="AB37">
        <v>3</v>
      </c>
      <c r="AC37">
        <v>3</v>
      </c>
      <c r="AD37">
        <v>5</v>
      </c>
      <c r="AE37" t="s">
        <v>52</v>
      </c>
      <c r="AF37">
        <v>1</v>
      </c>
      <c r="AG37" t="s">
        <v>35</v>
      </c>
    </row>
    <row r="38" spans="1:33" x14ac:dyDescent="0.2">
      <c r="A38" t="s">
        <v>41</v>
      </c>
      <c r="B38">
        <v>1</v>
      </c>
      <c r="C38">
        <v>2</v>
      </c>
      <c r="D38">
        <v>2</v>
      </c>
      <c r="E38">
        <v>2</v>
      </c>
      <c r="F38">
        <v>2</v>
      </c>
      <c r="G38">
        <v>2</v>
      </c>
      <c r="H38">
        <v>2</v>
      </c>
      <c r="I38">
        <v>0</v>
      </c>
      <c r="J38">
        <v>3</v>
      </c>
      <c r="K38">
        <v>1</v>
      </c>
      <c r="L38">
        <v>1</v>
      </c>
      <c r="M38">
        <v>1</v>
      </c>
      <c r="N38">
        <v>2</v>
      </c>
      <c r="O38">
        <v>2</v>
      </c>
      <c r="P38">
        <v>1</v>
      </c>
      <c r="Q38">
        <v>100</v>
      </c>
      <c r="R38">
        <v>100</v>
      </c>
      <c r="S38">
        <v>1</v>
      </c>
      <c r="T38">
        <v>1</v>
      </c>
      <c r="U38">
        <v>1</v>
      </c>
      <c r="V38">
        <v>1</v>
      </c>
      <c r="W38">
        <v>1</v>
      </c>
      <c r="X38">
        <v>8</v>
      </c>
      <c r="Y38" t="s">
        <v>35</v>
      </c>
      <c r="Z38" t="s">
        <v>35</v>
      </c>
      <c r="AA38">
        <v>19</v>
      </c>
      <c r="AB38">
        <v>3</v>
      </c>
      <c r="AC38">
        <v>3</v>
      </c>
      <c r="AD38">
        <v>2</v>
      </c>
      <c r="AE38" t="s">
        <v>52</v>
      </c>
      <c r="AF38">
        <v>1</v>
      </c>
      <c r="AG38" t="s">
        <v>35</v>
      </c>
    </row>
    <row r="39" spans="1:33" x14ac:dyDescent="0.2">
      <c r="A39" t="s">
        <v>41</v>
      </c>
      <c r="B39">
        <v>4</v>
      </c>
      <c r="C39">
        <v>1</v>
      </c>
      <c r="D39">
        <v>1</v>
      </c>
      <c r="E39">
        <v>2</v>
      </c>
      <c r="F39">
        <v>2</v>
      </c>
      <c r="G39">
        <v>2</v>
      </c>
      <c r="H39">
        <v>2</v>
      </c>
      <c r="I39">
        <v>0</v>
      </c>
      <c r="J39">
        <v>6</v>
      </c>
      <c r="K39">
        <v>1</v>
      </c>
      <c r="L39">
        <v>1</v>
      </c>
      <c r="M39">
        <v>1</v>
      </c>
      <c r="N39">
        <v>2</v>
      </c>
      <c r="O39">
        <v>2</v>
      </c>
      <c r="P39">
        <v>1</v>
      </c>
      <c r="Q39">
        <v>61</v>
      </c>
      <c r="R39">
        <v>0</v>
      </c>
      <c r="S39">
        <v>1</v>
      </c>
      <c r="T39">
        <v>1</v>
      </c>
      <c r="U39">
        <v>1</v>
      </c>
      <c r="V39">
        <v>1</v>
      </c>
      <c r="W39">
        <v>1</v>
      </c>
      <c r="X39">
        <v>0</v>
      </c>
      <c r="Y39">
        <v>1</v>
      </c>
      <c r="Z39">
        <v>2</v>
      </c>
      <c r="AA39">
        <v>21</v>
      </c>
      <c r="AB39">
        <v>3</v>
      </c>
      <c r="AC39">
        <v>3</v>
      </c>
      <c r="AD39">
        <v>2</v>
      </c>
      <c r="AE39" t="s">
        <v>53</v>
      </c>
      <c r="AF39">
        <v>1</v>
      </c>
      <c r="AG39" t="s">
        <v>35</v>
      </c>
    </row>
    <row r="40" spans="1:33" x14ac:dyDescent="0.2">
      <c r="A40" t="s">
        <v>41</v>
      </c>
      <c r="B40">
        <v>1</v>
      </c>
      <c r="C40">
        <v>1</v>
      </c>
      <c r="D40">
        <v>1</v>
      </c>
      <c r="E40">
        <v>2</v>
      </c>
      <c r="F40">
        <v>2</v>
      </c>
      <c r="G40">
        <v>2</v>
      </c>
      <c r="H40">
        <v>2</v>
      </c>
      <c r="I40">
        <v>60000</v>
      </c>
      <c r="J40">
        <v>2</v>
      </c>
      <c r="K40">
        <v>1</v>
      </c>
      <c r="L40">
        <v>1</v>
      </c>
      <c r="M40">
        <v>1</v>
      </c>
      <c r="N40">
        <v>2</v>
      </c>
      <c r="O40">
        <v>2</v>
      </c>
      <c r="P40">
        <v>1</v>
      </c>
      <c r="Q40">
        <v>100</v>
      </c>
      <c r="R40">
        <v>50</v>
      </c>
      <c r="S40">
        <v>1</v>
      </c>
      <c r="T40">
        <v>1</v>
      </c>
      <c r="U40">
        <v>1</v>
      </c>
      <c r="V40">
        <v>1</v>
      </c>
      <c r="W40">
        <v>1</v>
      </c>
      <c r="X40">
        <v>8</v>
      </c>
      <c r="Y40">
        <v>1</v>
      </c>
      <c r="Z40">
        <v>2</v>
      </c>
      <c r="AA40">
        <v>27</v>
      </c>
      <c r="AB40">
        <v>2</v>
      </c>
      <c r="AC40">
        <v>3</v>
      </c>
      <c r="AD40">
        <v>2</v>
      </c>
      <c r="AE40" t="s">
        <v>56</v>
      </c>
      <c r="AF40">
        <v>1</v>
      </c>
      <c r="AG40" t="s">
        <v>35</v>
      </c>
    </row>
    <row r="41" spans="1:33" x14ac:dyDescent="0.2">
      <c r="A41" t="s">
        <v>41</v>
      </c>
      <c r="B41">
        <v>7</v>
      </c>
      <c r="C41">
        <v>1</v>
      </c>
      <c r="D41">
        <v>1</v>
      </c>
      <c r="E41">
        <v>2</v>
      </c>
      <c r="F41">
        <v>2</v>
      </c>
      <c r="G41">
        <v>2</v>
      </c>
      <c r="H41">
        <v>2</v>
      </c>
      <c r="I41">
        <v>14400</v>
      </c>
      <c r="J41">
        <v>2</v>
      </c>
      <c r="K41">
        <v>1</v>
      </c>
      <c r="L41">
        <v>1</v>
      </c>
      <c r="M41">
        <v>1</v>
      </c>
      <c r="N41">
        <v>2</v>
      </c>
      <c r="O41">
        <v>2</v>
      </c>
      <c r="P41">
        <v>1</v>
      </c>
      <c r="Q41">
        <v>100</v>
      </c>
      <c r="R41">
        <v>80</v>
      </c>
      <c r="S41">
        <v>1</v>
      </c>
      <c r="T41">
        <v>1</v>
      </c>
      <c r="U41">
        <v>1</v>
      </c>
      <c r="V41">
        <v>1</v>
      </c>
      <c r="W41">
        <v>1</v>
      </c>
      <c r="X41">
        <v>0</v>
      </c>
      <c r="Y41">
        <v>1</v>
      </c>
      <c r="Z41">
        <v>2</v>
      </c>
      <c r="AA41">
        <v>20</v>
      </c>
      <c r="AB41">
        <v>3</v>
      </c>
      <c r="AC41">
        <v>3</v>
      </c>
      <c r="AD41">
        <v>3</v>
      </c>
      <c r="AE41" t="s">
        <v>52</v>
      </c>
      <c r="AF41">
        <v>1</v>
      </c>
      <c r="AG41" t="s">
        <v>35</v>
      </c>
    </row>
    <row r="42" spans="1:33" x14ac:dyDescent="0.2">
      <c r="A42" t="s">
        <v>41</v>
      </c>
      <c r="B42">
        <v>5</v>
      </c>
      <c r="C42">
        <v>1</v>
      </c>
      <c r="D42">
        <v>1</v>
      </c>
      <c r="E42">
        <v>2</v>
      </c>
      <c r="F42">
        <v>2</v>
      </c>
      <c r="G42">
        <v>2</v>
      </c>
      <c r="H42">
        <v>2</v>
      </c>
      <c r="I42">
        <v>0</v>
      </c>
      <c r="J42">
        <v>4</v>
      </c>
      <c r="K42">
        <v>1</v>
      </c>
      <c r="L42">
        <v>1</v>
      </c>
      <c r="M42">
        <v>1</v>
      </c>
      <c r="N42">
        <v>2</v>
      </c>
      <c r="O42">
        <v>2</v>
      </c>
      <c r="P42">
        <v>2</v>
      </c>
      <c r="Q42">
        <v>80</v>
      </c>
      <c r="R42">
        <v>81</v>
      </c>
      <c r="S42">
        <v>1</v>
      </c>
      <c r="T42">
        <v>1</v>
      </c>
      <c r="U42">
        <v>1</v>
      </c>
      <c r="V42">
        <v>1</v>
      </c>
      <c r="W42">
        <v>1</v>
      </c>
      <c r="X42">
        <v>10</v>
      </c>
      <c r="Y42">
        <v>2</v>
      </c>
      <c r="Z42">
        <v>2</v>
      </c>
      <c r="AA42">
        <v>20</v>
      </c>
      <c r="AB42">
        <v>3</v>
      </c>
      <c r="AC42">
        <v>3</v>
      </c>
      <c r="AD42">
        <v>3</v>
      </c>
      <c r="AE42" t="s">
        <v>52</v>
      </c>
      <c r="AF42">
        <v>1</v>
      </c>
      <c r="AG42" t="s">
        <v>35</v>
      </c>
    </row>
    <row r="43" spans="1:33" x14ac:dyDescent="0.2">
      <c r="A43" t="s">
        <v>41</v>
      </c>
      <c r="B43">
        <v>4</v>
      </c>
      <c r="C43">
        <v>1</v>
      </c>
      <c r="D43">
        <v>1</v>
      </c>
      <c r="E43">
        <v>2</v>
      </c>
      <c r="F43">
        <v>2</v>
      </c>
      <c r="G43">
        <v>2</v>
      </c>
      <c r="H43">
        <v>2</v>
      </c>
      <c r="I43">
        <v>100000</v>
      </c>
      <c r="J43">
        <v>4</v>
      </c>
      <c r="K43">
        <v>1</v>
      </c>
      <c r="L43">
        <v>1</v>
      </c>
      <c r="M43">
        <v>1</v>
      </c>
      <c r="N43">
        <v>2</v>
      </c>
      <c r="O43">
        <v>2</v>
      </c>
      <c r="P43">
        <v>1</v>
      </c>
      <c r="Q43">
        <v>100</v>
      </c>
      <c r="R43">
        <v>100</v>
      </c>
      <c r="S43">
        <v>1</v>
      </c>
      <c r="T43">
        <v>1</v>
      </c>
      <c r="U43">
        <v>1</v>
      </c>
      <c r="V43">
        <v>1</v>
      </c>
      <c r="W43">
        <v>1</v>
      </c>
      <c r="X43">
        <v>9</v>
      </c>
      <c r="Y43">
        <v>1</v>
      </c>
      <c r="Z43">
        <v>2</v>
      </c>
      <c r="AA43">
        <v>19</v>
      </c>
      <c r="AB43">
        <v>3</v>
      </c>
      <c r="AC43">
        <v>3</v>
      </c>
      <c r="AD43">
        <v>3</v>
      </c>
      <c r="AE43" t="s">
        <v>52</v>
      </c>
      <c r="AF43">
        <v>1</v>
      </c>
      <c r="AG43" t="s">
        <v>35</v>
      </c>
    </row>
    <row r="44" spans="1:33" x14ac:dyDescent="0.2">
      <c r="A44" t="s">
        <v>41</v>
      </c>
      <c r="B44">
        <v>8</v>
      </c>
      <c r="C44">
        <v>1</v>
      </c>
      <c r="D44">
        <v>1</v>
      </c>
      <c r="E44">
        <v>2</v>
      </c>
      <c r="F44">
        <v>2</v>
      </c>
      <c r="G44">
        <v>2</v>
      </c>
      <c r="H44">
        <v>2</v>
      </c>
      <c r="I44">
        <v>30000</v>
      </c>
      <c r="J44">
        <v>3</v>
      </c>
      <c r="K44">
        <v>1</v>
      </c>
      <c r="L44">
        <v>1</v>
      </c>
      <c r="M44">
        <v>1</v>
      </c>
      <c r="N44">
        <v>2</v>
      </c>
      <c r="O44">
        <v>2</v>
      </c>
      <c r="P44">
        <v>1</v>
      </c>
      <c r="Q44">
        <v>100</v>
      </c>
      <c r="R44">
        <v>100</v>
      </c>
      <c r="S44">
        <v>1</v>
      </c>
      <c r="T44">
        <v>1</v>
      </c>
      <c r="U44">
        <v>1</v>
      </c>
      <c r="V44">
        <v>1</v>
      </c>
      <c r="W44">
        <v>1</v>
      </c>
      <c r="X44">
        <v>7</v>
      </c>
      <c r="Y44">
        <v>1</v>
      </c>
      <c r="Z44">
        <v>2</v>
      </c>
      <c r="AA44">
        <v>20</v>
      </c>
      <c r="AB44">
        <v>2</v>
      </c>
      <c r="AC44">
        <v>3</v>
      </c>
      <c r="AD44">
        <v>2</v>
      </c>
      <c r="AE44" t="s">
        <v>52</v>
      </c>
      <c r="AF44">
        <v>1</v>
      </c>
      <c r="AG44" t="s">
        <v>35</v>
      </c>
    </row>
    <row r="45" spans="1:33" x14ac:dyDescent="0.2">
      <c r="A45" t="s">
        <v>41</v>
      </c>
      <c r="B45">
        <v>4</v>
      </c>
      <c r="C45">
        <v>1</v>
      </c>
      <c r="D45">
        <v>1</v>
      </c>
      <c r="E45">
        <v>2</v>
      </c>
      <c r="F45">
        <v>2</v>
      </c>
      <c r="G45">
        <v>2</v>
      </c>
      <c r="H45">
        <v>2</v>
      </c>
      <c r="I45">
        <v>0</v>
      </c>
      <c r="J45">
        <v>4</v>
      </c>
      <c r="K45">
        <v>1</v>
      </c>
      <c r="L45">
        <v>1</v>
      </c>
      <c r="M45">
        <v>1</v>
      </c>
      <c r="N45">
        <v>2</v>
      </c>
      <c r="O45">
        <v>2</v>
      </c>
      <c r="P45">
        <v>1</v>
      </c>
      <c r="Q45">
        <v>100</v>
      </c>
      <c r="R45">
        <v>100</v>
      </c>
      <c r="S45">
        <v>1</v>
      </c>
      <c r="T45">
        <v>1</v>
      </c>
      <c r="U45">
        <v>1</v>
      </c>
      <c r="V45">
        <v>1</v>
      </c>
      <c r="W45">
        <v>1</v>
      </c>
      <c r="X45">
        <v>5</v>
      </c>
      <c r="Y45">
        <v>1</v>
      </c>
      <c r="Z45">
        <v>2</v>
      </c>
      <c r="AA45">
        <v>20</v>
      </c>
      <c r="AB45">
        <v>3</v>
      </c>
      <c r="AC45">
        <v>3</v>
      </c>
      <c r="AD45">
        <v>2</v>
      </c>
      <c r="AE45" t="s">
        <v>52</v>
      </c>
      <c r="AF45">
        <v>1</v>
      </c>
      <c r="AG45" t="s">
        <v>35</v>
      </c>
    </row>
    <row r="46" spans="1:33" x14ac:dyDescent="0.2">
      <c r="A46" t="s">
        <v>41</v>
      </c>
      <c r="B46">
        <v>10</v>
      </c>
      <c r="C46">
        <v>2</v>
      </c>
      <c r="D46">
        <v>2</v>
      </c>
      <c r="E46">
        <v>1</v>
      </c>
      <c r="F46">
        <v>2</v>
      </c>
      <c r="G46">
        <v>2</v>
      </c>
      <c r="H46">
        <v>2</v>
      </c>
      <c r="I46">
        <v>0</v>
      </c>
      <c r="J46">
        <v>4</v>
      </c>
      <c r="K46">
        <v>1</v>
      </c>
      <c r="L46">
        <v>1</v>
      </c>
      <c r="M46">
        <v>1</v>
      </c>
      <c r="N46">
        <v>2</v>
      </c>
      <c r="O46">
        <v>2</v>
      </c>
      <c r="P46">
        <v>2</v>
      </c>
      <c r="Q46">
        <v>25</v>
      </c>
      <c r="R46">
        <v>10</v>
      </c>
      <c r="S46">
        <v>1</v>
      </c>
      <c r="T46">
        <v>1</v>
      </c>
      <c r="U46">
        <v>1</v>
      </c>
      <c r="V46">
        <v>1</v>
      </c>
      <c r="W46">
        <v>1</v>
      </c>
      <c r="X46">
        <v>0</v>
      </c>
      <c r="Y46">
        <v>1</v>
      </c>
      <c r="Z46">
        <v>2</v>
      </c>
      <c r="AA46">
        <v>20</v>
      </c>
      <c r="AB46">
        <v>3</v>
      </c>
      <c r="AC46">
        <v>3</v>
      </c>
      <c r="AD46">
        <v>3</v>
      </c>
      <c r="AE46" t="s">
        <v>52</v>
      </c>
      <c r="AF46">
        <v>1</v>
      </c>
      <c r="AG46" t="s">
        <v>35</v>
      </c>
    </row>
    <row r="47" spans="1:33" x14ac:dyDescent="0.2">
      <c r="A47" t="s">
        <v>41</v>
      </c>
      <c r="B47">
        <v>7</v>
      </c>
      <c r="C47">
        <v>2</v>
      </c>
      <c r="D47">
        <v>2</v>
      </c>
      <c r="E47">
        <v>1</v>
      </c>
      <c r="F47">
        <v>2</v>
      </c>
      <c r="G47">
        <v>2</v>
      </c>
      <c r="H47">
        <v>2</v>
      </c>
      <c r="I47">
        <v>200000</v>
      </c>
      <c r="J47">
        <v>3</v>
      </c>
      <c r="K47">
        <v>1</v>
      </c>
      <c r="L47">
        <v>1</v>
      </c>
      <c r="M47">
        <v>1</v>
      </c>
      <c r="N47">
        <v>2</v>
      </c>
      <c r="O47">
        <v>2</v>
      </c>
      <c r="P47">
        <v>1</v>
      </c>
      <c r="Q47">
        <v>69</v>
      </c>
      <c r="R47">
        <v>40</v>
      </c>
      <c r="S47">
        <v>1</v>
      </c>
      <c r="T47">
        <v>1</v>
      </c>
      <c r="U47">
        <v>1</v>
      </c>
      <c r="V47">
        <v>1</v>
      </c>
      <c r="W47">
        <v>1</v>
      </c>
      <c r="X47">
        <v>10</v>
      </c>
      <c r="Y47">
        <v>1</v>
      </c>
      <c r="Z47">
        <v>2</v>
      </c>
      <c r="AA47">
        <v>20</v>
      </c>
      <c r="AB47">
        <v>3</v>
      </c>
      <c r="AC47">
        <v>3</v>
      </c>
      <c r="AD47">
        <v>2</v>
      </c>
      <c r="AE47" t="s">
        <v>52</v>
      </c>
      <c r="AF47">
        <v>1</v>
      </c>
      <c r="AG47" t="s">
        <v>35</v>
      </c>
    </row>
    <row r="48" spans="1:33" x14ac:dyDescent="0.2">
      <c r="A48" t="s">
        <v>41</v>
      </c>
      <c r="B48">
        <v>6</v>
      </c>
      <c r="C48">
        <v>1</v>
      </c>
      <c r="D48">
        <v>1</v>
      </c>
      <c r="E48">
        <v>1</v>
      </c>
      <c r="F48">
        <v>2</v>
      </c>
      <c r="G48">
        <v>2</v>
      </c>
      <c r="H48">
        <v>2</v>
      </c>
      <c r="I48">
        <v>45000</v>
      </c>
      <c r="J48">
        <v>3</v>
      </c>
      <c r="K48">
        <v>1</v>
      </c>
      <c r="L48">
        <v>1</v>
      </c>
      <c r="M48">
        <v>1</v>
      </c>
      <c r="N48">
        <v>2</v>
      </c>
      <c r="O48">
        <v>2</v>
      </c>
      <c r="P48">
        <v>2</v>
      </c>
      <c r="Q48">
        <v>67</v>
      </c>
      <c r="R48">
        <v>30</v>
      </c>
      <c r="S48">
        <v>1</v>
      </c>
      <c r="T48">
        <v>1</v>
      </c>
      <c r="U48">
        <v>1</v>
      </c>
      <c r="V48">
        <v>1</v>
      </c>
      <c r="W48">
        <v>1</v>
      </c>
      <c r="X48">
        <v>6</v>
      </c>
      <c r="Y48">
        <v>1</v>
      </c>
      <c r="Z48">
        <v>2</v>
      </c>
      <c r="AA48">
        <v>19</v>
      </c>
      <c r="AB48">
        <v>3</v>
      </c>
      <c r="AC48">
        <v>3</v>
      </c>
      <c r="AD48">
        <v>3</v>
      </c>
      <c r="AE48" t="s">
        <v>52</v>
      </c>
      <c r="AF48">
        <v>1</v>
      </c>
      <c r="AG48" t="s">
        <v>35</v>
      </c>
    </row>
    <row r="49" spans="1:33" x14ac:dyDescent="0.2">
      <c r="A49" t="s">
        <v>41</v>
      </c>
      <c r="B49">
        <v>6</v>
      </c>
      <c r="C49">
        <v>1</v>
      </c>
      <c r="D49">
        <v>1</v>
      </c>
      <c r="E49">
        <v>1</v>
      </c>
      <c r="F49">
        <v>2</v>
      </c>
      <c r="G49">
        <v>2</v>
      </c>
      <c r="H49">
        <v>2</v>
      </c>
      <c r="I49">
        <v>0</v>
      </c>
      <c r="J49">
        <v>3</v>
      </c>
      <c r="K49">
        <v>1</v>
      </c>
      <c r="L49">
        <v>1</v>
      </c>
      <c r="M49">
        <v>1</v>
      </c>
      <c r="N49">
        <v>2</v>
      </c>
      <c r="O49">
        <v>2</v>
      </c>
      <c r="P49">
        <v>1</v>
      </c>
      <c r="Q49">
        <v>100</v>
      </c>
      <c r="R49">
        <v>70</v>
      </c>
      <c r="S49">
        <v>1</v>
      </c>
      <c r="T49">
        <v>1</v>
      </c>
      <c r="U49">
        <v>1</v>
      </c>
      <c r="V49">
        <v>1</v>
      </c>
      <c r="W49">
        <v>1</v>
      </c>
      <c r="X49">
        <v>14</v>
      </c>
      <c r="Y49">
        <v>2</v>
      </c>
      <c r="Z49">
        <v>2</v>
      </c>
      <c r="AA49">
        <v>22</v>
      </c>
      <c r="AB49">
        <v>2</v>
      </c>
      <c r="AC49">
        <v>3</v>
      </c>
      <c r="AD49">
        <v>3</v>
      </c>
      <c r="AE49" t="s">
        <v>52</v>
      </c>
      <c r="AF49">
        <v>1</v>
      </c>
      <c r="AG49" t="s">
        <v>35</v>
      </c>
    </row>
    <row r="50" spans="1:33" x14ac:dyDescent="0.2">
      <c r="A50" t="s">
        <v>41</v>
      </c>
      <c r="B50">
        <v>1</v>
      </c>
      <c r="C50">
        <v>2</v>
      </c>
      <c r="D50">
        <v>1</v>
      </c>
      <c r="E50">
        <v>1</v>
      </c>
      <c r="F50">
        <v>2</v>
      </c>
      <c r="G50">
        <v>2</v>
      </c>
      <c r="H50">
        <v>1</v>
      </c>
      <c r="I50">
        <v>100000</v>
      </c>
      <c r="J50">
        <v>4</v>
      </c>
      <c r="K50">
        <v>1</v>
      </c>
      <c r="L50">
        <v>1</v>
      </c>
      <c r="M50">
        <v>1</v>
      </c>
      <c r="N50">
        <v>2</v>
      </c>
      <c r="O50">
        <v>2</v>
      </c>
      <c r="P50">
        <v>1</v>
      </c>
      <c r="Q50">
        <v>40</v>
      </c>
      <c r="R50">
        <v>18</v>
      </c>
      <c r="S50">
        <v>1</v>
      </c>
      <c r="T50">
        <v>1</v>
      </c>
      <c r="U50">
        <v>1</v>
      </c>
      <c r="V50">
        <v>1</v>
      </c>
      <c r="W50">
        <v>1</v>
      </c>
      <c r="X50">
        <v>8</v>
      </c>
      <c r="Y50">
        <v>1</v>
      </c>
      <c r="Z50">
        <v>2</v>
      </c>
      <c r="AA50">
        <v>22</v>
      </c>
      <c r="AB50">
        <v>3</v>
      </c>
      <c r="AC50">
        <v>2</v>
      </c>
      <c r="AD50">
        <v>3</v>
      </c>
      <c r="AE50" t="s">
        <v>52</v>
      </c>
      <c r="AF50">
        <v>1</v>
      </c>
      <c r="AG50" t="s">
        <v>35</v>
      </c>
    </row>
    <row r="51" spans="1:33" x14ac:dyDescent="0.2">
      <c r="A51" t="s">
        <v>41</v>
      </c>
      <c r="B51">
        <v>6</v>
      </c>
      <c r="C51">
        <v>1</v>
      </c>
      <c r="D51">
        <v>2</v>
      </c>
      <c r="E51">
        <v>1</v>
      </c>
      <c r="F51">
        <v>1</v>
      </c>
      <c r="G51">
        <v>1</v>
      </c>
      <c r="H51">
        <v>2</v>
      </c>
      <c r="I51">
        <v>0</v>
      </c>
      <c r="J51">
        <v>3</v>
      </c>
      <c r="K51">
        <v>1</v>
      </c>
      <c r="L51">
        <v>1</v>
      </c>
      <c r="M51">
        <v>1</v>
      </c>
      <c r="N51">
        <v>2</v>
      </c>
      <c r="O51">
        <v>2</v>
      </c>
      <c r="P51">
        <v>1</v>
      </c>
      <c r="Q51">
        <v>60</v>
      </c>
      <c r="R51">
        <v>30</v>
      </c>
      <c r="S51">
        <v>1</v>
      </c>
      <c r="T51">
        <v>1</v>
      </c>
      <c r="U51">
        <v>1</v>
      </c>
      <c r="V51">
        <v>1</v>
      </c>
      <c r="W51">
        <v>1</v>
      </c>
      <c r="X51">
        <v>0</v>
      </c>
      <c r="Y51">
        <v>1</v>
      </c>
      <c r="Z51">
        <v>2</v>
      </c>
      <c r="AA51">
        <v>18</v>
      </c>
      <c r="AB51">
        <v>3</v>
      </c>
      <c r="AC51">
        <v>4</v>
      </c>
      <c r="AD51">
        <v>2</v>
      </c>
      <c r="AE51" t="s">
        <v>52</v>
      </c>
      <c r="AF51">
        <v>1</v>
      </c>
      <c r="AG51" t="s">
        <v>35</v>
      </c>
    </row>
    <row r="52" spans="1:33" x14ac:dyDescent="0.2">
      <c r="A52" t="s">
        <v>41</v>
      </c>
      <c r="B52">
        <v>7</v>
      </c>
      <c r="C52">
        <v>1</v>
      </c>
      <c r="D52">
        <v>1</v>
      </c>
      <c r="E52">
        <v>1</v>
      </c>
      <c r="F52">
        <v>2</v>
      </c>
      <c r="G52">
        <v>1</v>
      </c>
      <c r="H52">
        <v>1</v>
      </c>
      <c r="I52">
        <v>6000</v>
      </c>
      <c r="J52">
        <v>4</v>
      </c>
      <c r="K52">
        <v>1</v>
      </c>
      <c r="L52">
        <v>1</v>
      </c>
      <c r="M52">
        <v>1</v>
      </c>
      <c r="N52">
        <v>2</v>
      </c>
      <c r="O52">
        <v>2</v>
      </c>
      <c r="P52">
        <v>1</v>
      </c>
      <c r="Q52">
        <v>95</v>
      </c>
      <c r="R52">
        <v>99</v>
      </c>
      <c r="S52">
        <v>1</v>
      </c>
      <c r="T52">
        <v>1</v>
      </c>
      <c r="U52">
        <v>1</v>
      </c>
      <c r="V52">
        <v>1</v>
      </c>
      <c r="W52">
        <v>1</v>
      </c>
      <c r="X52">
        <v>5</v>
      </c>
      <c r="Y52">
        <v>1</v>
      </c>
      <c r="Z52">
        <v>2</v>
      </c>
      <c r="AA52">
        <v>20</v>
      </c>
      <c r="AB52">
        <v>3</v>
      </c>
      <c r="AC52">
        <v>3</v>
      </c>
      <c r="AD52">
        <v>3</v>
      </c>
      <c r="AE52" t="s">
        <v>53</v>
      </c>
      <c r="AF52">
        <v>1</v>
      </c>
      <c r="AG52" t="s">
        <v>35</v>
      </c>
    </row>
    <row r="53" spans="1:33" x14ac:dyDescent="0.2">
      <c r="A53" t="s">
        <v>41</v>
      </c>
      <c r="B53">
        <v>1</v>
      </c>
      <c r="C53">
        <v>1</v>
      </c>
      <c r="D53">
        <v>1</v>
      </c>
      <c r="E53">
        <v>1</v>
      </c>
      <c r="F53">
        <v>1</v>
      </c>
      <c r="G53">
        <v>1</v>
      </c>
      <c r="H53">
        <v>2</v>
      </c>
      <c r="I53">
        <v>180000</v>
      </c>
      <c r="J53">
        <v>3</v>
      </c>
      <c r="K53">
        <v>1</v>
      </c>
      <c r="L53">
        <v>1</v>
      </c>
      <c r="M53">
        <v>1</v>
      </c>
      <c r="N53">
        <v>2</v>
      </c>
      <c r="O53">
        <v>2</v>
      </c>
      <c r="P53">
        <v>2</v>
      </c>
      <c r="Q53">
        <v>56</v>
      </c>
      <c r="R53">
        <v>82</v>
      </c>
      <c r="S53">
        <v>1</v>
      </c>
      <c r="T53">
        <v>1</v>
      </c>
      <c r="U53">
        <v>1</v>
      </c>
      <c r="V53" t="s">
        <v>35</v>
      </c>
      <c r="W53">
        <v>1</v>
      </c>
      <c r="X53">
        <v>7.5</v>
      </c>
      <c r="Y53">
        <v>2</v>
      </c>
      <c r="Z53">
        <v>2</v>
      </c>
      <c r="AA53">
        <v>22</v>
      </c>
      <c r="AB53">
        <v>3</v>
      </c>
      <c r="AC53">
        <v>3</v>
      </c>
      <c r="AD53">
        <v>4</v>
      </c>
      <c r="AE53" t="s">
        <v>52</v>
      </c>
      <c r="AF53">
        <v>1</v>
      </c>
      <c r="AG53" t="s">
        <v>35</v>
      </c>
    </row>
    <row r="54" spans="1:33" x14ac:dyDescent="0.2">
      <c r="A54" t="s">
        <v>41</v>
      </c>
      <c r="B54">
        <v>7</v>
      </c>
      <c r="C54">
        <v>1</v>
      </c>
      <c r="D54">
        <v>1</v>
      </c>
      <c r="E54">
        <v>1</v>
      </c>
      <c r="F54">
        <v>2</v>
      </c>
      <c r="G54">
        <v>1</v>
      </c>
      <c r="H54">
        <v>1</v>
      </c>
      <c r="I54">
        <v>0</v>
      </c>
      <c r="J54">
        <v>1</v>
      </c>
      <c r="K54">
        <v>1</v>
      </c>
      <c r="L54">
        <v>1</v>
      </c>
      <c r="M54">
        <v>1</v>
      </c>
      <c r="N54">
        <v>2</v>
      </c>
      <c r="O54">
        <v>2</v>
      </c>
      <c r="P54">
        <v>1</v>
      </c>
      <c r="Q54">
        <v>50</v>
      </c>
      <c r="R54">
        <v>33</v>
      </c>
      <c r="S54">
        <v>1</v>
      </c>
      <c r="T54">
        <v>1</v>
      </c>
      <c r="U54">
        <v>1</v>
      </c>
      <c r="V54">
        <v>1</v>
      </c>
      <c r="W54">
        <v>1</v>
      </c>
      <c r="X54">
        <v>15</v>
      </c>
      <c r="Y54">
        <v>1</v>
      </c>
      <c r="Z54">
        <v>2</v>
      </c>
      <c r="AA54">
        <v>19</v>
      </c>
      <c r="AB54">
        <v>3</v>
      </c>
      <c r="AC54">
        <v>3</v>
      </c>
      <c r="AD54">
        <v>2</v>
      </c>
      <c r="AE54" t="s">
        <v>52</v>
      </c>
      <c r="AF54">
        <v>1</v>
      </c>
      <c r="AG54" t="s">
        <v>35</v>
      </c>
    </row>
    <row r="55" spans="1:33" x14ac:dyDescent="0.2">
      <c r="A55" t="s">
        <v>41</v>
      </c>
      <c r="B55">
        <v>10</v>
      </c>
      <c r="C55">
        <v>1</v>
      </c>
      <c r="D55">
        <v>1</v>
      </c>
      <c r="E55">
        <v>1</v>
      </c>
      <c r="F55">
        <v>1</v>
      </c>
      <c r="G55">
        <v>1</v>
      </c>
      <c r="H55">
        <v>1</v>
      </c>
      <c r="I55">
        <v>50000</v>
      </c>
      <c r="J55">
        <v>2</v>
      </c>
      <c r="K55">
        <v>1</v>
      </c>
      <c r="L55">
        <v>1</v>
      </c>
      <c r="M55">
        <v>1</v>
      </c>
      <c r="N55">
        <v>2</v>
      </c>
      <c r="O55">
        <v>2</v>
      </c>
      <c r="P55">
        <v>2</v>
      </c>
      <c r="Q55">
        <v>100</v>
      </c>
      <c r="R55">
        <v>100</v>
      </c>
      <c r="S55">
        <v>1</v>
      </c>
      <c r="T55">
        <v>1</v>
      </c>
      <c r="U55">
        <v>1</v>
      </c>
      <c r="V55">
        <v>1</v>
      </c>
      <c r="W55">
        <v>1</v>
      </c>
      <c r="X55">
        <v>8</v>
      </c>
      <c r="Y55" t="s">
        <v>35</v>
      </c>
      <c r="Z55" t="s">
        <v>35</v>
      </c>
      <c r="AA55" t="s">
        <v>35</v>
      </c>
      <c r="AB55" t="s">
        <v>35</v>
      </c>
      <c r="AC55" t="s">
        <v>35</v>
      </c>
      <c r="AD55" t="s">
        <v>35</v>
      </c>
      <c r="AE55" t="s">
        <v>35</v>
      </c>
      <c r="AF55" t="s">
        <v>35</v>
      </c>
      <c r="AG55" t="s">
        <v>35</v>
      </c>
    </row>
    <row r="56" spans="1:33" x14ac:dyDescent="0.2">
      <c r="A56" t="s">
        <v>41</v>
      </c>
      <c r="B56">
        <v>8</v>
      </c>
      <c r="C56">
        <v>1</v>
      </c>
      <c r="D56">
        <v>1</v>
      </c>
      <c r="E56">
        <v>1</v>
      </c>
      <c r="F56">
        <v>1</v>
      </c>
      <c r="G56">
        <v>1</v>
      </c>
      <c r="H56">
        <v>2</v>
      </c>
      <c r="I56">
        <v>0</v>
      </c>
      <c r="J56">
        <v>3</v>
      </c>
      <c r="K56">
        <v>2</v>
      </c>
      <c r="L56">
        <v>1</v>
      </c>
      <c r="M56">
        <v>1</v>
      </c>
      <c r="N56">
        <v>1</v>
      </c>
      <c r="O56">
        <v>2</v>
      </c>
      <c r="P56">
        <v>1</v>
      </c>
      <c r="Q56">
        <v>65</v>
      </c>
      <c r="R56">
        <v>55</v>
      </c>
      <c r="S56">
        <v>1</v>
      </c>
      <c r="T56">
        <v>1</v>
      </c>
      <c r="U56">
        <v>1</v>
      </c>
      <c r="V56">
        <v>1</v>
      </c>
      <c r="W56">
        <v>1</v>
      </c>
      <c r="X56">
        <v>0</v>
      </c>
      <c r="Y56">
        <v>1</v>
      </c>
      <c r="Z56">
        <v>2</v>
      </c>
      <c r="AA56">
        <v>20</v>
      </c>
      <c r="AB56">
        <v>3</v>
      </c>
      <c r="AC56">
        <v>3</v>
      </c>
      <c r="AD56">
        <v>3</v>
      </c>
      <c r="AE56" t="s">
        <v>52</v>
      </c>
      <c r="AF56">
        <v>1</v>
      </c>
      <c r="AG56" t="s">
        <v>35</v>
      </c>
    </row>
    <row r="57" spans="1:33" x14ac:dyDescent="0.2">
      <c r="A57" t="s">
        <v>41</v>
      </c>
      <c r="B57">
        <v>9</v>
      </c>
      <c r="C57">
        <v>1</v>
      </c>
      <c r="D57">
        <v>1</v>
      </c>
      <c r="E57">
        <v>2</v>
      </c>
      <c r="F57">
        <v>2</v>
      </c>
      <c r="G57">
        <v>1</v>
      </c>
      <c r="H57">
        <v>2</v>
      </c>
      <c r="I57">
        <v>0</v>
      </c>
      <c r="J57">
        <v>3</v>
      </c>
      <c r="K57">
        <v>1</v>
      </c>
      <c r="L57">
        <v>1</v>
      </c>
      <c r="M57">
        <v>1</v>
      </c>
      <c r="N57">
        <v>1</v>
      </c>
      <c r="O57">
        <v>2</v>
      </c>
      <c r="P57">
        <v>2</v>
      </c>
      <c r="Q57">
        <v>80</v>
      </c>
      <c r="R57">
        <v>50</v>
      </c>
      <c r="S57">
        <v>1</v>
      </c>
      <c r="T57">
        <v>1</v>
      </c>
      <c r="U57">
        <v>1</v>
      </c>
      <c r="V57">
        <v>1</v>
      </c>
      <c r="W57">
        <v>1</v>
      </c>
      <c r="X57">
        <v>6</v>
      </c>
      <c r="Y57">
        <v>3</v>
      </c>
      <c r="Z57">
        <v>2</v>
      </c>
      <c r="AA57">
        <v>19</v>
      </c>
      <c r="AB57">
        <v>3</v>
      </c>
      <c r="AC57">
        <v>4</v>
      </c>
      <c r="AD57">
        <v>3</v>
      </c>
      <c r="AE57" t="s">
        <v>52</v>
      </c>
      <c r="AF57">
        <v>1</v>
      </c>
      <c r="AG57" t="s">
        <v>35</v>
      </c>
    </row>
    <row r="58" spans="1:33" x14ac:dyDescent="0.2">
      <c r="A58" t="s">
        <v>41</v>
      </c>
      <c r="B58">
        <v>4</v>
      </c>
      <c r="C58">
        <v>2</v>
      </c>
      <c r="D58">
        <v>2</v>
      </c>
      <c r="E58">
        <v>1</v>
      </c>
      <c r="F58">
        <v>2</v>
      </c>
      <c r="G58">
        <v>1</v>
      </c>
      <c r="H58">
        <v>1</v>
      </c>
      <c r="I58">
        <v>0</v>
      </c>
      <c r="J58">
        <v>3</v>
      </c>
      <c r="K58">
        <v>1</v>
      </c>
      <c r="L58">
        <v>1</v>
      </c>
      <c r="M58">
        <v>1</v>
      </c>
      <c r="N58">
        <v>1</v>
      </c>
      <c r="O58">
        <v>2</v>
      </c>
      <c r="P58">
        <v>2</v>
      </c>
      <c r="Q58">
        <v>17</v>
      </c>
      <c r="R58">
        <v>0</v>
      </c>
      <c r="S58">
        <v>1</v>
      </c>
      <c r="T58">
        <v>1</v>
      </c>
      <c r="U58">
        <v>1</v>
      </c>
      <c r="V58">
        <v>1</v>
      </c>
      <c r="W58">
        <v>1</v>
      </c>
      <c r="X58">
        <v>0</v>
      </c>
      <c r="Y58">
        <v>2</v>
      </c>
      <c r="Z58">
        <v>2</v>
      </c>
      <c r="AA58">
        <v>23</v>
      </c>
      <c r="AB58">
        <v>3</v>
      </c>
      <c r="AC58">
        <v>3</v>
      </c>
      <c r="AD58">
        <v>3</v>
      </c>
      <c r="AE58" t="s">
        <v>52</v>
      </c>
      <c r="AF58">
        <v>1</v>
      </c>
      <c r="AG58" t="s">
        <v>35</v>
      </c>
    </row>
  </sheetData>
  <autoFilter ref="A1:AG58" xr:uid="{D68D4389-389F-2A47-8D34-5A16189E1BF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E6F81-29CE-204F-9B87-E583BB695E45}">
  <dimension ref="A1:AQ164"/>
  <sheetViews>
    <sheetView topLeftCell="A138" workbookViewId="0">
      <selection activeCell="A2" sqref="A2:A164"/>
    </sheetView>
  </sheetViews>
  <sheetFormatPr baseColWidth="10" defaultRowHeight="16" x14ac:dyDescent="0.2"/>
  <sheetData>
    <row r="1" spans="1:43" x14ac:dyDescent="0.2">
      <c r="A1" t="s">
        <v>155</v>
      </c>
      <c r="B1" t="s">
        <v>44</v>
      </c>
      <c r="C1" t="s">
        <v>10</v>
      </c>
      <c r="D1" t="s">
        <v>11</v>
      </c>
      <c r="E1" t="s">
        <v>33</v>
      </c>
      <c r="F1" t="s">
        <v>12</v>
      </c>
      <c r="G1" t="s">
        <v>13</v>
      </c>
      <c r="H1" t="s">
        <v>14</v>
      </c>
      <c r="I1" t="s">
        <v>15</v>
      </c>
      <c r="J1" t="s">
        <v>36</v>
      </c>
      <c r="K1" t="s">
        <v>16</v>
      </c>
      <c r="L1" t="s">
        <v>17</v>
      </c>
      <c r="M1" t="s">
        <v>18</v>
      </c>
      <c r="N1" t="s">
        <v>19</v>
      </c>
      <c r="O1" t="s">
        <v>20</v>
      </c>
      <c r="P1" t="s">
        <v>21</v>
      </c>
      <c r="Q1" t="s">
        <v>22</v>
      </c>
      <c r="R1" t="s">
        <v>73</v>
      </c>
      <c r="S1" t="s">
        <v>24</v>
      </c>
      <c r="T1" t="s">
        <v>25</v>
      </c>
      <c r="U1" t="s">
        <v>26</v>
      </c>
      <c r="V1" t="s">
        <v>27</v>
      </c>
      <c r="W1" t="s">
        <v>28</v>
      </c>
      <c r="X1" t="s">
        <v>29</v>
      </c>
      <c r="Y1" t="s">
        <v>72</v>
      </c>
      <c r="Z1" t="s">
        <v>31</v>
      </c>
      <c r="AA1" t="s">
        <v>32</v>
      </c>
      <c r="AB1" t="s">
        <v>37</v>
      </c>
      <c r="AC1" t="s">
        <v>38</v>
      </c>
      <c r="AD1" t="s">
        <v>71</v>
      </c>
      <c r="AE1" t="s">
        <v>70</v>
      </c>
      <c r="AF1" t="s">
        <v>69</v>
      </c>
      <c r="AG1" t="s">
        <v>68</v>
      </c>
      <c r="AH1" t="s">
        <v>67</v>
      </c>
      <c r="AI1" t="s">
        <v>66</v>
      </c>
      <c r="AJ1" t="s">
        <v>65</v>
      </c>
      <c r="AK1" t="s">
        <v>64</v>
      </c>
      <c r="AL1" t="s">
        <v>63</v>
      </c>
      <c r="AM1" t="s">
        <v>62</v>
      </c>
      <c r="AN1" t="s">
        <v>61</v>
      </c>
      <c r="AO1" t="s">
        <v>60</v>
      </c>
      <c r="AP1" t="s">
        <v>59</v>
      </c>
      <c r="AQ1" t="s">
        <v>58</v>
      </c>
    </row>
    <row r="2" spans="1:43" x14ac:dyDescent="0.2">
      <c r="A2" t="s">
        <v>42</v>
      </c>
      <c r="B2">
        <v>1</v>
      </c>
      <c r="C2">
        <v>7</v>
      </c>
      <c r="D2">
        <v>2</v>
      </c>
      <c r="E2">
        <v>2</v>
      </c>
      <c r="F2">
        <v>1</v>
      </c>
      <c r="G2">
        <v>2</v>
      </c>
      <c r="H2">
        <v>2</v>
      </c>
      <c r="I2">
        <v>2</v>
      </c>
      <c r="J2" t="s">
        <v>34</v>
      </c>
      <c r="K2" t="s">
        <v>34</v>
      </c>
      <c r="L2">
        <v>1</v>
      </c>
      <c r="M2">
        <v>1</v>
      </c>
      <c r="N2">
        <v>1</v>
      </c>
      <c r="O2">
        <v>2</v>
      </c>
      <c r="P2">
        <v>2</v>
      </c>
      <c r="Q2">
        <v>1</v>
      </c>
      <c r="R2">
        <v>1</v>
      </c>
      <c r="S2">
        <v>1</v>
      </c>
      <c r="T2">
        <v>1</v>
      </c>
      <c r="U2">
        <v>2</v>
      </c>
      <c r="V2">
        <v>1</v>
      </c>
      <c r="W2">
        <v>2</v>
      </c>
      <c r="X2">
        <v>23</v>
      </c>
      <c r="Y2">
        <v>3</v>
      </c>
      <c r="Z2">
        <v>3</v>
      </c>
      <c r="AA2">
        <v>1</v>
      </c>
      <c r="AB2">
        <v>11</v>
      </c>
      <c r="AC2">
        <v>7</v>
      </c>
      <c r="AD2">
        <v>1</v>
      </c>
      <c r="AE2">
        <v>1</v>
      </c>
      <c r="AF2">
        <v>1</v>
      </c>
      <c r="AG2">
        <v>1</v>
      </c>
      <c r="AH2">
        <v>6</v>
      </c>
      <c r="AI2">
        <v>40</v>
      </c>
      <c r="AJ2">
        <v>20</v>
      </c>
      <c r="AK2">
        <v>26</v>
      </c>
      <c r="AL2">
        <v>14</v>
      </c>
      <c r="AM2">
        <v>18</v>
      </c>
      <c r="AN2">
        <v>17</v>
      </c>
      <c r="AO2">
        <v>19</v>
      </c>
      <c r="AP2">
        <v>160</v>
      </c>
      <c r="AQ2">
        <v>1</v>
      </c>
    </row>
    <row r="3" spans="1:43" x14ac:dyDescent="0.2">
      <c r="A3" t="s">
        <v>42</v>
      </c>
      <c r="B3">
        <v>1</v>
      </c>
      <c r="C3">
        <v>8</v>
      </c>
      <c r="D3">
        <v>1</v>
      </c>
      <c r="E3">
        <v>1</v>
      </c>
      <c r="F3">
        <v>2</v>
      </c>
      <c r="G3">
        <v>2</v>
      </c>
      <c r="H3">
        <v>2</v>
      </c>
      <c r="I3">
        <v>2</v>
      </c>
      <c r="J3">
        <v>25000</v>
      </c>
      <c r="K3">
        <v>1</v>
      </c>
      <c r="L3">
        <v>1</v>
      </c>
      <c r="M3">
        <v>1</v>
      </c>
      <c r="N3">
        <v>1</v>
      </c>
      <c r="O3">
        <v>2</v>
      </c>
      <c r="P3">
        <v>2</v>
      </c>
      <c r="Q3">
        <v>1</v>
      </c>
      <c r="R3">
        <v>1</v>
      </c>
      <c r="S3">
        <v>1</v>
      </c>
      <c r="T3">
        <v>1</v>
      </c>
      <c r="U3">
        <v>1</v>
      </c>
      <c r="V3">
        <v>1</v>
      </c>
      <c r="W3">
        <v>1</v>
      </c>
      <c r="X3">
        <v>24</v>
      </c>
      <c r="Y3">
        <v>2</v>
      </c>
      <c r="Z3">
        <v>3</v>
      </c>
      <c r="AA3">
        <v>4</v>
      </c>
      <c r="AB3">
        <v>11</v>
      </c>
      <c r="AC3">
        <v>11</v>
      </c>
      <c r="AD3">
        <v>1</v>
      </c>
      <c r="AE3">
        <v>1</v>
      </c>
      <c r="AF3">
        <v>2</v>
      </c>
      <c r="AG3">
        <v>2</v>
      </c>
      <c r="AH3">
        <v>8</v>
      </c>
      <c r="AI3">
        <v>22</v>
      </c>
      <c r="AJ3">
        <v>16</v>
      </c>
      <c r="AK3">
        <v>39</v>
      </c>
      <c r="AL3">
        <v>9</v>
      </c>
      <c r="AM3">
        <v>17</v>
      </c>
      <c r="AN3">
        <v>18</v>
      </c>
      <c r="AO3">
        <v>17</v>
      </c>
      <c r="AP3">
        <v>146</v>
      </c>
      <c r="AQ3">
        <v>1</v>
      </c>
    </row>
    <row r="4" spans="1:43" x14ac:dyDescent="0.2">
      <c r="A4" t="s">
        <v>42</v>
      </c>
      <c r="B4">
        <v>1</v>
      </c>
      <c r="C4">
        <v>8</v>
      </c>
      <c r="D4">
        <v>1</v>
      </c>
      <c r="E4">
        <v>1</v>
      </c>
      <c r="F4">
        <v>2</v>
      </c>
      <c r="G4">
        <v>2</v>
      </c>
      <c r="H4">
        <v>2</v>
      </c>
      <c r="I4">
        <v>2</v>
      </c>
      <c r="J4" t="s">
        <v>34</v>
      </c>
      <c r="K4">
        <v>2</v>
      </c>
      <c r="L4">
        <v>1</v>
      </c>
      <c r="M4">
        <v>1</v>
      </c>
      <c r="N4">
        <v>1</v>
      </c>
      <c r="O4">
        <v>2</v>
      </c>
      <c r="P4">
        <v>2</v>
      </c>
      <c r="Q4">
        <v>1</v>
      </c>
      <c r="R4">
        <v>1</v>
      </c>
      <c r="S4">
        <v>2</v>
      </c>
      <c r="T4">
        <v>1</v>
      </c>
      <c r="U4">
        <v>2</v>
      </c>
      <c r="V4">
        <v>1</v>
      </c>
      <c r="W4">
        <v>1</v>
      </c>
      <c r="X4">
        <v>23</v>
      </c>
      <c r="Y4">
        <v>2</v>
      </c>
      <c r="Z4">
        <v>3</v>
      </c>
      <c r="AA4">
        <v>4</v>
      </c>
      <c r="AB4">
        <v>11</v>
      </c>
      <c r="AC4">
        <v>11</v>
      </c>
      <c r="AD4">
        <v>1</v>
      </c>
      <c r="AE4">
        <v>1</v>
      </c>
      <c r="AF4">
        <v>2</v>
      </c>
      <c r="AG4">
        <v>2</v>
      </c>
      <c r="AH4">
        <v>4</v>
      </c>
      <c r="AI4">
        <v>20</v>
      </c>
      <c r="AJ4">
        <v>14</v>
      </c>
      <c r="AK4">
        <v>37</v>
      </c>
      <c r="AL4">
        <v>25</v>
      </c>
      <c r="AM4">
        <v>33</v>
      </c>
      <c r="AN4">
        <v>28</v>
      </c>
      <c r="AO4">
        <v>31</v>
      </c>
      <c r="AP4">
        <v>192</v>
      </c>
      <c r="AQ4">
        <v>1</v>
      </c>
    </row>
    <row r="5" spans="1:43" x14ac:dyDescent="0.2">
      <c r="A5" t="s">
        <v>42</v>
      </c>
      <c r="B5">
        <v>1</v>
      </c>
      <c r="C5">
        <v>7</v>
      </c>
      <c r="D5">
        <v>1</v>
      </c>
      <c r="E5">
        <v>2</v>
      </c>
      <c r="F5">
        <v>2</v>
      </c>
      <c r="G5">
        <v>2</v>
      </c>
      <c r="H5">
        <v>2</v>
      </c>
      <c r="I5">
        <v>2</v>
      </c>
      <c r="J5">
        <v>14000</v>
      </c>
      <c r="K5">
        <v>4</v>
      </c>
      <c r="L5">
        <v>1</v>
      </c>
      <c r="M5">
        <v>1</v>
      </c>
      <c r="N5">
        <v>1</v>
      </c>
      <c r="O5">
        <v>2</v>
      </c>
      <c r="P5">
        <v>2</v>
      </c>
      <c r="Q5">
        <v>1</v>
      </c>
      <c r="R5">
        <v>2</v>
      </c>
      <c r="S5">
        <v>1</v>
      </c>
      <c r="T5">
        <v>1</v>
      </c>
      <c r="U5">
        <v>1</v>
      </c>
      <c r="V5">
        <v>1</v>
      </c>
      <c r="W5">
        <v>1</v>
      </c>
      <c r="X5">
        <v>24</v>
      </c>
      <c r="Y5">
        <v>3</v>
      </c>
      <c r="Z5">
        <v>3</v>
      </c>
      <c r="AA5">
        <v>4</v>
      </c>
      <c r="AB5">
        <v>11</v>
      </c>
      <c r="AC5">
        <v>6</v>
      </c>
      <c r="AD5">
        <v>1</v>
      </c>
      <c r="AE5">
        <v>1</v>
      </c>
      <c r="AF5">
        <v>2</v>
      </c>
      <c r="AG5">
        <v>1</v>
      </c>
      <c r="AH5">
        <v>53</v>
      </c>
      <c r="AI5">
        <v>32</v>
      </c>
      <c r="AJ5">
        <v>29</v>
      </c>
      <c r="AK5">
        <v>57</v>
      </c>
      <c r="AL5">
        <v>27</v>
      </c>
      <c r="AM5">
        <v>30</v>
      </c>
      <c r="AN5">
        <v>57</v>
      </c>
      <c r="AO5">
        <v>43</v>
      </c>
      <c r="AP5">
        <v>288</v>
      </c>
      <c r="AQ5">
        <v>1</v>
      </c>
    </row>
    <row r="6" spans="1:43" x14ac:dyDescent="0.2">
      <c r="A6" t="s">
        <v>42</v>
      </c>
      <c r="B6">
        <v>1</v>
      </c>
      <c r="C6">
        <v>7</v>
      </c>
      <c r="D6">
        <v>1</v>
      </c>
      <c r="E6">
        <v>1</v>
      </c>
      <c r="F6">
        <v>2</v>
      </c>
      <c r="G6">
        <v>2</v>
      </c>
      <c r="H6">
        <v>2</v>
      </c>
      <c r="I6">
        <v>2</v>
      </c>
      <c r="J6">
        <v>15000</v>
      </c>
      <c r="K6">
        <v>2</v>
      </c>
      <c r="L6">
        <v>1</v>
      </c>
      <c r="M6">
        <v>1</v>
      </c>
      <c r="N6">
        <v>1</v>
      </c>
      <c r="O6">
        <v>2</v>
      </c>
      <c r="P6">
        <v>2</v>
      </c>
      <c r="Q6">
        <v>1</v>
      </c>
      <c r="R6">
        <v>1</v>
      </c>
      <c r="S6">
        <v>1</v>
      </c>
      <c r="T6">
        <v>2</v>
      </c>
      <c r="U6">
        <v>2</v>
      </c>
      <c r="V6">
        <v>1</v>
      </c>
      <c r="W6">
        <v>2</v>
      </c>
      <c r="X6">
        <v>24</v>
      </c>
      <c r="Y6">
        <v>2</v>
      </c>
      <c r="Z6">
        <v>3</v>
      </c>
      <c r="AA6">
        <v>3</v>
      </c>
      <c r="AB6">
        <v>11</v>
      </c>
      <c r="AC6">
        <v>10</v>
      </c>
      <c r="AD6">
        <v>1</v>
      </c>
      <c r="AE6">
        <v>2</v>
      </c>
      <c r="AF6">
        <v>2</v>
      </c>
      <c r="AG6">
        <v>1</v>
      </c>
      <c r="AH6">
        <v>9</v>
      </c>
      <c r="AI6">
        <v>66</v>
      </c>
      <c r="AJ6">
        <v>28</v>
      </c>
      <c r="AK6">
        <v>195</v>
      </c>
      <c r="AL6">
        <v>20</v>
      </c>
      <c r="AM6">
        <v>20</v>
      </c>
      <c r="AN6">
        <v>45</v>
      </c>
      <c r="AO6">
        <v>25</v>
      </c>
      <c r="AP6">
        <v>272</v>
      </c>
      <c r="AQ6">
        <v>1</v>
      </c>
    </row>
    <row r="7" spans="1:43" x14ac:dyDescent="0.2">
      <c r="A7" t="s">
        <v>42</v>
      </c>
      <c r="B7">
        <v>1</v>
      </c>
      <c r="C7">
        <v>7</v>
      </c>
      <c r="D7">
        <v>1</v>
      </c>
      <c r="E7">
        <v>1</v>
      </c>
      <c r="F7">
        <v>2</v>
      </c>
      <c r="G7">
        <v>2</v>
      </c>
      <c r="H7">
        <v>2</v>
      </c>
      <c r="I7">
        <v>2</v>
      </c>
      <c r="J7">
        <v>1000</v>
      </c>
      <c r="K7">
        <v>3</v>
      </c>
      <c r="L7">
        <v>2</v>
      </c>
      <c r="M7">
        <v>1</v>
      </c>
      <c r="N7">
        <v>1</v>
      </c>
      <c r="O7">
        <v>2</v>
      </c>
      <c r="P7">
        <v>2</v>
      </c>
      <c r="Q7">
        <v>1</v>
      </c>
      <c r="R7">
        <v>1</v>
      </c>
      <c r="S7">
        <v>2</v>
      </c>
      <c r="T7">
        <v>2</v>
      </c>
      <c r="U7">
        <v>1</v>
      </c>
      <c r="V7">
        <v>1</v>
      </c>
      <c r="W7">
        <v>2</v>
      </c>
      <c r="X7">
        <v>22</v>
      </c>
      <c r="Y7">
        <v>2</v>
      </c>
      <c r="Z7">
        <v>3</v>
      </c>
      <c r="AA7">
        <v>4</v>
      </c>
      <c r="AB7">
        <v>11</v>
      </c>
      <c r="AC7">
        <v>10</v>
      </c>
      <c r="AD7">
        <v>1</v>
      </c>
      <c r="AE7">
        <v>1</v>
      </c>
      <c r="AF7">
        <v>2</v>
      </c>
      <c r="AG7">
        <v>2</v>
      </c>
      <c r="AH7">
        <v>14</v>
      </c>
      <c r="AI7">
        <v>30</v>
      </c>
      <c r="AJ7">
        <v>15</v>
      </c>
      <c r="AK7">
        <v>36</v>
      </c>
      <c r="AL7">
        <v>25</v>
      </c>
      <c r="AM7">
        <v>26</v>
      </c>
      <c r="AN7">
        <v>20</v>
      </c>
      <c r="AO7">
        <v>16</v>
      </c>
      <c r="AP7">
        <v>182</v>
      </c>
      <c r="AQ7">
        <v>1</v>
      </c>
    </row>
    <row r="8" spans="1:43" x14ac:dyDescent="0.2">
      <c r="A8" t="s">
        <v>42</v>
      </c>
      <c r="B8">
        <v>1</v>
      </c>
      <c r="C8">
        <v>5</v>
      </c>
      <c r="D8">
        <v>2</v>
      </c>
      <c r="E8">
        <v>1</v>
      </c>
      <c r="F8">
        <v>2</v>
      </c>
      <c r="G8">
        <v>2</v>
      </c>
      <c r="H8">
        <v>2</v>
      </c>
      <c r="I8">
        <v>2</v>
      </c>
      <c r="J8">
        <v>1500</v>
      </c>
      <c r="K8">
        <v>1</v>
      </c>
      <c r="L8">
        <v>1</v>
      </c>
      <c r="M8">
        <v>1</v>
      </c>
      <c r="N8">
        <v>1</v>
      </c>
      <c r="O8">
        <v>1</v>
      </c>
      <c r="P8">
        <v>2</v>
      </c>
      <c r="Q8">
        <v>1</v>
      </c>
      <c r="R8">
        <v>1</v>
      </c>
      <c r="S8">
        <v>1</v>
      </c>
      <c r="T8">
        <v>1</v>
      </c>
      <c r="U8">
        <v>1</v>
      </c>
      <c r="V8">
        <v>1</v>
      </c>
      <c r="W8">
        <v>1</v>
      </c>
      <c r="X8">
        <v>32</v>
      </c>
      <c r="Y8">
        <v>3</v>
      </c>
      <c r="Z8">
        <v>3</v>
      </c>
      <c r="AA8">
        <v>3</v>
      </c>
      <c r="AB8">
        <v>11</v>
      </c>
      <c r="AC8">
        <v>8</v>
      </c>
      <c r="AD8">
        <v>2</v>
      </c>
      <c r="AE8">
        <v>1</v>
      </c>
      <c r="AF8">
        <v>1</v>
      </c>
      <c r="AG8">
        <v>2</v>
      </c>
      <c r="AH8">
        <v>19</v>
      </c>
      <c r="AI8">
        <v>31</v>
      </c>
      <c r="AJ8">
        <v>38</v>
      </c>
      <c r="AK8">
        <v>35</v>
      </c>
      <c r="AL8">
        <v>27</v>
      </c>
      <c r="AM8">
        <v>26</v>
      </c>
      <c r="AN8">
        <v>22</v>
      </c>
      <c r="AO8">
        <v>17</v>
      </c>
      <c r="AP8">
        <v>215</v>
      </c>
      <c r="AQ8">
        <v>1</v>
      </c>
    </row>
    <row r="9" spans="1:43" x14ac:dyDescent="0.2">
      <c r="A9" t="s">
        <v>42</v>
      </c>
      <c r="B9">
        <v>1</v>
      </c>
      <c r="C9">
        <v>9</v>
      </c>
      <c r="D9">
        <v>1</v>
      </c>
      <c r="E9">
        <v>1</v>
      </c>
      <c r="F9">
        <v>1</v>
      </c>
      <c r="G9">
        <v>2</v>
      </c>
      <c r="H9">
        <v>2</v>
      </c>
      <c r="I9">
        <v>2</v>
      </c>
      <c r="J9" t="s">
        <v>34</v>
      </c>
      <c r="K9">
        <v>3</v>
      </c>
      <c r="L9">
        <v>1</v>
      </c>
      <c r="M9">
        <v>1</v>
      </c>
      <c r="N9">
        <v>1</v>
      </c>
      <c r="O9">
        <v>2</v>
      </c>
      <c r="P9">
        <v>2</v>
      </c>
      <c r="Q9">
        <v>1</v>
      </c>
      <c r="R9">
        <v>1</v>
      </c>
      <c r="S9">
        <v>1</v>
      </c>
      <c r="T9">
        <v>1</v>
      </c>
      <c r="U9">
        <v>1</v>
      </c>
      <c r="V9">
        <v>1</v>
      </c>
      <c r="W9">
        <v>1</v>
      </c>
      <c r="X9">
        <v>24</v>
      </c>
      <c r="Y9">
        <v>2</v>
      </c>
      <c r="Z9">
        <v>3</v>
      </c>
      <c r="AA9">
        <v>2</v>
      </c>
      <c r="AB9">
        <v>11</v>
      </c>
      <c r="AC9">
        <v>11</v>
      </c>
      <c r="AD9">
        <v>1</v>
      </c>
      <c r="AE9">
        <v>1</v>
      </c>
      <c r="AF9">
        <v>2</v>
      </c>
      <c r="AG9">
        <v>1</v>
      </c>
      <c r="AH9">
        <v>4</v>
      </c>
      <c r="AI9">
        <v>19</v>
      </c>
      <c r="AJ9">
        <v>18</v>
      </c>
      <c r="AK9">
        <v>23</v>
      </c>
      <c r="AL9">
        <v>15</v>
      </c>
      <c r="AM9">
        <v>85</v>
      </c>
      <c r="AN9">
        <v>25</v>
      </c>
      <c r="AO9">
        <v>14</v>
      </c>
      <c r="AP9">
        <v>148</v>
      </c>
      <c r="AQ9">
        <v>1</v>
      </c>
    </row>
    <row r="10" spans="1:43" x14ac:dyDescent="0.2">
      <c r="A10" t="s">
        <v>42</v>
      </c>
      <c r="B10">
        <v>1</v>
      </c>
      <c r="C10">
        <v>5</v>
      </c>
      <c r="D10">
        <v>1</v>
      </c>
      <c r="E10">
        <v>1</v>
      </c>
      <c r="F10">
        <v>2</v>
      </c>
      <c r="G10">
        <v>2</v>
      </c>
      <c r="H10">
        <v>2</v>
      </c>
      <c r="I10">
        <v>2</v>
      </c>
      <c r="J10">
        <v>9600</v>
      </c>
      <c r="K10">
        <v>2</v>
      </c>
      <c r="L10">
        <v>2</v>
      </c>
      <c r="M10">
        <v>1</v>
      </c>
      <c r="N10">
        <v>1</v>
      </c>
      <c r="O10">
        <v>2</v>
      </c>
      <c r="P10">
        <v>2</v>
      </c>
      <c r="Q10">
        <v>1</v>
      </c>
      <c r="R10">
        <v>1</v>
      </c>
      <c r="S10">
        <v>1</v>
      </c>
      <c r="T10">
        <v>1</v>
      </c>
      <c r="U10">
        <v>1</v>
      </c>
      <c r="V10">
        <v>1</v>
      </c>
      <c r="W10">
        <v>2</v>
      </c>
      <c r="X10">
        <v>23</v>
      </c>
      <c r="Y10">
        <v>2</v>
      </c>
      <c r="Z10">
        <v>3</v>
      </c>
      <c r="AA10">
        <v>3</v>
      </c>
      <c r="AB10">
        <v>9</v>
      </c>
      <c r="AC10">
        <v>3</v>
      </c>
      <c r="AD10">
        <v>1</v>
      </c>
      <c r="AE10">
        <v>1</v>
      </c>
      <c r="AF10">
        <v>2</v>
      </c>
      <c r="AG10">
        <v>1</v>
      </c>
      <c r="AH10">
        <v>35</v>
      </c>
      <c r="AI10">
        <v>27</v>
      </c>
      <c r="AJ10">
        <v>41</v>
      </c>
      <c r="AK10">
        <v>56</v>
      </c>
      <c r="AL10">
        <v>14</v>
      </c>
      <c r="AM10">
        <v>18</v>
      </c>
      <c r="AN10">
        <v>21</v>
      </c>
      <c r="AO10">
        <v>16</v>
      </c>
      <c r="AP10">
        <v>228</v>
      </c>
      <c r="AQ10">
        <v>1</v>
      </c>
    </row>
    <row r="11" spans="1:43" x14ac:dyDescent="0.2">
      <c r="A11" t="s">
        <v>42</v>
      </c>
      <c r="B11">
        <v>1</v>
      </c>
      <c r="C11">
        <v>7</v>
      </c>
      <c r="D11">
        <v>2</v>
      </c>
      <c r="E11">
        <v>2</v>
      </c>
      <c r="F11">
        <v>2</v>
      </c>
      <c r="G11">
        <v>2</v>
      </c>
      <c r="H11">
        <v>2</v>
      </c>
      <c r="I11">
        <v>2</v>
      </c>
      <c r="J11" s="2">
        <v>100000</v>
      </c>
      <c r="K11">
        <v>4</v>
      </c>
      <c r="L11">
        <v>2</v>
      </c>
      <c r="M11">
        <v>1</v>
      </c>
      <c r="N11">
        <v>1</v>
      </c>
      <c r="O11">
        <v>2</v>
      </c>
      <c r="P11">
        <v>2</v>
      </c>
      <c r="Q11">
        <v>1</v>
      </c>
      <c r="R11">
        <v>1</v>
      </c>
      <c r="S11">
        <v>1</v>
      </c>
      <c r="T11">
        <v>2</v>
      </c>
      <c r="U11">
        <v>2</v>
      </c>
      <c r="V11">
        <v>1</v>
      </c>
      <c r="W11">
        <v>2</v>
      </c>
      <c r="X11">
        <v>23</v>
      </c>
      <c r="Y11">
        <v>3</v>
      </c>
      <c r="Z11">
        <v>3</v>
      </c>
      <c r="AA11">
        <v>4</v>
      </c>
      <c r="AB11">
        <v>10</v>
      </c>
      <c r="AC11">
        <v>8</v>
      </c>
      <c r="AD11">
        <v>1</v>
      </c>
      <c r="AE11">
        <v>1</v>
      </c>
      <c r="AF11">
        <v>1</v>
      </c>
      <c r="AG11">
        <v>1</v>
      </c>
      <c r="AH11">
        <v>23</v>
      </c>
      <c r="AI11">
        <v>36</v>
      </c>
      <c r="AJ11">
        <v>32</v>
      </c>
      <c r="AK11">
        <v>63</v>
      </c>
      <c r="AL11">
        <v>13</v>
      </c>
      <c r="AM11">
        <v>24</v>
      </c>
      <c r="AN11">
        <v>24</v>
      </c>
      <c r="AO11">
        <v>17</v>
      </c>
      <c r="AP11">
        <v>232</v>
      </c>
      <c r="AQ11">
        <v>1</v>
      </c>
    </row>
    <row r="12" spans="1:43" x14ac:dyDescent="0.2">
      <c r="A12" t="s">
        <v>42</v>
      </c>
      <c r="B12">
        <v>1</v>
      </c>
      <c r="C12">
        <v>8</v>
      </c>
      <c r="D12">
        <v>2</v>
      </c>
      <c r="E12">
        <v>1</v>
      </c>
      <c r="F12">
        <v>2</v>
      </c>
      <c r="G12">
        <v>2</v>
      </c>
      <c r="H12">
        <v>2</v>
      </c>
      <c r="I12">
        <v>2</v>
      </c>
      <c r="J12">
        <v>1500</v>
      </c>
      <c r="K12">
        <v>1</v>
      </c>
      <c r="L12">
        <v>1</v>
      </c>
      <c r="M12">
        <v>1</v>
      </c>
      <c r="N12">
        <v>1</v>
      </c>
      <c r="O12">
        <v>2</v>
      </c>
      <c r="P12">
        <v>2</v>
      </c>
      <c r="Q12">
        <v>1</v>
      </c>
      <c r="R12">
        <v>1</v>
      </c>
      <c r="S12">
        <v>2</v>
      </c>
      <c r="T12">
        <v>2</v>
      </c>
      <c r="U12">
        <v>1</v>
      </c>
      <c r="V12">
        <v>1</v>
      </c>
      <c r="W12">
        <v>1</v>
      </c>
      <c r="X12">
        <v>30</v>
      </c>
      <c r="Y12">
        <v>3</v>
      </c>
      <c r="Z12">
        <v>3</v>
      </c>
      <c r="AA12">
        <v>4</v>
      </c>
      <c r="AB12">
        <v>11</v>
      </c>
      <c r="AC12">
        <v>6</v>
      </c>
      <c r="AD12">
        <v>1</v>
      </c>
      <c r="AE12">
        <v>2</v>
      </c>
      <c r="AF12">
        <v>2</v>
      </c>
      <c r="AG12">
        <v>1</v>
      </c>
      <c r="AH12">
        <v>32</v>
      </c>
      <c r="AI12">
        <v>38</v>
      </c>
      <c r="AJ12">
        <v>34</v>
      </c>
      <c r="AK12">
        <v>40</v>
      </c>
      <c r="AL12">
        <v>22</v>
      </c>
      <c r="AM12">
        <v>29</v>
      </c>
      <c r="AN12">
        <v>90</v>
      </c>
      <c r="AO12">
        <v>20</v>
      </c>
      <c r="AP12">
        <v>248</v>
      </c>
      <c r="AQ12">
        <v>1</v>
      </c>
    </row>
    <row r="13" spans="1:43" x14ac:dyDescent="0.2">
      <c r="A13" t="s">
        <v>42</v>
      </c>
      <c r="B13">
        <v>1</v>
      </c>
      <c r="C13">
        <v>7</v>
      </c>
      <c r="D13">
        <v>2</v>
      </c>
      <c r="E13">
        <v>2</v>
      </c>
      <c r="F13">
        <v>2</v>
      </c>
      <c r="G13">
        <v>2</v>
      </c>
      <c r="H13">
        <v>2</v>
      </c>
      <c r="I13">
        <v>2</v>
      </c>
      <c r="J13">
        <v>30000</v>
      </c>
      <c r="K13">
        <v>2</v>
      </c>
      <c r="L13">
        <v>1</v>
      </c>
      <c r="M13">
        <v>1</v>
      </c>
      <c r="N13">
        <v>1</v>
      </c>
      <c r="O13">
        <v>2</v>
      </c>
      <c r="P13">
        <v>2</v>
      </c>
      <c r="Q13">
        <v>1</v>
      </c>
      <c r="R13">
        <v>1</v>
      </c>
      <c r="S13">
        <v>1</v>
      </c>
      <c r="T13">
        <v>1</v>
      </c>
      <c r="U13">
        <v>1</v>
      </c>
      <c r="V13">
        <v>1</v>
      </c>
      <c r="W13">
        <v>2</v>
      </c>
      <c r="X13">
        <v>32</v>
      </c>
      <c r="Y13">
        <v>2</v>
      </c>
      <c r="Z13">
        <v>3</v>
      </c>
      <c r="AA13">
        <v>3</v>
      </c>
      <c r="AB13">
        <v>11</v>
      </c>
      <c r="AC13">
        <v>6</v>
      </c>
      <c r="AD13">
        <v>2</v>
      </c>
      <c r="AE13">
        <v>1</v>
      </c>
      <c r="AF13">
        <v>1</v>
      </c>
      <c r="AG13">
        <v>1</v>
      </c>
      <c r="AH13">
        <v>19</v>
      </c>
      <c r="AI13">
        <v>43</v>
      </c>
      <c r="AJ13">
        <v>47</v>
      </c>
      <c r="AK13">
        <v>53</v>
      </c>
      <c r="AL13">
        <v>24</v>
      </c>
      <c r="AM13">
        <v>34</v>
      </c>
      <c r="AN13">
        <v>93</v>
      </c>
      <c r="AO13">
        <v>52</v>
      </c>
      <c r="AP13">
        <v>305</v>
      </c>
      <c r="AQ13">
        <v>1</v>
      </c>
    </row>
    <row r="14" spans="1:43" x14ac:dyDescent="0.2">
      <c r="A14" t="s">
        <v>42</v>
      </c>
      <c r="B14">
        <v>1</v>
      </c>
      <c r="C14">
        <v>8</v>
      </c>
      <c r="D14">
        <v>2</v>
      </c>
      <c r="E14">
        <v>1</v>
      </c>
      <c r="F14">
        <v>2</v>
      </c>
      <c r="G14">
        <v>2</v>
      </c>
      <c r="H14">
        <v>2</v>
      </c>
      <c r="I14">
        <v>2</v>
      </c>
      <c r="J14">
        <v>9000</v>
      </c>
      <c r="K14">
        <v>1</v>
      </c>
      <c r="L14">
        <v>2</v>
      </c>
      <c r="M14">
        <v>1</v>
      </c>
      <c r="N14">
        <v>1</v>
      </c>
      <c r="O14">
        <v>2</v>
      </c>
      <c r="P14">
        <v>2</v>
      </c>
      <c r="Q14">
        <v>1</v>
      </c>
      <c r="R14">
        <v>1</v>
      </c>
      <c r="S14">
        <v>1</v>
      </c>
      <c r="T14">
        <v>2</v>
      </c>
      <c r="U14">
        <v>1</v>
      </c>
      <c r="V14">
        <v>1</v>
      </c>
      <c r="W14">
        <v>2</v>
      </c>
      <c r="X14">
        <v>25</v>
      </c>
      <c r="Y14">
        <v>2</v>
      </c>
      <c r="Z14">
        <v>3</v>
      </c>
      <c r="AA14">
        <v>4</v>
      </c>
      <c r="AB14">
        <v>11</v>
      </c>
      <c r="AC14">
        <v>9</v>
      </c>
      <c r="AD14">
        <v>1</v>
      </c>
      <c r="AE14">
        <v>1</v>
      </c>
      <c r="AF14">
        <v>1</v>
      </c>
      <c r="AG14">
        <v>2</v>
      </c>
      <c r="AH14">
        <v>23</v>
      </c>
      <c r="AI14">
        <v>16</v>
      </c>
      <c r="AJ14">
        <v>20</v>
      </c>
      <c r="AK14">
        <v>93</v>
      </c>
      <c r="AL14">
        <v>16</v>
      </c>
      <c r="AM14">
        <v>20</v>
      </c>
      <c r="AN14">
        <v>22</v>
      </c>
      <c r="AO14">
        <v>14</v>
      </c>
      <c r="AP14">
        <v>224</v>
      </c>
      <c r="AQ14">
        <v>1</v>
      </c>
    </row>
    <row r="15" spans="1:43" x14ac:dyDescent="0.2">
      <c r="A15" t="s">
        <v>42</v>
      </c>
      <c r="B15">
        <v>1</v>
      </c>
      <c r="C15">
        <v>8</v>
      </c>
      <c r="D15">
        <v>2</v>
      </c>
      <c r="E15">
        <v>2</v>
      </c>
      <c r="F15">
        <v>2</v>
      </c>
      <c r="G15">
        <v>2</v>
      </c>
      <c r="H15">
        <v>2</v>
      </c>
      <c r="I15">
        <v>2</v>
      </c>
      <c r="J15">
        <v>2300</v>
      </c>
      <c r="K15">
        <v>1</v>
      </c>
      <c r="L15">
        <v>1</v>
      </c>
      <c r="M15">
        <v>1</v>
      </c>
      <c r="N15">
        <v>1</v>
      </c>
      <c r="O15">
        <v>2</v>
      </c>
      <c r="P15">
        <v>2</v>
      </c>
      <c r="Q15">
        <v>1</v>
      </c>
      <c r="R15">
        <v>1</v>
      </c>
      <c r="S15">
        <v>1</v>
      </c>
      <c r="T15">
        <v>1</v>
      </c>
      <c r="U15">
        <v>1</v>
      </c>
      <c r="V15">
        <v>1</v>
      </c>
      <c r="W15">
        <v>2</v>
      </c>
      <c r="X15">
        <v>27</v>
      </c>
      <c r="Y15">
        <v>3</v>
      </c>
      <c r="Z15">
        <v>3</v>
      </c>
      <c r="AA15">
        <v>3</v>
      </c>
      <c r="AB15">
        <v>11</v>
      </c>
      <c r="AC15">
        <v>11</v>
      </c>
      <c r="AD15">
        <v>2</v>
      </c>
      <c r="AE15">
        <v>1</v>
      </c>
      <c r="AF15">
        <v>1</v>
      </c>
      <c r="AG15">
        <v>2</v>
      </c>
      <c r="AH15">
        <v>16</v>
      </c>
      <c r="AI15">
        <v>40</v>
      </c>
      <c r="AJ15">
        <v>49</v>
      </c>
      <c r="AK15">
        <v>44</v>
      </c>
      <c r="AL15">
        <v>45</v>
      </c>
      <c r="AM15">
        <v>28</v>
      </c>
      <c r="AN15">
        <v>47</v>
      </c>
      <c r="AO15">
        <v>28</v>
      </c>
      <c r="AP15">
        <v>297</v>
      </c>
      <c r="AQ15">
        <v>1</v>
      </c>
    </row>
    <row r="16" spans="1:43" x14ac:dyDescent="0.2">
      <c r="A16" t="s">
        <v>42</v>
      </c>
      <c r="B16">
        <v>1</v>
      </c>
      <c r="C16">
        <v>7</v>
      </c>
      <c r="D16">
        <v>1</v>
      </c>
      <c r="E16">
        <v>1</v>
      </c>
      <c r="F16">
        <v>2</v>
      </c>
      <c r="G16">
        <v>2</v>
      </c>
      <c r="H16">
        <v>2</v>
      </c>
      <c r="I16">
        <v>2</v>
      </c>
      <c r="J16">
        <v>13000</v>
      </c>
      <c r="K16">
        <v>1</v>
      </c>
      <c r="L16">
        <v>2</v>
      </c>
      <c r="M16">
        <v>1</v>
      </c>
      <c r="N16">
        <v>1</v>
      </c>
      <c r="O16">
        <v>2</v>
      </c>
      <c r="P16">
        <v>2</v>
      </c>
      <c r="Q16">
        <v>1</v>
      </c>
      <c r="R16">
        <v>1</v>
      </c>
      <c r="S16">
        <v>1</v>
      </c>
      <c r="T16">
        <v>2</v>
      </c>
      <c r="U16">
        <v>1</v>
      </c>
      <c r="V16">
        <v>1</v>
      </c>
      <c r="W16">
        <v>2</v>
      </c>
      <c r="X16">
        <v>23</v>
      </c>
      <c r="Y16">
        <v>3</v>
      </c>
      <c r="Z16">
        <v>3</v>
      </c>
      <c r="AA16">
        <v>4</v>
      </c>
      <c r="AB16">
        <v>11</v>
      </c>
      <c r="AC16">
        <v>11</v>
      </c>
      <c r="AD16">
        <v>1</v>
      </c>
      <c r="AE16">
        <v>1</v>
      </c>
      <c r="AF16">
        <v>2</v>
      </c>
      <c r="AG16">
        <v>2</v>
      </c>
      <c r="AH16">
        <v>55</v>
      </c>
      <c r="AI16">
        <v>30</v>
      </c>
      <c r="AJ16">
        <v>28</v>
      </c>
      <c r="AK16">
        <v>154</v>
      </c>
      <c r="AL16">
        <v>11</v>
      </c>
      <c r="AM16">
        <v>25</v>
      </c>
      <c r="AN16">
        <v>6</v>
      </c>
      <c r="AO16">
        <v>17</v>
      </c>
      <c r="AP16">
        <v>284</v>
      </c>
      <c r="AQ16">
        <v>1</v>
      </c>
    </row>
    <row r="17" spans="1:43" x14ac:dyDescent="0.2">
      <c r="A17" t="s">
        <v>42</v>
      </c>
      <c r="B17">
        <v>1</v>
      </c>
      <c r="C17">
        <v>8</v>
      </c>
      <c r="D17">
        <v>1</v>
      </c>
      <c r="E17">
        <v>1</v>
      </c>
      <c r="F17">
        <v>2</v>
      </c>
      <c r="G17">
        <v>2</v>
      </c>
      <c r="H17">
        <v>2</v>
      </c>
      <c r="I17">
        <v>2</v>
      </c>
      <c r="J17">
        <v>50000</v>
      </c>
      <c r="K17">
        <v>2</v>
      </c>
      <c r="L17">
        <v>1</v>
      </c>
      <c r="M17">
        <v>1</v>
      </c>
      <c r="N17">
        <v>1</v>
      </c>
      <c r="O17">
        <v>2</v>
      </c>
      <c r="P17">
        <v>2</v>
      </c>
      <c r="Q17">
        <v>1</v>
      </c>
      <c r="R17">
        <v>1</v>
      </c>
      <c r="S17">
        <v>1</v>
      </c>
      <c r="T17">
        <v>2</v>
      </c>
      <c r="U17">
        <v>1</v>
      </c>
      <c r="V17">
        <v>1</v>
      </c>
      <c r="W17">
        <v>2</v>
      </c>
      <c r="X17">
        <v>23</v>
      </c>
      <c r="Y17">
        <v>2</v>
      </c>
      <c r="Z17">
        <v>3</v>
      </c>
      <c r="AA17">
        <v>3</v>
      </c>
      <c r="AB17">
        <v>10</v>
      </c>
      <c r="AC17">
        <v>10</v>
      </c>
      <c r="AD17">
        <v>1</v>
      </c>
      <c r="AE17">
        <v>1</v>
      </c>
      <c r="AF17">
        <v>1</v>
      </c>
      <c r="AG17">
        <v>1</v>
      </c>
      <c r="AH17">
        <v>19</v>
      </c>
      <c r="AI17">
        <v>8</v>
      </c>
      <c r="AJ17">
        <v>9</v>
      </c>
      <c r="AK17">
        <v>26</v>
      </c>
      <c r="AL17">
        <v>10</v>
      </c>
      <c r="AM17">
        <v>19</v>
      </c>
      <c r="AN17">
        <v>15</v>
      </c>
      <c r="AO17">
        <v>9</v>
      </c>
      <c r="AP17">
        <v>115</v>
      </c>
      <c r="AQ17">
        <v>1</v>
      </c>
    </row>
    <row r="18" spans="1:43" x14ac:dyDescent="0.2">
      <c r="A18" t="s">
        <v>42</v>
      </c>
      <c r="B18">
        <v>1</v>
      </c>
      <c r="C18">
        <v>7</v>
      </c>
      <c r="D18">
        <v>2</v>
      </c>
      <c r="E18">
        <v>2</v>
      </c>
      <c r="F18">
        <v>1</v>
      </c>
      <c r="G18">
        <v>1</v>
      </c>
      <c r="H18">
        <v>2</v>
      </c>
      <c r="I18">
        <v>2</v>
      </c>
      <c r="J18">
        <v>17028</v>
      </c>
      <c r="K18">
        <v>1</v>
      </c>
      <c r="L18">
        <v>2</v>
      </c>
      <c r="M18">
        <v>1</v>
      </c>
      <c r="N18">
        <v>1</v>
      </c>
      <c r="O18">
        <v>2</v>
      </c>
      <c r="P18">
        <v>2</v>
      </c>
      <c r="Q18">
        <v>1</v>
      </c>
      <c r="R18">
        <v>1</v>
      </c>
      <c r="S18">
        <v>1</v>
      </c>
      <c r="T18">
        <v>2</v>
      </c>
      <c r="U18">
        <v>2</v>
      </c>
      <c r="V18">
        <v>1</v>
      </c>
      <c r="W18">
        <v>2</v>
      </c>
      <c r="X18">
        <v>23</v>
      </c>
      <c r="Y18">
        <v>2</v>
      </c>
      <c r="Z18">
        <v>3</v>
      </c>
      <c r="AA18">
        <v>4</v>
      </c>
      <c r="AB18">
        <v>11</v>
      </c>
      <c r="AC18">
        <v>6</v>
      </c>
      <c r="AD18">
        <v>1</v>
      </c>
      <c r="AE18">
        <v>1</v>
      </c>
      <c r="AF18">
        <v>1</v>
      </c>
      <c r="AG18">
        <v>2</v>
      </c>
      <c r="AH18">
        <v>11</v>
      </c>
      <c r="AI18">
        <v>34</v>
      </c>
      <c r="AJ18">
        <v>28</v>
      </c>
      <c r="AK18">
        <v>1882</v>
      </c>
      <c r="AL18">
        <v>24</v>
      </c>
      <c r="AM18">
        <v>25</v>
      </c>
      <c r="AN18">
        <v>38</v>
      </c>
      <c r="AO18">
        <v>29</v>
      </c>
      <c r="AP18">
        <v>248</v>
      </c>
      <c r="AQ18">
        <v>1</v>
      </c>
    </row>
    <row r="19" spans="1:43" x14ac:dyDescent="0.2">
      <c r="A19" t="s">
        <v>42</v>
      </c>
      <c r="B19">
        <v>1</v>
      </c>
      <c r="C19">
        <v>6</v>
      </c>
      <c r="D19">
        <v>2</v>
      </c>
      <c r="E19">
        <v>2</v>
      </c>
      <c r="F19">
        <v>1</v>
      </c>
      <c r="G19">
        <v>1</v>
      </c>
      <c r="H19">
        <v>2</v>
      </c>
      <c r="I19">
        <v>1</v>
      </c>
      <c r="J19" t="s">
        <v>34</v>
      </c>
      <c r="K19">
        <v>1</v>
      </c>
      <c r="L19">
        <v>2</v>
      </c>
      <c r="M19">
        <v>1</v>
      </c>
      <c r="N19">
        <v>1</v>
      </c>
      <c r="O19">
        <v>2</v>
      </c>
      <c r="P19">
        <v>2</v>
      </c>
      <c r="Q19">
        <v>1</v>
      </c>
      <c r="R19">
        <v>1</v>
      </c>
      <c r="S19">
        <v>1</v>
      </c>
      <c r="T19">
        <v>2</v>
      </c>
      <c r="U19">
        <v>2</v>
      </c>
      <c r="V19">
        <v>1</v>
      </c>
      <c r="W19">
        <v>2</v>
      </c>
      <c r="X19">
        <v>25</v>
      </c>
      <c r="Y19">
        <v>2</v>
      </c>
      <c r="Z19">
        <v>3</v>
      </c>
      <c r="AA19">
        <v>4</v>
      </c>
      <c r="AB19">
        <v>9</v>
      </c>
      <c r="AC19">
        <v>9</v>
      </c>
      <c r="AD19">
        <v>1</v>
      </c>
      <c r="AE19">
        <v>1</v>
      </c>
      <c r="AF19">
        <v>2</v>
      </c>
      <c r="AG19">
        <v>2</v>
      </c>
      <c r="AH19">
        <v>3</v>
      </c>
      <c r="AI19">
        <v>4</v>
      </c>
      <c r="AJ19">
        <v>33</v>
      </c>
      <c r="AK19">
        <v>25</v>
      </c>
      <c r="AL19">
        <v>19</v>
      </c>
      <c r="AM19">
        <v>36</v>
      </c>
      <c r="AN19">
        <v>35</v>
      </c>
      <c r="AO19">
        <v>18</v>
      </c>
      <c r="AP19">
        <v>173</v>
      </c>
      <c r="AQ19">
        <v>1</v>
      </c>
    </row>
    <row r="20" spans="1:43" x14ac:dyDescent="0.2">
      <c r="A20" t="s">
        <v>42</v>
      </c>
      <c r="B20">
        <v>1</v>
      </c>
      <c r="C20">
        <v>5</v>
      </c>
      <c r="D20">
        <v>2</v>
      </c>
      <c r="E20">
        <v>2</v>
      </c>
      <c r="F20">
        <v>1</v>
      </c>
      <c r="G20">
        <v>2</v>
      </c>
      <c r="H20">
        <v>2</v>
      </c>
      <c r="I20">
        <v>2</v>
      </c>
      <c r="J20">
        <v>39000</v>
      </c>
      <c r="K20">
        <v>1</v>
      </c>
      <c r="L20">
        <v>2</v>
      </c>
      <c r="M20">
        <v>1</v>
      </c>
      <c r="N20">
        <v>1</v>
      </c>
      <c r="O20">
        <v>2</v>
      </c>
      <c r="P20">
        <v>2</v>
      </c>
      <c r="Q20">
        <v>1</v>
      </c>
      <c r="R20">
        <v>1</v>
      </c>
      <c r="S20">
        <v>1</v>
      </c>
      <c r="T20">
        <v>2</v>
      </c>
      <c r="U20">
        <v>1</v>
      </c>
      <c r="V20">
        <v>1</v>
      </c>
      <c r="W20">
        <v>2</v>
      </c>
      <c r="X20">
        <v>31</v>
      </c>
      <c r="Y20">
        <v>3</v>
      </c>
      <c r="Z20">
        <v>3</v>
      </c>
      <c r="AA20">
        <v>4</v>
      </c>
      <c r="AB20">
        <v>10</v>
      </c>
      <c r="AC20">
        <v>8</v>
      </c>
      <c r="AD20">
        <v>1</v>
      </c>
      <c r="AE20">
        <v>1</v>
      </c>
      <c r="AF20">
        <v>2</v>
      </c>
      <c r="AG20">
        <v>2</v>
      </c>
      <c r="AH20">
        <v>37</v>
      </c>
      <c r="AI20">
        <v>35</v>
      </c>
      <c r="AJ20">
        <v>30</v>
      </c>
      <c r="AK20">
        <v>91</v>
      </c>
      <c r="AL20">
        <v>29</v>
      </c>
      <c r="AM20">
        <v>29</v>
      </c>
      <c r="AN20">
        <v>43</v>
      </c>
      <c r="AO20">
        <v>29</v>
      </c>
      <c r="AP20">
        <v>323</v>
      </c>
      <c r="AQ20">
        <v>1</v>
      </c>
    </row>
    <row r="21" spans="1:43" x14ac:dyDescent="0.2">
      <c r="A21" t="s">
        <v>42</v>
      </c>
      <c r="B21">
        <v>1</v>
      </c>
      <c r="C21">
        <v>7</v>
      </c>
      <c r="D21">
        <v>1</v>
      </c>
      <c r="E21">
        <v>1</v>
      </c>
      <c r="F21">
        <v>2</v>
      </c>
      <c r="G21">
        <v>2</v>
      </c>
      <c r="H21">
        <v>2</v>
      </c>
      <c r="I21">
        <v>2</v>
      </c>
      <c r="J21">
        <v>24500</v>
      </c>
      <c r="K21">
        <v>2</v>
      </c>
      <c r="L21">
        <v>2</v>
      </c>
      <c r="M21">
        <v>1</v>
      </c>
      <c r="N21">
        <v>1</v>
      </c>
      <c r="O21">
        <v>2</v>
      </c>
      <c r="P21">
        <v>2</v>
      </c>
      <c r="Q21">
        <v>1</v>
      </c>
      <c r="R21">
        <v>1</v>
      </c>
      <c r="S21">
        <v>1</v>
      </c>
      <c r="T21">
        <v>1</v>
      </c>
      <c r="U21">
        <v>2</v>
      </c>
      <c r="V21">
        <v>1</v>
      </c>
      <c r="W21">
        <v>2</v>
      </c>
      <c r="X21">
        <v>27</v>
      </c>
      <c r="Y21">
        <v>2</v>
      </c>
      <c r="Z21">
        <v>3</v>
      </c>
      <c r="AA21">
        <v>3</v>
      </c>
      <c r="AB21">
        <v>8</v>
      </c>
      <c r="AC21">
        <v>11</v>
      </c>
      <c r="AD21">
        <v>2</v>
      </c>
      <c r="AE21">
        <v>1</v>
      </c>
      <c r="AF21">
        <v>2</v>
      </c>
      <c r="AG21">
        <v>1</v>
      </c>
      <c r="AH21">
        <v>13</v>
      </c>
      <c r="AI21">
        <v>19</v>
      </c>
      <c r="AJ21">
        <v>26</v>
      </c>
      <c r="AK21">
        <v>69</v>
      </c>
      <c r="AL21">
        <v>31</v>
      </c>
      <c r="AM21">
        <v>184</v>
      </c>
      <c r="AN21">
        <v>36</v>
      </c>
      <c r="AO21">
        <v>33</v>
      </c>
      <c r="AP21">
        <v>257</v>
      </c>
      <c r="AQ21">
        <v>1</v>
      </c>
    </row>
    <row r="22" spans="1:43" x14ac:dyDescent="0.2">
      <c r="A22" t="s">
        <v>42</v>
      </c>
      <c r="B22">
        <v>1</v>
      </c>
      <c r="C22">
        <v>7</v>
      </c>
      <c r="D22">
        <v>1</v>
      </c>
      <c r="E22">
        <v>1</v>
      </c>
      <c r="F22">
        <v>2</v>
      </c>
      <c r="G22">
        <v>2</v>
      </c>
      <c r="H22">
        <v>2</v>
      </c>
      <c r="I22">
        <v>2</v>
      </c>
      <c r="J22">
        <v>120000</v>
      </c>
      <c r="K22">
        <v>4</v>
      </c>
      <c r="L22">
        <v>1</v>
      </c>
      <c r="M22">
        <v>1</v>
      </c>
      <c r="N22">
        <v>1</v>
      </c>
      <c r="O22">
        <v>2</v>
      </c>
      <c r="P22">
        <v>2</v>
      </c>
      <c r="Q22">
        <v>1</v>
      </c>
      <c r="R22">
        <v>1</v>
      </c>
      <c r="S22">
        <v>2</v>
      </c>
      <c r="T22">
        <v>1</v>
      </c>
      <c r="U22">
        <v>2</v>
      </c>
      <c r="V22">
        <v>1</v>
      </c>
      <c r="W22">
        <v>2</v>
      </c>
      <c r="X22">
        <v>22</v>
      </c>
      <c r="Y22">
        <v>3</v>
      </c>
      <c r="Z22">
        <v>1</v>
      </c>
      <c r="AA22">
        <v>3</v>
      </c>
      <c r="AB22">
        <v>11</v>
      </c>
      <c r="AC22">
        <v>6</v>
      </c>
      <c r="AD22">
        <v>1</v>
      </c>
      <c r="AE22">
        <v>1</v>
      </c>
      <c r="AF22">
        <v>2</v>
      </c>
      <c r="AG22">
        <v>1</v>
      </c>
      <c r="AH22">
        <v>10</v>
      </c>
      <c r="AI22">
        <v>24</v>
      </c>
      <c r="AJ22">
        <v>23</v>
      </c>
      <c r="AK22">
        <v>48</v>
      </c>
      <c r="AL22">
        <v>26</v>
      </c>
      <c r="AM22">
        <v>39</v>
      </c>
      <c r="AN22">
        <v>37</v>
      </c>
      <c r="AO22">
        <v>13</v>
      </c>
      <c r="AP22">
        <v>220</v>
      </c>
      <c r="AQ22">
        <v>1</v>
      </c>
    </row>
    <row r="23" spans="1:43" x14ac:dyDescent="0.2">
      <c r="A23" t="s">
        <v>42</v>
      </c>
      <c r="B23">
        <v>1</v>
      </c>
      <c r="C23">
        <v>7</v>
      </c>
      <c r="D23">
        <v>1</v>
      </c>
      <c r="E23">
        <v>2</v>
      </c>
      <c r="F23">
        <v>1</v>
      </c>
      <c r="G23">
        <v>2</v>
      </c>
      <c r="H23">
        <v>2</v>
      </c>
      <c r="I23">
        <v>2</v>
      </c>
      <c r="J23">
        <v>0</v>
      </c>
      <c r="K23" t="s">
        <v>34</v>
      </c>
      <c r="L23">
        <v>2</v>
      </c>
      <c r="M23">
        <v>1</v>
      </c>
      <c r="N23">
        <v>1</v>
      </c>
      <c r="O23">
        <v>2</v>
      </c>
      <c r="P23">
        <v>2</v>
      </c>
      <c r="Q23">
        <v>1</v>
      </c>
      <c r="R23">
        <v>1</v>
      </c>
      <c r="S23">
        <v>1</v>
      </c>
      <c r="T23">
        <v>1</v>
      </c>
      <c r="U23">
        <v>1</v>
      </c>
      <c r="V23">
        <v>1</v>
      </c>
      <c r="W23">
        <v>2</v>
      </c>
      <c r="X23">
        <v>24</v>
      </c>
      <c r="Y23">
        <v>3</v>
      </c>
      <c r="Z23" t="s">
        <v>34</v>
      </c>
      <c r="AA23">
        <v>4</v>
      </c>
      <c r="AB23">
        <v>9</v>
      </c>
      <c r="AC23">
        <v>6</v>
      </c>
      <c r="AD23">
        <v>1</v>
      </c>
      <c r="AE23" t="s">
        <v>34</v>
      </c>
      <c r="AF23">
        <v>2</v>
      </c>
      <c r="AG23">
        <v>1</v>
      </c>
      <c r="AH23">
        <v>14</v>
      </c>
      <c r="AI23">
        <v>67</v>
      </c>
      <c r="AJ23">
        <v>57</v>
      </c>
      <c r="AK23">
        <v>55</v>
      </c>
      <c r="AL23">
        <v>24</v>
      </c>
      <c r="AM23">
        <v>33</v>
      </c>
      <c r="AN23">
        <v>39</v>
      </c>
      <c r="AO23">
        <v>65</v>
      </c>
      <c r="AP23">
        <v>354</v>
      </c>
      <c r="AQ23">
        <v>1</v>
      </c>
    </row>
    <row r="24" spans="1:43" x14ac:dyDescent="0.2">
      <c r="A24" t="s">
        <v>42</v>
      </c>
      <c r="B24">
        <v>1</v>
      </c>
      <c r="C24">
        <v>8</v>
      </c>
      <c r="D24">
        <v>1</v>
      </c>
      <c r="E24">
        <v>1</v>
      </c>
      <c r="F24">
        <v>1</v>
      </c>
      <c r="G24">
        <v>2</v>
      </c>
      <c r="H24">
        <v>2</v>
      </c>
      <c r="I24">
        <v>2</v>
      </c>
      <c r="J24">
        <v>40000</v>
      </c>
      <c r="K24">
        <v>2</v>
      </c>
      <c r="L24">
        <v>1</v>
      </c>
      <c r="M24">
        <v>1</v>
      </c>
      <c r="N24">
        <v>1</v>
      </c>
      <c r="O24">
        <v>2</v>
      </c>
      <c r="P24">
        <v>2</v>
      </c>
      <c r="Q24">
        <v>1</v>
      </c>
      <c r="R24">
        <v>1</v>
      </c>
      <c r="S24">
        <v>2</v>
      </c>
      <c r="T24">
        <v>2</v>
      </c>
      <c r="U24">
        <v>1</v>
      </c>
      <c r="V24">
        <v>1</v>
      </c>
      <c r="W24">
        <v>2</v>
      </c>
      <c r="X24">
        <v>26</v>
      </c>
      <c r="Y24">
        <v>2</v>
      </c>
      <c r="Z24">
        <v>3</v>
      </c>
      <c r="AA24">
        <v>4</v>
      </c>
      <c r="AB24">
        <v>11</v>
      </c>
      <c r="AC24">
        <v>11</v>
      </c>
      <c r="AD24">
        <v>1</v>
      </c>
      <c r="AE24">
        <v>1</v>
      </c>
      <c r="AF24">
        <v>2</v>
      </c>
      <c r="AG24">
        <v>1</v>
      </c>
      <c r="AH24">
        <v>14</v>
      </c>
      <c r="AI24">
        <v>24</v>
      </c>
      <c r="AJ24">
        <v>35</v>
      </c>
      <c r="AK24">
        <v>33</v>
      </c>
      <c r="AL24">
        <v>42</v>
      </c>
      <c r="AM24">
        <v>44</v>
      </c>
      <c r="AN24">
        <v>24</v>
      </c>
      <c r="AO24">
        <v>58</v>
      </c>
      <c r="AP24">
        <v>274</v>
      </c>
      <c r="AQ24">
        <v>1</v>
      </c>
    </row>
    <row r="25" spans="1:43" x14ac:dyDescent="0.2">
      <c r="A25" t="s">
        <v>42</v>
      </c>
      <c r="B25">
        <v>1</v>
      </c>
      <c r="C25">
        <v>7</v>
      </c>
      <c r="D25">
        <v>2</v>
      </c>
      <c r="E25">
        <v>2</v>
      </c>
      <c r="F25">
        <v>1</v>
      </c>
      <c r="G25">
        <v>1</v>
      </c>
      <c r="H25">
        <v>2</v>
      </c>
      <c r="I25">
        <v>1</v>
      </c>
      <c r="J25">
        <v>25000</v>
      </c>
      <c r="K25">
        <v>3</v>
      </c>
      <c r="L25">
        <v>1</v>
      </c>
      <c r="M25">
        <v>1</v>
      </c>
      <c r="N25">
        <v>1</v>
      </c>
      <c r="O25">
        <v>2</v>
      </c>
      <c r="P25">
        <v>2</v>
      </c>
      <c r="Q25">
        <v>1</v>
      </c>
      <c r="R25">
        <v>1</v>
      </c>
      <c r="S25">
        <v>1</v>
      </c>
      <c r="T25">
        <v>1</v>
      </c>
      <c r="U25">
        <v>2</v>
      </c>
      <c r="V25">
        <v>1</v>
      </c>
      <c r="W25">
        <v>2</v>
      </c>
      <c r="X25">
        <v>39</v>
      </c>
      <c r="Y25">
        <v>2</v>
      </c>
      <c r="Z25">
        <v>3</v>
      </c>
      <c r="AA25">
        <v>4</v>
      </c>
      <c r="AB25">
        <v>11</v>
      </c>
      <c r="AC25">
        <v>11</v>
      </c>
      <c r="AD25">
        <v>1</v>
      </c>
      <c r="AE25">
        <v>1</v>
      </c>
      <c r="AF25">
        <v>1</v>
      </c>
      <c r="AG25">
        <v>1</v>
      </c>
      <c r="AH25">
        <v>19</v>
      </c>
      <c r="AI25">
        <v>37</v>
      </c>
      <c r="AJ25">
        <v>66</v>
      </c>
      <c r="AK25">
        <v>204</v>
      </c>
      <c r="AL25">
        <v>23</v>
      </c>
      <c r="AM25">
        <v>37</v>
      </c>
      <c r="AN25">
        <v>38</v>
      </c>
      <c r="AO25">
        <v>33</v>
      </c>
      <c r="AP25">
        <v>312</v>
      </c>
      <c r="AQ25">
        <v>1</v>
      </c>
    </row>
    <row r="26" spans="1:43" x14ac:dyDescent="0.2">
      <c r="A26" t="s">
        <v>42</v>
      </c>
      <c r="B26">
        <v>1</v>
      </c>
      <c r="C26">
        <v>9</v>
      </c>
      <c r="D26">
        <v>1</v>
      </c>
      <c r="E26">
        <v>2</v>
      </c>
      <c r="F26">
        <v>1</v>
      </c>
      <c r="G26">
        <v>2</v>
      </c>
      <c r="H26">
        <v>2</v>
      </c>
      <c r="I26">
        <v>2</v>
      </c>
      <c r="J26">
        <v>8000</v>
      </c>
      <c r="K26">
        <v>2</v>
      </c>
      <c r="L26">
        <v>2</v>
      </c>
      <c r="M26">
        <v>1</v>
      </c>
      <c r="N26">
        <v>1</v>
      </c>
      <c r="O26">
        <v>1</v>
      </c>
      <c r="P26">
        <v>2</v>
      </c>
      <c r="Q26">
        <v>2</v>
      </c>
      <c r="R26">
        <v>1</v>
      </c>
      <c r="S26">
        <v>1</v>
      </c>
      <c r="T26">
        <v>2</v>
      </c>
      <c r="U26">
        <v>2</v>
      </c>
      <c r="V26">
        <v>1</v>
      </c>
      <c r="W26">
        <v>2</v>
      </c>
      <c r="X26">
        <v>24</v>
      </c>
      <c r="Y26">
        <v>2</v>
      </c>
      <c r="Z26">
        <v>3</v>
      </c>
      <c r="AA26">
        <v>1</v>
      </c>
      <c r="AB26">
        <v>11</v>
      </c>
      <c r="AC26">
        <v>4</v>
      </c>
      <c r="AD26">
        <v>1</v>
      </c>
      <c r="AE26">
        <v>1</v>
      </c>
      <c r="AF26">
        <v>2</v>
      </c>
      <c r="AG26">
        <v>2</v>
      </c>
      <c r="AH26">
        <v>12</v>
      </c>
      <c r="AI26">
        <v>10</v>
      </c>
      <c r="AJ26">
        <v>1617</v>
      </c>
      <c r="AK26">
        <v>61</v>
      </c>
      <c r="AL26">
        <v>37</v>
      </c>
      <c r="AM26">
        <v>22</v>
      </c>
      <c r="AN26">
        <v>21</v>
      </c>
      <c r="AO26">
        <v>15</v>
      </c>
      <c r="AP26">
        <v>205</v>
      </c>
      <c r="AQ26">
        <v>1</v>
      </c>
    </row>
    <row r="27" spans="1:43" x14ac:dyDescent="0.2">
      <c r="A27" t="s">
        <v>42</v>
      </c>
      <c r="B27">
        <v>1</v>
      </c>
      <c r="C27">
        <v>9</v>
      </c>
      <c r="D27">
        <v>1</v>
      </c>
      <c r="E27">
        <v>1</v>
      </c>
      <c r="F27">
        <v>2</v>
      </c>
      <c r="G27">
        <v>2</v>
      </c>
      <c r="H27">
        <v>2</v>
      </c>
      <c r="I27">
        <v>2</v>
      </c>
      <c r="J27">
        <v>10800</v>
      </c>
      <c r="K27">
        <v>1</v>
      </c>
      <c r="L27">
        <v>2</v>
      </c>
      <c r="M27">
        <v>1</v>
      </c>
      <c r="N27">
        <v>1</v>
      </c>
      <c r="O27">
        <v>2</v>
      </c>
      <c r="P27">
        <v>2</v>
      </c>
      <c r="Q27">
        <v>2</v>
      </c>
      <c r="R27">
        <v>1</v>
      </c>
      <c r="S27">
        <v>2</v>
      </c>
      <c r="T27">
        <v>1</v>
      </c>
      <c r="U27">
        <v>1</v>
      </c>
      <c r="V27">
        <v>1</v>
      </c>
      <c r="W27">
        <v>2</v>
      </c>
      <c r="X27">
        <v>24</v>
      </c>
      <c r="Y27">
        <v>2</v>
      </c>
      <c r="Z27">
        <v>3</v>
      </c>
      <c r="AA27">
        <v>3</v>
      </c>
      <c r="AB27">
        <v>10</v>
      </c>
      <c r="AC27">
        <v>7</v>
      </c>
      <c r="AD27">
        <v>1</v>
      </c>
      <c r="AE27">
        <v>1</v>
      </c>
      <c r="AF27">
        <v>2</v>
      </c>
      <c r="AG27">
        <v>1</v>
      </c>
      <c r="AH27">
        <v>12</v>
      </c>
      <c r="AI27">
        <v>10</v>
      </c>
      <c r="AJ27">
        <v>18</v>
      </c>
      <c r="AK27">
        <v>60</v>
      </c>
      <c r="AL27">
        <v>15</v>
      </c>
      <c r="AM27">
        <v>25</v>
      </c>
      <c r="AN27">
        <v>24</v>
      </c>
      <c r="AO27">
        <v>22</v>
      </c>
      <c r="AP27">
        <v>186</v>
      </c>
      <c r="AQ27">
        <v>1</v>
      </c>
    </row>
    <row r="28" spans="1:43" x14ac:dyDescent="0.2">
      <c r="A28" t="s">
        <v>42</v>
      </c>
      <c r="B28">
        <v>1</v>
      </c>
      <c r="C28">
        <v>6</v>
      </c>
      <c r="D28">
        <v>2</v>
      </c>
      <c r="E28">
        <v>2</v>
      </c>
      <c r="F28">
        <v>2</v>
      </c>
      <c r="G28">
        <v>2</v>
      </c>
      <c r="H28">
        <v>2</v>
      </c>
      <c r="I28">
        <v>2</v>
      </c>
      <c r="J28">
        <v>12000</v>
      </c>
      <c r="K28">
        <v>2</v>
      </c>
      <c r="L28">
        <v>2</v>
      </c>
      <c r="M28">
        <v>1</v>
      </c>
      <c r="N28">
        <v>1</v>
      </c>
      <c r="O28">
        <v>2</v>
      </c>
      <c r="P28">
        <v>2</v>
      </c>
      <c r="Q28">
        <v>1</v>
      </c>
      <c r="R28">
        <v>1</v>
      </c>
      <c r="S28">
        <v>1</v>
      </c>
      <c r="T28">
        <v>2</v>
      </c>
      <c r="U28">
        <v>2</v>
      </c>
      <c r="V28">
        <v>1</v>
      </c>
      <c r="W28">
        <v>1</v>
      </c>
      <c r="X28">
        <v>27</v>
      </c>
      <c r="Y28">
        <v>3</v>
      </c>
      <c r="Z28">
        <v>3</v>
      </c>
      <c r="AA28">
        <v>4</v>
      </c>
      <c r="AB28">
        <v>11</v>
      </c>
      <c r="AC28">
        <v>9</v>
      </c>
      <c r="AD28">
        <v>1</v>
      </c>
      <c r="AE28">
        <v>1</v>
      </c>
      <c r="AF28">
        <v>2</v>
      </c>
      <c r="AG28">
        <v>1</v>
      </c>
      <c r="AH28">
        <v>8</v>
      </c>
      <c r="AI28">
        <v>29</v>
      </c>
      <c r="AJ28">
        <v>87</v>
      </c>
      <c r="AK28">
        <v>38</v>
      </c>
      <c r="AL28">
        <v>22</v>
      </c>
      <c r="AM28">
        <v>59</v>
      </c>
      <c r="AN28">
        <v>68</v>
      </c>
      <c r="AO28">
        <v>25</v>
      </c>
      <c r="AP28">
        <v>276</v>
      </c>
      <c r="AQ28">
        <v>1</v>
      </c>
    </row>
    <row r="29" spans="1:43" x14ac:dyDescent="0.2">
      <c r="A29" t="s">
        <v>42</v>
      </c>
      <c r="B29">
        <v>1</v>
      </c>
      <c r="C29">
        <v>8</v>
      </c>
      <c r="D29">
        <v>1</v>
      </c>
      <c r="E29">
        <v>1</v>
      </c>
      <c r="F29">
        <v>2</v>
      </c>
      <c r="G29">
        <v>2</v>
      </c>
      <c r="H29">
        <v>2</v>
      </c>
      <c r="I29">
        <v>2</v>
      </c>
      <c r="J29">
        <v>7200</v>
      </c>
      <c r="K29">
        <v>1</v>
      </c>
      <c r="L29">
        <v>1</v>
      </c>
      <c r="M29">
        <v>1</v>
      </c>
      <c r="N29">
        <v>1</v>
      </c>
      <c r="O29">
        <v>2</v>
      </c>
      <c r="P29">
        <v>2</v>
      </c>
      <c r="Q29">
        <v>1</v>
      </c>
      <c r="R29">
        <v>1</v>
      </c>
      <c r="S29">
        <v>1</v>
      </c>
      <c r="T29">
        <v>1</v>
      </c>
      <c r="U29">
        <v>1</v>
      </c>
      <c r="V29">
        <v>1</v>
      </c>
      <c r="W29">
        <v>2</v>
      </c>
      <c r="X29">
        <v>24</v>
      </c>
      <c r="Y29">
        <v>3</v>
      </c>
      <c r="Z29">
        <v>3</v>
      </c>
      <c r="AA29">
        <v>3</v>
      </c>
      <c r="AB29">
        <v>11</v>
      </c>
      <c r="AC29">
        <v>10</v>
      </c>
      <c r="AD29">
        <v>1</v>
      </c>
      <c r="AE29">
        <v>1</v>
      </c>
      <c r="AF29">
        <v>2</v>
      </c>
      <c r="AG29">
        <v>2</v>
      </c>
      <c r="AH29">
        <v>8</v>
      </c>
      <c r="AI29">
        <v>41</v>
      </c>
      <c r="AJ29">
        <v>71</v>
      </c>
      <c r="AK29">
        <v>142</v>
      </c>
      <c r="AL29">
        <v>24</v>
      </c>
      <c r="AM29">
        <v>21</v>
      </c>
      <c r="AN29">
        <v>55</v>
      </c>
      <c r="AO29">
        <v>30</v>
      </c>
      <c r="AP29">
        <v>392</v>
      </c>
      <c r="AQ29">
        <v>1</v>
      </c>
    </row>
    <row r="30" spans="1:43" x14ac:dyDescent="0.2">
      <c r="A30" t="s">
        <v>42</v>
      </c>
      <c r="B30">
        <v>1</v>
      </c>
      <c r="C30">
        <v>8</v>
      </c>
      <c r="D30">
        <v>1</v>
      </c>
      <c r="E30">
        <v>1</v>
      </c>
      <c r="F30">
        <v>2</v>
      </c>
      <c r="G30">
        <v>2</v>
      </c>
      <c r="H30">
        <v>2</v>
      </c>
      <c r="I30">
        <v>2</v>
      </c>
      <c r="J30">
        <v>30000</v>
      </c>
      <c r="K30">
        <v>4</v>
      </c>
      <c r="L30">
        <v>1</v>
      </c>
      <c r="M30">
        <v>1</v>
      </c>
      <c r="N30">
        <v>1</v>
      </c>
      <c r="O30">
        <v>2</v>
      </c>
      <c r="P30">
        <v>2</v>
      </c>
      <c r="Q30">
        <v>1</v>
      </c>
      <c r="R30">
        <v>1</v>
      </c>
      <c r="S30">
        <v>1</v>
      </c>
      <c r="T30">
        <v>2</v>
      </c>
      <c r="U30">
        <v>2</v>
      </c>
      <c r="V30">
        <v>1</v>
      </c>
      <c r="W30">
        <v>1</v>
      </c>
      <c r="X30">
        <v>30</v>
      </c>
      <c r="Y30">
        <v>1</v>
      </c>
      <c r="Z30">
        <v>3</v>
      </c>
      <c r="AA30">
        <v>4</v>
      </c>
      <c r="AB30">
        <v>11</v>
      </c>
      <c r="AC30">
        <v>11</v>
      </c>
      <c r="AD30">
        <v>1</v>
      </c>
      <c r="AE30">
        <v>1</v>
      </c>
      <c r="AF30">
        <v>1</v>
      </c>
      <c r="AG30">
        <v>1</v>
      </c>
      <c r="AH30">
        <v>1310</v>
      </c>
      <c r="AI30">
        <v>37</v>
      </c>
      <c r="AJ30">
        <v>54</v>
      </c>
      <c r="AK30">
        <v>46</v>
      </c>
      <c r="AL30">
        <v>27</v>
      </c>
      <c r="AM30">
        <v>34</v>
      </c>
      <c r="AN30">
        <v>38</v>
      </c>
      <c r="AO30">
        <v>24</v>
      </c>
      <c r="AP30">
        <v>273</v>
      </c>
      <c r="AQ30">
        <v>1</v>
      </c>
    </row>
    <row r="31" spans="1:43" x14ac:dyDescent="0.2">
      <c r="A31" t="s">
        <v>42</v>
      </c>
      <c r="B31">
        <v>1</v>
      </c>
      <c r="C31">
        <v>6</v>
      </c>
      <c r="D31">
        <v>1</v>
      </c>
      <c r="E31">
        <v>2</v>
      </c>
      <c r="F31">
        <v>2</v>
      </c>
      <c r="G31">
        <v>2</v>
      </c>
      <c r="H31">
        <v>2</v>
      </c>
      <c r="I31">
        <v>2</v>
      </c>
      <c r="J31">
        <v>15000</v>
      </c>
      <c r="K31">
        <v>1</v>
      </c>
      <c r="L31">
        <v>1</v>
      </c>
      <c r="M31">
        <v>1</v>
      </c>
      <c r="N31">
        <v>1</v>
      </c>
      <c r="O31">
        <v>2</v>
      </c>
      <c r="P31">
        <v>2</v>
      </c>
      <c r="Q31">
        <v>1</v>
      </c>
      <c r="R31">
        <v>1</v>
      </c>
      <c r="S31">
        <v>2</v>
      </c>
      <c r="T31">
        <v>1</v>
      </c>
      <c r="U31">
        <v>2</v>
      </c>
      <c r="V31">
        <v>1</v>
      </c>
      <c r="W31">
        <v>1</v>
      </c>
      <c r="X31">
        <v>24</v>
      </c>
      <c r="Y31">
        <v>3</v>
      </c>
      <c r="Z31">
        <v>3</v>
      </c>
      <c r="AA31">
        <v>3</v>
      </c>
      <c r="AB31">
        <v>11</v>
      </c>
      <c r="AC31">
        <v>8</v>
      </c>
      <c r="AD31">
        <v>1</v>
      </c>
      <c r="AE31">
        <v>1</v>
      </c>
      <c r="AF31">
        <v>1</v>
      </c>
      <c r="AG31">
        <v>1</v>
      </c>
      <c r="AH31">
        <v>4</v>
      </c>
      <c r="AI31">
        <v>22</v>
      </c>
      <c r="AJ31">
        <v>36</v>
      </c>
      <c r="AK31">
        <v>82</v>
      </c>
      <c r="AL31">
        <v>24</v>
      </c>
      <c r="AM31">
        <v>40</v>
      </c>
      <c r="AN31">
        <v>47</v>
      </c>
      <c r="AO31">
        <v>44</v>
      </c>
      <c r="AP31">
        <v>299</v>
      </c>
      <c r="AQ31">
        <v>1</v>
      </c>
    </row>
    <row r="32" spans="1:43" x14ac:dyDescent="0.2">
      <c r="A32" t="s">
        <v>42</v>
      </c>
      <c r="B32">
        <v>1</v>
      </c>
      <c r="C32">
        <v>8</v>
      </c>
      <c r="D32">
        <v>1</v>
      </c>
      <c r="E32">
        <v>1</v>
      </c>
      <c r="F32">
        <v>2</v>
      </c>
      <c r="G32">
        <v>2</v>
      </c>
      <c r="H32">
        <v>2</v>
      </c>
      <c r="I32">
        <v>2</v>
      </c>
      <c r="J32">
        <v>700</v>
      </c>
      <c r="K32">
        <v>2</v>
      </c>
      <c r="L32">
        <v>2</v>
      </c>
      <c r="M32">
        <v>1</v>
      </c>
      <c r="N32">
        <v>1</v>
      </c>
      <c r="O32">
        <v>2</v>
      </c>
      <c r="P32">
        <v>2</v>
      </c>
      <c r="Q32">
        <v>1</v>
      </c>
      <c r="R32">
        <v>1</v>
      </c>
      <c r="S32">
        <v>2</v>
      </c>
      <c r="T32">
        <v>1</v>
      </c>
      <c r="U32">
        <v>1</v>
      </c>
      <c r="V32">
        <v>1</v>
      </c>
      <c r="W32">
        <v>2</v>
      </c>
      <c r="X32">
        <v>25</v>
      </c>
      <c r="Y32">
        <v>3</v>
      </c>
      <c r="Z32">
        <v>3</v>
      </c>
      <c r="AA32">
        <v>4</v>
      </c>
      <c r="AB32">
        <v>11</v>
      </c>
      <c r="AC32">
        <v>11</v>
      </c>
      <c r="AD32">
        <v>1</v>
      </c>
      <c r="AE32">
        <v>1</v>
      </c>
      <c r="AF32">
        <v>2</v>
      </c>
      <c r="AG32">
        <v>1</v>
      </c>
      <c r="AH32">
        <v>6</v>
      </c>
      <c r="AI32">
        <v>29</v>
      </c>
      <c r="AJ32">
        <v>26</v>
      </c>
      <c r="AK32">
        <v>51</v>
      </c>
      <c r="AL32">
        <v>28</v>
      </c>
      <c r="AM32">
        <v>33</v>
      </c>
      <c r="AN32">
        <v>85</v>
      </c>
      <c r="AO32">
        <v>28</v>
      </c>
      <c r="AP32">
        <v>234</v>
      </c>
      <c r="AQ32">
        <v>1</v>
      </c>
    </row>
    <row r="33" spans="1:43" x14ac:dyDescent="0.2">
      <c r="A33" t="s">
        <v>42</v>
      </c>
      <c r="B33">
        <v>1</v>
      </c>
      <c r="C33">
        <v>8</v>
      </c>
      <c r="D33">
        <v>1</v>
      </c>
      <c r="E33">
        <v>1</v>
      </c>
      <c r="F33">
        <v>2</v>
      </c>
      <c r="G33">
        <v>2</v>
      </c>
      <c r="H33">
        <v>2</v>
      </c>
      <c r="I33">
        <v>2</v>
      </c>
      <c r="J33">
        <v>75000</v>
      </c>
      <c r="K33">
        <v>2</v>
      </c>
      <c r="L33">
        <v>2</v>
      </c>
      <c r="M33">
        <v>1</v>
      </c>
      <c r="N33">
        <v>1</v>
      </c>
      <c r="O33">
        <v>2</v>
      </c>
      <c r="P33">
        <v>2</v>
      </c>
      <c r="Q33">
        <v>1</v>
      </c>
      <c r="R33">
        <v>1</v>
      </c>
      <c r="S33">
        <v>1</v>
      </c>
      <c r="T33">
        <v>1</v>
      </c>
      <c r="U33">
        <v>2</v>
      </c>
      <c r="V33">
        <v>1</v>
      </c>
      <c r="W33">
        <v>1</v>
      </c>
      <c r="X33">
        <v>30</v>
      </c>
      <c r="Y33">
        <v>2</v>
      </c>
      <c r="Z33">
        <v>3</v>
      </c>
      <c r="AA33">
        <v>4</v>
      </c>
      <c r="AB33">
        <v>11</v>
      </c>
      <c r="AC33">
        <v>11</v>
      </c>
      <c r="AD33">
        <v>1</v>
      </c>
      <c r="AE33">
        <v>1</v>
      </c>
      <c r="AF33">
        <v>1</v>
      </c>
      <c r="AG33">
        <v>2</v>
      </c>
      <c r="AH33">
        <v>20</v>
      </c>
      <c r="AI33">
        <v>34</v>
      </c>
      <c r="AJ33">
        <v>54</v>
      </c>
      <c r="AK33">
        <v>38</v>
      </c>
      <c r="AL33">
        <v>21</v>
      </c>
      <c r="AM33">
        <v>20</v>
      </c>
      <c r="AN33">
        <v>29</v>
      </c>
      <c r="AO33">
        <v>41</v>
      </c>
      <c r="AP33">
        <v>257</v>
      </c>
      <c r="AQ33">
        <v>1</v>
      </c>
    </row>
    <row r="34" spans="1:43" x14ac:dyDescent="0.2">
      <c r="A34" t="s">
        <v>42</v>
      </c>
      <c r="B34">
        <v>1</v>
      </c>
      <c r="C34">
        <v>3</v>
      </c>
      <c r="D34">
        <v>1</v>
      </c>
      <c r="E34">
        <v>2</v>
      </c>
      <c r="F34">
        <v>1</v>
      </c>
      <c r="G34">
        <v>1</v>
      </c>
      <c r="H34">
        <v>2</v>
      </c>
      <c r="I34">
        <v>1</v>
      </c>
      <c r="J34">
        <v>8680</v>
      </c>
      <c r="K34">
        <v>1</v>
      </c>
      <c r="L34">
        <v>2</v>
      </c>
      <c r="M34">
        <v>1</v>
      </c>
      <c r="N34">
        <v>1</v>
      </c>
      <c r="O34">
        <v>1</v>
      </c>
      <c r="P34">
        <v>2</v>
      </c>
      <c r="Q34">
        <v>1</v>
      </c>
      <c r="R34">
        <v>1</v>
      </c>
      <c r="S34">
        <v>1</v>
      </c>
      <c r="T34">
        <v>2</v>
      </c>
      <c r="U34">
        <v>2</v>
      </c>
      <c r="V34">
        <v>1</v>
      </c>
      <c r="W34">
        <v>2</v>
      </c>
      <c r="X34">
        <v>23</v>
      </c>
      <c r="Y34">
        <v>2</v>
      </c>
      <c r="Z34">
        <v>3</v>
      </c>
      <c r="AA34">
        <v>3</v>
      </c>
      <c r="AB34">
        <v>9</v>
      </c>
      <c r="AC34">
        <v>4</v>
      </c>
      <c r="AD34">
        <v>1</v>
      </c>
      <c r="AE34">
        <v>1</v>
      </c>
      <c r="AF34">
        <v>2</v>
      </c>
      <c r="AG34">
        <v>2</v>
      </c>
      <c r="AH34">
        <v>6</v>
      </c>
      <c r="AI34">
        <v>14</v>
      </c>
      <c r="AJ34">
        <v>15</v>
      </c>
      <c r="AK34">
        <v>59</v>
      </c>
      <c r="AL34">
        <v>18</v>
      </c>
      <c r="AM34">
        <v>32</v>
      </c>
      <c r="AN34">
        <v>31</v>
      </c>
      <c r="AO34">
        <v>28</v>
      </c>
      <c r="AP34">
        <v>203</v>
      </c>
      <c r="AQ34">
        <v>1</v>
      </c>
    </row>
    <row r="35" spans="1:43" x14ac:dyDescent="0.2">
      <c r="A35" t="s">
        <v>42</v>
      </c>
      <c r="B35">
        <v>1</v>
      </c>
      <c r="C35">
        <v>5</v>
      </c>
      <c r="D35">
        <v>1</v>
      </c>
      <c r="E35">
        <v>2</v>
      </c>
      <c r="F35">
        <v>2</v>
      </c>
      <c r="G35">
        <v>2</v>
      </c>
      <c r="H35">
        <v>2</v>
      </c>
      <c r="I35">
        <v>2</v>
      </c>
      <c r="J35">
        <v>46000</v>
      </c>
      <c r="K35">
        <v>1</v>
      </c>
      <c r="L35">
        <v>2</v>
      </c>
      <c r="M35">
        <v>1</v>
      </c>
      <c r="N35">
        <v>1</v>
      </c>
      <c r="O35">
        <v>2</v>
      </c>
      <c r="P35">
        <v>2</v>
      </c>
      <c r="Q35">
        <v>1</v>
      </c>
      <c r="R35">
        <v>1</v>
      </c>
      <c r="S35">
        <v>1</v>
      </c>
      <c r="T35">
        <v>1</v>
      </c>
      <c r="U35">
        <v>1</v>
      </c>
      <c r="V35">
        <v>1</v>
      </c>
      <c r="W35">
        <v>2</v>
      </c>
      <c r="X35">
        <v>30</v>
      </c>
      <c r="Y35">
        <v>3</v>
      </c>
      <c r="Z35">
        <v>3</v>
      </c>
      <c r="AA35">
        <v>4</v>
      </c>
      <c r="AB35">
        <v>11</v>
      </c>
      <c r="AC35">
        <v>8</v>
      </c>
      <c r="AD35">
        <v>1</v>
      </c>
      <c r="AE35">
        <v>1</v>
      </c>
      <c r="AF35">
        <v>1</v>
      </c>
      <c r="AG35">
        <v>1</v>
      </c>
      <c r="AH35">
        <v>37</v>
      </c>
      <c r="AI35">
        <v>45</v>
      </c>
      <c r="AJ35">
        <v>50</v>
      </c>
      <c r="AK35">
        <v>167</v>
      </c>
      <c r="AL35">
        <v>52</v>
      </c>
      <c r="AM35">
        <v>141</v>
      </c>
      <c r="AN35">
        <v>396</v>
      </c>
      <c r="AO35">
        <v>53</v>
      </c>
      <c r="AP35">
        <v>467</v>
      </c>
      <c r="AQ35">
        <v>1</v>
      </c>
    </row>
    <row r="36" spans="1:43" x14ac:dyDescent="0.2">
      <c r="A36" t="s">
        <v>42</v>
      </c>
      <c r="B36">
        <v>1</v>
      </c>
      <c r="C36">
        <v>6</v>
      </c>
      <c r="D36">
        <v>2</v>
      </c>
      <c r="E36">
        <v>2</v>
      </c>
      <c r="F36">
        <v>1</v>
      </c>
      <c r="G36">
        <v>2</v>
      </c>
      <c r="H36">
        <v>2</v>
      </c>
      <c r="I36">
        <v>2</v>
      </c>
      <c r="J36">
        <v>12000</v>
      </c>
      <c r="K36">
        <v>1</v>
      </c>
      <c r="L36">
        <v>2</v>
      </c>
      <c r="M36">
        <v>1</v>
      </c>
      <c r="N36">
        <v>1</v>
      </c>
      <c r="O36">
        <v>2</v>
      </c>
      <c r="P36">
        <v>2</v>
      </c>
      <c r="Q36">
        <v>1</v>
      </c>
      <c r="R36">
        <v>1</v>
      </c>
      <c r="S36">
        <v>1</v>
      </c>
      <c r="T36">
        <v>1</v>
      </c>
      <c r="U36">
        <v>1</v>
      </c>
      <c r="V36">
        <v>1</v>
      </c>
      <c r="W36">
        <v>2</v>
      </c>
      <c r="X36">
        <v>23</v>
      </c>
      <c r="Y36">
        <v>2</v>
      </c>
      <c r="Z36">
        <v>3</v>
      </c>
      <c r="AA36">
        <v>4</v>
      </c>
      <c r="AB36">
        <v>11</v>
      </c>
      <c r="AC36">
        <v>11</v>
      </c>
      <c r="AD36">
        <v>1</v>
      </c>
      <c r="AE36">
        <v>2</v>
      </c>
      <c r="AF36">
        <v>2</v>
      </c>
      <c r="AG36">
        <v>1</v>
      </c>
      <c r="AH36">
        <v>8</v>
      </c>
      <c r="AI36">
        <v>17</v>
      </c>
      <c r="AJ36">
        <v>22</v>
      </c>
      <c r="AK36">
        <v>51</v>
      </c>
      <c r="AL36">
        <v>10</v>
      </c>
      <c r="AM36">
        <v>22</v>
      </c>
      <c r="AN36">
        <v>20</v>
      </c>
      <c r="AO36">
        <v>13</v>
      </c>
      <c r="AP36">
        <v>163</v>
      </c>
      <c r="AQ36">
        <v>1</v>
      </c>
    </row>
    <row r="37" spans="1:43" x14ac:dyDescent="0.2">
      <c r="A37" t="s">
        <v>42</v>
      </c>
      <c r="B37">
        <v>1</v>
      </c>
      <c r="C37">
        <v>8</v>
      </c>
      <c r="D37">
        <v>1</v>
      </c>
      <c r="E37">
        <v>1</v>
      </c>
      <c r="F37">
        <v>2</v>
      </c>
      <c r="G37">
        <v>2</v>
      </c>
      <c r="H37">
        <v>2</v>
      </c>
      <c r="I37">
        <v>2</v>
      </c>
      <c r="J37">
        <v>50000</v>
      </c>
      <c r="K37">
        <v>2</v>
      </c>
      <c r="L37">
        <v>1</v>
      </c>
      <c r="M37">
        <v>1</v>
      </c>
      <c r="N37">
        <v>1</v>
      </c>
      <c r="O37">
        <v>2</v>
      </c>
      <c r="P37">
        <v>2</v>
      </c>
      <c r="Q37">
        <v>1</v>
      </c>
      <c r="R37">
        <v>1</v>
      </c>
      <c r="S37">
        <v>2</v>
      </c>
      <c r="T37">
        <v>2</v>
      </c>
      <c r="U37">
        <v>2</v>
      </c>
      <c r="V37">
        <v>1</v>
      </c>
      <c r="W37">
        <v>2</v>
      </c>
      <c r="X37">
        <v>25</v>
      </c>
      <c r="Y37">
        <v>2</v>
      </c>
      <c r="Z37">
        <v>3</v>
      </c>
      <c r="AA37">
        <v>4</v>
      </c>
      <c r="AB37">
        <v>10</v>
      </c>
      <c r="AC37">
        <v>10</v>
      </c>
      <c r="AD37">
        <v>1</v>
      </c>
      <c r="AE37">
        <v>1</v>
      </c>
      <c r="AF37">
        <v>2</v>
      </c>
      <c r="AG37">
        <v>2</v>
      </c>
      <c r="AH37">
        <v>4</v>
      </c>
      <c r="AI37">
        <v>35</v>
      </c>
      <c r="AJ37">
        <v>27</v>
      </c>
      <c r="AK37">
        <v>110</v>
      </c>
      <c r="AL37">
        <v>38</v>
      </c>
      <c r="AM37">
        <v>37</v>
      </c>
      <c r="AN37">
        <v>41</v>
      </c>
      <c r="AO37">
        <v>25</v>
      </c>
      <c r="AP37">
        <v>317</v>
      </c>
      <c r="AQ37">
        <v>1</v>
      </c>
    </row>
    <row r="38" spans="1:43" x14ac:dyDescent="0.2">
      <c r="A38" t="s">
        <v>42</v>
      </c>
      <c r="B38">
        <v>1</v>
      </c>
      <c r="C38">
        <v>6</v>
      </c>
      <c r="D38">
        <v>2</v>
      </c>
      <c r="E38">
        <v>2</v>
      </c>
      <c r="F38">
        <v>1</v>
      </c>
      <c r="G38">
        <v>1</v>
      </c>
      <c r="H38">
        <v>1</v>
      </c>
      <c r="I38">
        <v>1</v>
      </c>
      <c r="J38">
        <v>25000</v>
      </c>
      <c r="K38">
        <v>1</v>
      </c>
      <c r="L38">
        <v>2</v>
      </c>
      <c r="M38">
        <v>1</v>
      </c>
      <c r="N38">
        <v>1</v>
      </c>
      <c r="O38">
        <v>2</v>
      </c>
      <c r="P38">
        <v>2</v>
      </c>
      <c r="Q38">
        <v>1</v>
      </c>
      <c r="R38">
        <v>1</v>
      </c>
      <c r="S38">
        <v>1</v>
      </c>
      <c r="T38">
        <v>2</v>
      </c>
      <c r="U38">
        <v>2</v>
      </c>
      <c r="V38">
        <v>1</v>
      </c>
      <c r="W38">
        <v>1</v>
      </c>
      <c r="X38">
        <v>27</v>
      </c>
      <c r="Y38">
        <v>3</v>
      </c>
      <c r="Z38">
        <v>3</v>
      </c>
      <c r="AA38">
        <v>4</v>
      </c>
      <c r="AB38">
        <v>11</v>
      </c>
      <c r="AC38">
        <v>8</v>
      </c>
      <c r="AD38">
        <v>1</v>
      </c>
      <c r="AE38">
        <v>1</v>
      </c>
      <c r="AF38">
        <v>2</v>
      </c>
      <c r="AG38">
        <v>2</v>
      </c>
      <c r="AH38">
        <v>6</v>
      </c>
      <c r="AI38">
        <v>34</v>
      </c>
      <c r="AJ38">
        <v>62</v>
      </c>
      <c r="AK38">
        <v>94</v>
      </c>
      <c r="AL38">
        <v>38</v>
      </c>
      <c r="AM38">
        <v>40</v>
      </c>
      <c r="AN38">
        <v>46</v>
      </c>
      <c r="AO38">
        <v>38</v>
      </c>
      <c r="AP38">
        <v>358</v>
      </c>
      <c r="AQ38">
        <v>1</v>
      </c>
    </row>
    <row r="39" spans="1:43" x14ac:dyDescent="0.2">
      <c r="A39" t="s">
        <v>42</v>
      </c>
      <c r="B39">
        <v>1</v>
      </c>
      <c r="C39">
        <v>6</v>
      </c>
      <c r="D39">
        <v>1</v>
      </c>
      <c r="E39">
        <v>1</v>
      </c>
      <c r="F39">
        <v>2</v>
      </c>
      <c r="G39">
        <v>2</v>
      </c>
      <c r="H39">
        <v>2</v>
      </c>
      <c r="I39">
        <v>2</v>
      </c>
      <c r="J39">
        <v>7000</v>
      </c>
      <c r="K39">
        <v>2</v>
      </c>
      <c r="L39">
        <v>1</v>
      </c>
      <c r="M39">
        <v>1</v>
      </c>
      <c r="N39">
        <v>1</v>
      </c>
      <c r="O39">
        <v>1</v>
      </c>
      <c r="P39">
        <v>2</v>
      </c>
      <c r="Q39">
        <v>2</v>
      </c>
      <c r="R39">
        <v>1</v>
      </c>
      <c r="S39">
        <v>2</v>
      </c>
      <c r="T39">
        <v>2</v>
      </c>
      <c r="U39">
        <v>1</v>
      </c>
      <c r="V39">
        <v>1</v>
      </c>
      <c r="W39">
        <v>2</v>
      </c>
      <c r="X39">
        <v>24</v>
      </c>
      <c r="Y39">
        <v>2</v>
      </c>
      <c r="Z39">
        <v>3</v>
      </c>
      <c r="AA39">
        <v>4</v>
      </c>
      <c r="AB39">
        <v>11</v>
      </c>
      <c r="AC39">
        <v>10</v>
      </c>
      <c r="AD39">
        <v>1</v>
      </c>
      <c r="AE39">
        <v>1</v>
      </c>
      <c r="AF39">
        <v>2</v>
      </c>
      <c r="AG39">
        <v>2</v>
      </c>
      <c r="AH39">
        <v>28</v>
      </c>
      <c r="AI39">
        <v>47</v>
      </c>
      <c r="AJ39">
        <v>43</v>
      </c>
      <c r="AK39">
        <v>403</v>
      </c>
      <c r="AL39">
        <v>43</v>
      </c>
      <c r="AM39">
        <v>36</v>
      </c>
      <c r="AN39">
        <v>40</v>
      </c>
      <c r="AO39">
        <v>43</v>
      </c>
      <c r="AP39">
        <v>339</v>
      </c>
      <c r="AQ39">
        <v>1</v>
      </c>
    </row>
    <row r="40" spans="1:43" x14ac:dyDescent="0.2">
      <c r="A40" t="s">
        <v>42</v>
      </c>
      <c r="B40">
        <v>1</v>
      </c>
      <c r="C40">
        <v>8</v>
      </c>
      <c r="D40">
        <v>2</v>
      </c>
      <c r="E40">
        <v>1</v>
      </c>
      <c r="F40">
        <v>2</v>
      </c>
      <c r="G40">
        <v>2</v>
      </c>
      <c r="H40">
        <v>2</v>
      </c>
      <c r="I40">
        <v>2</v>
      </c>
      <c r="J40">
        <v>12000</v>
      </c>
      <c r="K40">
        <v>1</v>
      </c>
      <c r="L40">
        <v>2</v>
      </c>
      <c r="M40">
        <v>1</v>
      </c>
      <c r="N40">
        <v>1</v>
      </c>
      <c r="O40">
        <v>2</v>
      </c>
      <c r="P40">
        <v>2</v>
      </c>
      <c r="Q40">
        <v>1</v>
      </c>
      <c r="R40">
        <v>1</v>
      </c>
      <c r="S40">
        <v>1</v>
      </c>
      <c r="T40">
        <v>1</v>
      </c>
      <c r="U40">
        <v>1</v>
      </c>
      <c r="V40">
        <v>1</v>
      </c>
      <c r="W40">
        <v>2</v>
      </c>
      <c r="X40">
        <v>23</v>
      </c>
      <c r="Y40">
        <v>2</v>
      </c>
      <c r="Z40">
        <v>3</v>
      </c>
      <c r="AA40">
        <v>3</v>
      </c>
      <c r="AB40">
        <v>11</v>
      </c>
      <c r="AC40">
        <v>9</v>
      </c>
      <c r="AD40">
        <v>1</v>
      </c>
      <c r="AE40">
        <v>1</v>
      </c>
      <c r="AF40">
        <v>2</v>
      </c>
      <c r="AG40">
        <v>1</v>
      </c>
      <c r="AH40">
        <v>15</v>
      </c>
      <c r="AI40">
        <v>21</v>
      </c>
      <c r="AJ40">
        <v>27</v>
      </c>
      <c r="AK40">
        <v>58</v>
      </c>
      <c r="AL40">
        <v>20</v>
      </c>
      <c r="AM40">
        <v>32</v>
      </c>
      <c r="AN40">
        <v>27</v>
      </c>
      <c r="AO40">
        <v>14</v>
      </c>
      <c r="AP40">
        <v>214</v>
      </c>
      <c r="AQ40">
        <v>1</v>
      </c>
    </row>
    <row r="41" spans="1:43" x14ac:dyDescent="0.2">
      <c r="A41" t="s">
        <v>42</v>
      </c>
      <c r="B41">
        <v>1</v>
      </c>
      <c r="C41">
        <v>7</v>
      </c>
      <c r="D41">
        <v>1</v>
      </c>
      <c r="E41">
        <v>1</v>
      </c>
      <c r="F41">
        <v>2</v>
      </c>
      <c r="G41">
        <v>2</v>
      </c>
      <c r="H41">
        <v>2</v>
      </c>
      <c r="I41">
        <v>2</v>
      </c>
      <c r="J41">
        <v>1500</v>
      </c>
      <c r="K41">
        <v>3</v>
      </c>
      <c r="L41">
        <v>1</v>
      </c>
      <c r="M41">
        <v>1</v>
      </c>
      <c r="N41">
        <v>1</v>
      </c>
      <c r="O41">
        <v>2</v>
      </c>
      <c r="P41">
        <v>2</v>
      </c>
      <c r="Q41">
        <v>1</v>
      </c>
      <c r="R41">
        <v>1</v>
      </c>
      <c r="S41">
        <v>1</v>
      </c>
      <c r="T41">
        <v>2</v>
      </c>
      <c r="U41">
        <v>1</v>
      </c>
      <c r="V41">
        <v>1</v>
      </c>
      <c r="W41">
        <v>1</v>
      </c>
      <c r="X41">
        <v>21</v>
      </c>
      <c r="Y41">
        <v>2</v>
      </c>
      <c r="Z41">
        <v>3</v>
      </c>
      <c r="AA41">
        <v>2</v>
      </c>
      <c r="AB41">
        <v>11</v>
      </c>
      <c r="AC41">
        <v>9</v>
      </c>
      <c r="AD41">
        <v>1</v>
      </c>
      <c r="AE41">
        <v>1</v>
      </c>
      <c r="AF41">
        <v>2</v>
      </c>
      <c r="AG41">
        <v>2</v>
      </c>
      <c r="AH41">
        <v>8</v>
      </c>
      <c r="AI41">
        <v>17</v>
      </c>
      <c r="AJ41">
        <v>18</v>
      </c>
      <c r="AK41">
        <v>32</v>
      </c>
      <c r="AL41">
        <v>29</v>
      </c>
      <c r="AM41">
        <v>37</v>
      </c>
      <c r="AN41">
        <v>279</v>
      </c>
      <c r="AO41">
        <v>24</v>
      </c>
      <c r="AP41">
        <v>198</v>
      </c>
      <c r="AQ41">
        <v>1</v>
      </c>
    </row>
    <row r="42" spans="1:43" x14ac:dyDescent="0.2">
      <c r="A42" t="s">
        <v>42</v>
      </c>
      <c r="B42">
        <v>1</v>
      </c>
      <c r="C42">
        <v>6</v>
      </c>
      <c r="D42">
        <v>1</v>
      </c>
      <c r="E42">
        <v>1</v>
      </c>
      <c r="F42">
        <v>1</v>
      </c>
      <c r="G42">
        <v>2</v>
      </c>
      <c r="H42">
        <v>2</v>
      </c>
      <c r="I42">
        <v>2</v>
      </c>
      <c r="J42">
        <v>6000</v>
      </c>
      <c r="K42">
        <v>3</v>
      </c>
      <c r="L42">
        <v>1</v>
      </c>
      <c r="M42">
        <v>1</v>
      </c>
      <c r="N42">
        <v>1</v>
      </c>
      <c r="O42">
        <v>2</v>
      </c>
      <c r="P42">
        <v>2</v>
      </c>
      <c r="Q42">
        <v>2</v>
      </c>
      <c r="R42">
        <v>1</v>
      </c>
      <c r="S42">
        <v>1</v>
      </c>
      <c r="T42">
        <v>1</v>
      </c>
      <c r="U42">
        <v>1</v>
      </c>
      <c r="V42">
        <v>1</v>
      </c>
      <c r="W42">
        <v>1</v>
      </c>
      <c r="X42">
        <v>22</v>
      </c>
      <c r="Y42">
        <v>3</v>
      </c>
      <c r="Z42">
        <v>3</v>
      </c>
      <c r="AA42">
        <v>2</v>
      </c>
      <c r="AB42">
        <v>11</v>
      </c>
      <c r="AC42">
        <v>7</v>
      </c>
      <c r="AD42">
        <v>1</v>
      </c>
      <c r="AE42">
        <v>2</v>
      </c>
      <c r="AF42">
        <v>2</v>
      </c>
      <c r="AG42">
        <v>1</v>
      </c>
      <c r="AH42">
        <v>17</v>
      </c>
      <c r="AI42">
        <v>61</v>
      </c>
      <c r="AJ42">
        <v>51</v>
      </c>
      <c r="AK42">
        <v>97</v>
      </c>
      <c r="AL42">
        <v>58</v>
      </c>
      <c r="AM42">
        <v>53</v>
      </c>
      <c r="AN42">
        <v>73</v>
      </c>
      <c r="AO42">
        <v>128</v>
      </c>
      <c r="AP42">
        <v>400</v>
      </c>
      <c r="AQ42">
        <v>1</v>
      </c>
    </row>
    <row r="43" spans="1:43" x14ac:dyDescent="0.2">
      <c r="A43" t="s">
        <v>42</v>
      </c>
      <c r="B43">
        <v>1</v>
      </c>
      <c r="C43">
        <v>8</v>
      </c>
      <c r="D43">
        <v>1</v>
      </c>
      <c r="E43">
        <v>1</v>
      </c>
      <c r="F43">
        <v>2</v>
      </c>
      <c r="G43">
        <v>2</v>
      </c>
      <c r="H43">
        <v>2</v>
      </c>
      <c r="I43">
        <v>2</v>
      </c>
      <c r="J43">
        <v>8500</v>
      </c>
      <c r="K43">
        <v>2</v>
      </c>
      <c r="L43">
        <v>2</v>
      </c>
      <c r="M43">
        <v>1</v>
      </c>
      <c r="N43">
        <v>1</v>
      </c>
      <c r="O43">
        <v>2</v>
      </c>
      <c r="P43">
        <v>2</v>
      </c>
      <c r="Q43">
        <v>1</v>
      </c>
      <c r="R43">
        <v>2</v>
      </c>
      <c r="S43">
        <v>1</v>
      </c>
      <c r="T43">
        <v>2</v>
      </c>
      <c r="U43">
        <v>2</v>
      </c>
      <c r="V43">
        <v>1</v>
      </c>
      <c r="W43">
        <v>1</v>
      </c>
      <c r="X43">
        <v>25</v>
      </c>
      <c r="Y43">
        <v>2</v>
      </c>
      <c r="Z43">
        <v>3</v>
      </c>
      <c r="AA43">
        <v>4</v>
      </c>
      <c r="AB43">
        <v>11</v>
      </c>
      <c r="AC43">
        <v>11</v>
      </c>
      <c r="AD43">
        <v>1</v>
      </c>
      <c r="AE43">
        <v>1</v>
      </c>
      <c r="AF43">
        <v>2</v>
      </c>
      <c r="AG43">
        <v>2</v>
      </c>
      <c r="AH43">
        <v>14</v>
      </c>
      <c r="AI43">
        <v>36</v>
      </c>
      <c r="AJ43">
        <v>27</v>
      </c>
      <c r="AK43">
        <v>33</v>
      </c>
      <c r="AL43">
        <v>35</v>
      </c>
      <c r="AM43">
        <v>37</v>
      </c>
      <c r="AN43">
        <v>23</v>
      </c>
      <c r="AO43">
        <v>25</v>
      </c>
      <c r="AP43">
        <v>230</v>
      </c>
      <c r="AQ43">
        <v>1</v>
      </c>
    </row>
    <row r="44" spans="1:43" x14ac:dyDescent="0.2">
      <c r="A44" t="s">
        <v>42</v>
      </c>
      <c r="B44">
        <v>1</v>
      </c>
      <c r="C44">
        <v>7</v>
      </c>
      <c r="D44">
        <v>1</v>
      </c>
      <c r="E44">
        <v>2</v>
      </c>
      <c r="F44">
        <v>2</v>
      </c>
      <c r="G44">
        <v>2</v>
      </c>
      <c r="H44">
        <v>2</v>
      </c>
      <c r="I44">
        <v>2</v>
      </c>
      <c r="J44" t="s">
        <v>34</v>
      </c>
      <c r="K44">
        <v>5</v>
      </c>
      <c r="L44">
        <v>2</v>
      </c>
      <c r="M44">
        <v>1</v>
      </c>
      <c r="N44">
        <v>1</v>
      </c>
      <c r="O44">
        <v>2</v>
      </c>
      <c r="P44">
        <v>2</v>
      </c>
      <c r="Q44">
        <v>1</v>
      </c>
      <c r="R44">
        <v>1</v>
      </c>
      <c r="S44">
        <v>1</v>
      </c>
      <c r="T44">
        <v>1</v>
      </c>
      <c r="U44">
        <v>2</v>
      </c>
      <c r="V44">
        <v>1</v>
      </c>
      <c r="W44">
        <v>2</v>
      </c>
      <c r="X44">
        <v>22</v>
      </c>
      <c r="Y44">
        <v>3</v>
      </c>
      <c r="Z44">
        <v>3</v>
      </c>
      <c r="AA44">
        <v>3</v>
      </c>
      <c r="AB44">
        <v>11</v>
      </c>
      <c r="AC44">
        <v>8</v>
      </c>
      <c r="AD44">
        <v>1</v>
      </c>
      <c r="AE44">
        <v>1</v>
      </c>
      <c r="AF44">
        <v>2</v>
      </c>
      <c r="AG44">
        <v>2</v>
      </c>
      <c r="AH44">
        <v>11</v>
      </c>
      <c r="AI44">
        <v>47</v>
      </c>
      <c r="AJ44">
        <v>42</v>
      </c>
      <c r="AK44">
        <v>38</v>
      </c>
      <c r="AL44">
        <v>327</v>
      </c>
      <c r="AM44">
        <v>39</v>
      </c>
      <c r="AN44">
        <v>65</v>
      </c>
      <c r="AO44">
        <v>25</v>
      </c>
      <c r="AP44">
        <v>291</v>
      </c>
      <c r="AQ44">
        <v>1</v>
      </c>
    </row>
    <row r="45" spans="1:43" x14ac:dyDescent="0.2">
      <c r="A45" t="s">
        <v>42</v>
      </c>
      <c r="B45">
        <v>1</v>
      </c>
      <c r="C45">
        <v>6</v>
      </c>
      <c r="D45">
        <v>1</v>
      </c>
      <c r="E45">
        <v>2</v>
      </c>
      <c r="F45">
        <v>2</v>
      </c>
      <c r="G45">
        <v>2</v>
      </c>
      <c r="H45">
        <v>2</v>
      </c>
      <c r="I45">
        <v>2</v>
      </c>
      <c r="J45">
        <v>25000</v>
      </c>
      <c r="K45">
        <v>1</v>
      </c>
      <c r="L45">
        <v>1</v>
      </c>
      <c r="M45">
        <v>1</v>
      </c>
      <c r="N45">
        <v>1</v>
      </c>
      <c r="O45">
        <v>2</v>
      </c>
      <c r="P45">
        <v>2</v>
      </c>
      <c r="Q45">
        <v>1</v>
      </c>
      <c r="R45">
        <v>1</v>
      </c>
      <c r="S45">
        <v>1</v>
      </c>
      <c r="T45">
        <v>1</v>
      </c>
      <c r="U45">
        <v>1</v>
      </c>
      <c r="V45">
        <v>1</v>
      </c>
      <c r="W45">
        <v>1</v>
      </c>
      <c r="X45">
        <v>25</v>
      </c>
      <c r="Y45">
        <v>3</v>
      </c>
      <c r="Z45">
        <v>3</v>
      </c>
      <c r="AA45">
        <v>3</v>
      </c>
      <c r="AB45">
        <v>11</v>
      </c>
      <c r="AC45">
        <v>11</v>
      </c>
      <c r="AD45">
        <v>1</v>
      </c>
      <c r="AE45">
        <v>1</v>
      </c>
      <c r="AF45">
        <v>2</v>
      </c>
      <c r="AG45">
        <v>1</v>
      </c>
      <c r="AH45">
        <v>162</v>
      </c>
      <c r="AI45">
        <v>59</v>
      </c>
      <c r="AJ45">
        <v>49</v>
      </c>
      <c r="AK45">
        <v>380</v>
      </c>
      <c r="AL45">
        <v>35</v>
      </c>
      <c r="AM45">
        <v>21</v>
      </c>
      <c r="AN45">
        <v>25</v>
      </c>
      <c r="AO45">
        <v>18</v>
      </c>
      <c r="AP45">
        <v>279</v>
      </c>
      <c r="AQ45">
        <v>1</v>
      </c>
    </row>
    <row r="46" spans="1:43" x14ac:dyDescent="0.2">
      <c r="A46" t="s">
        <v>42</v>
      </c>
      <c r="B46">
        <v>1</v>
      </c>
      <c r="C46">
        <v>7</v>
      </c>
      <c r="D46">
        <v>1</v>
      </c>
      <c r="E46">
        <v>1</v>
      </c>
      <c r="F46">
        <v>2</v>
      </c>
      <c r="G46">
        <v>2</v>
      </c>
      <c r="H46">
        <v>2</v>
      </c>
      <c r="I46">
        <v>2</v>
      </c>
      <c r="J46" t="s">
        <v>34</v>
      </c>
      <c r="K46">
        <v>2</v>
      </c>
      <c r="L46">
        <v>2</v>
      </c>
      <c r="M46">
        <v>1</v>
      </c>
      <c r="N46">
        <v>1</v>
      </c>
      <c r="O46">
        <v>2</v>
      </c>
      <c r="P46">
        <v>2</v>
      </c>
      <c r="Q46">
        <v>2</v>
      </c>
      <c r="R46">
        <v>1</v>
      </c>
      <c r="S46">
        <v>1</v>
      </c>
      <c r="T46">
        <v>2</v>
      </c>
      <c r="U46">
        <v>2</v>
      </c>
      <c r="V46">
        <v>1</v>
      </c>
      <c r="W46">
        <v>3</v>
      </c>
      <c r="X46">
        <v>23</v>
      </c>
      <c r="Y46">
        <v>2</v>
      </c>
      <c r="Z46">
        <v>3</v>
      </c>
      <c r="AA46">
        <v>3</v>
      </c>
      <c r="AB46">
        <v>9</v>
      </c>
      <c r="AC46">
        <v>7</v>
      </c>
      <c r="AD46">
        <v>1</v>
      </c>
      <c r="AE46">
        <v>1</v>
      </c>
      <c r="AF46">
        <v>1</v>
      </c>
      <c r="AG46">
        <v>1</v>
      </c>
      <c r="AH46">
        <v>45</v>
      </c>
      <c r="AI46">
        <v>50</v>
      </c>
      <c r="AJ46">
        <v>27</v>
      </c>
      <c r="AK46">
        <v>49</v>
      </c>
      <c r="AL46">
        <v>24</v>
      </c>
      <c r="AM46">
        <v>38</v>
      </c>
      <c r="AN46">
        <v>65</v>
      </c>
      <c r="AO46">
        <v>22</v>
      </c>
      <c r="AP46">
        <v>320</v>
      </c>
      <c r="AQ46">
        <v>1</v>
      </c>
    </row>
    <row r="47" spans="1:43" x14ac:dyDescent="0.2">
      <c r="A47" t="s">
        <v>42</v>
      </c>
      <c r="B47">
        <v>1</v>
      </c>
      <c r="C47">
        <v>7</v>
      </c>
      <c r="D47">
        <v>2</v>
      </c>
      <c r="E47">
        <v>1</v>
      </c>
      <c r="F47">
        <v>2</v>
      </c>
      <c r="G47">
        <v>2</v>
      </c>
      <c r="H47">
        <v>2</v>
      </c>
      <c r="I47">
        <v>2</v>
      </c>
      <c r="J47">
        <v>10000</v>
      </c>
      <c r="K47">
        <v>4</v>
      </c>
      <c r="L47">
        <v>2</v>
      </c>
      <c r="M47">
        <v>1</v>
      </c>
      <c r="N47">
        <v>1</v>
      </c>
      <c r="O47">
        <v>2</v>
      </c>
      <c r="P47">
        <v>2</v>
      </c>
      <c r="Q47">
        <v>1</v>
      </c>
      <c r="R47">
        <v>1</v>
      </c>
      <c r="S47">
        <v>1</v>
      </c>
      <c r="T47">
        <v>1</v>
      </c>
      <c r="U47">
        <v>1</v>
      </c>
      <c r="V47">
        <v>1</v>
      </c>
      <c r="W47">
        <v>2</v>
      </c>
      <c r="X47">
        <v>26</v>
      </c>
      <c r="Y47">
        <v>3</v>
      </c>
      <c r="Z47">
        <v>3</v>
      </c>
      <c r="AA47">
        <v>3</v>
      </c>
      <c r="AB47">
        <v>11</v>
      </c>
      <c r="AC47">
        <v>10</v>
      </c>
      <c r="AD47">
        <v>1</v>
      </c>
      <c r="AE47">
        <v>1</v>
      </c>
      <c r="AF47">
        <v>2</v>
      </c>
      <c r="AG47">
        <v>2</v>
      </c>
      <c r="AH47">
        <v>10</v>
      </c>
      <c r="AI47">
        <v>48</v>
      </c>
      <c r="AJ47">
        <v>35</v>
      </c>
      <c r="AK47">
        <v>71</v>
      </c>
      <c r="AL47">
        <v>27</v>
      </c>
      <c r="AM47">
        <v>39</v>
      </c>
      <c r="AN47">
        <v>45</v>
      </c>
      <c r="AO47">
        <v>31</v>
      </c>
      <c r="AP47">
        <v>306</v>
      </c>
      <c r="AQ47">
        <v>1</v>
      </c>
    </row>
    <row r="48" spans="1:43" x14ac:dyDescent="0.2">
      <c r="A48" t="s">
        <v>42</v>
      </c>
      <c r="B48">
        <v>1</v>
      </c>
      <c r="C48">
        <v>7</v>
      </c>
      <c r="D48">
        <v>1</v>
      </c>
      <c r="E48">
        <v>1</v>
      </c>
      <c r="F48">
        <v>2</v>
      </c>
      <c r="G48">
        <v>2</v>
      </c>
      <c r="H48">
        <v>2</v>
      </c>
      <c r="I48">
        <v>2</v>
      </c>
      <c r="J48" t="s">
        <v>34</v>
      </c>
      <c r="K48">
        <v>2</v>
      </c>
      <c r="L48">
        <v>1</v>
      </c>
      <c r="M48">
        <v>1</v>
      </c>
      <c r="N48">
        <v>1</v>
      </c>
      <c r="O48">
        <v>2</v>
      </c>
      <c r="P48">
        <v>2</v>
      </c>
      <c r="Q48">
        <v>1</v>
      </c>
      <c r="R48">
        <v>1</v>
      </c>
      <c r="S48">
        <v>1</v>
      </c>
      <c r="T48">
        <v>1</v>
      </c>
      <c r="U48">
        <v>1</v>
      </c>
      <c r="V48">
        <v>1</v>
      </c>
      <c r="W48">
        <v>2</v>
      </c>
      <c r="X48">
        <v>24</v>
      </c>
      <c r="Y48">
        <v>2</v>
      </c>
      <c r="Z48">
        <v>3</v>
      </c>
      <c r="AA48">
        <v>3</v>
      </c>
      <c r="AB48">
        <v>11</v>
      </c>
      <c r="AC48">
        <v>8</v>
      </c>
      <c r="AD48">
        <v>1</v>
      </c>
      <c r="AE48">
        <v>1</v>
      </c>
      <c r="AF48">
        <v>1</v>
      </c>
      <c r="AG48">
        <v>1</v>
      </c>
      <c r="AH48">
        <v>6</v>
      </c>
      <c r="AI48">
        <v>65</v>
      </c>
      <c r="AJ48">
        <v>19</v>
      </c>
      <c r="AK48">
        <v>25</v>
      </c>
      <c r="AL48">
        <v>13</v>
      </c>
      <c r="AM48">
        <v>47</v>
      </c>
      <c r="AN48">
        <v>26</v>
      </c>
      <c r="AO48">
        <v>13</v>
      </c>
      <c r="AP48">
        <v>214</v>
      </c>
      <c r="AQ48">
        <v>1</v>
      </c>
    </row>
    <row r="49" spans="1:43" x14ac:dyDescent="0.2">
      <c r="A49" t="s">
        <v>42</v>
      </c>
      <c r="B49">
        <v>1</v>
      </c>
      <c r="C49">
        <v>8</v>
      </c>
      <c r="D49">
        <v>1</v>
      </c>
      <c r="E49">
        <v>1</v>
      </c>
      <c r="F49">
        <v>2</v>
      </c>
      <c r="G49">
        <v>2</v>
      </c>
      <c r="H49">
        <v>2</v>
      </c>
      <c r="I49">
        <v>2</v>
      </c>
      <c r="J49">
        <v>13136</v>
      </c>
      <c r="K49">
        <v>1</v>
      </c>
      <c r="L49">
        <v>1</v>
      </c>
      <c r="M49">
        <v>1</v>
      </c>
      <c r="N49">
        <v>1</v>
      </c>
      <c r="O49">
        <v>2</v>
      </c>
      <c r="P49">
        <v>2</v>
      </c>
      <c r="Q49">
        <v>1</v>
      </c>
      <c r="R49">
        <v>1</v>
      </c>
      <c r="S49">
        <v>2</v>
      </c>
      <c r="T49">
        <v>1</v>
      </c>
      <c r="U49">
        <v>1</v>
      </c>
      <c r="V49">
        <v>1</v>
      </c>
      <c r="W49">
        <v>1</v>
      </c>
      <c r="X49">
        <v>24</v>
      </c>
      <c r="Y49">
        <v>2</v>
      </c>
      <c r="Z49">
        <v>3</v>
      </c>
      <c r="AA49">
        <v>3</v>
      </c>
      <c r="AB49">
        <v>11</v>
      </c>
      <c r="AC49">
        <v>11</v>
      </c>
      <c r="AD49">
        <v>1</v>
      </c>
      <c r="AE49">
        <v>1</v>
      </c>
      <c r="AF49">
        <v>2</v>
      </c>
      <c r="AG49">
        <v>2</v>
      </c>
      <c r="AH49">
        <v>10</v>
      </c>
      <c r="AI49">
        <v>42</v>
      </c>
      <c r="AJ49">
        <v>57</v>
      </c>
      <c r="AK49">
        <v>160</v>
      </c>
      <c r="AL49">
        <v>23</v>
      </c>
      <c r="AM49">
        <v>23</v>
      </c>
      <c r="AN49">
        <v>38</v>
      </c>
      <c r="AO49">
        <v>65</v>
      </c>
      <c r="AP49">
        <v>418</v>
      </c>
      <c r="AQ49">
        <v>1</v>
      </c>
    </row>
    <row r="50" spans="1:43" x14ac:dyDescent="0.2">
      <c r="A50" t="s">
        <v>42</v>
      </c>
      <c r="B50">
        <v>1</v>
      </c>
      <c r="C50">
        <v>6</v>
      </c>
      <c r="D50">
        <v>1</v>
      </c>
      <c r="E50">
        <v>1</v>
      </c>
      <c r="F50">
        <v>2</v>
      </c>
      <c r="G50">
        <v>2</v>
      </c>
      <c r="H50">
        <v>2</v>
      </c>
      <c r="I50">
        <v>2</v>
      </c>
      <c r="J50" t="s">
        <v>34</v>
      </c>
      <c r="K50">
        <v>2</v>
      </c>
      <c r="L50">
        <v>1</v>
      </c>
      <c r="M50">
        <v>1</v>
      </c>
      <c r="N50">
        <v>1</v>
      </c>
      <c r="O50">
        <v>2</v>
      </c>
      <c r="P50">
        <v>2</v>
      </c>
      <c r="Q50">
        <v>1</v>
      </c>
      <c r="R50">
        <v>1</v>
      </c>
      <c r="S50">
        <v>1</v>
      </c>
      <c r="T50">
        <v>2</v>
      </c>
      <c r="U50">
        <v>2</v>
      </c>
      <c r="V50">
        <v>1</v>
      </c>
      <c r="W50">
        <v>2</v>
      </c>
      <c r="X50">
        <v>20</v>
      </c>
      <c r="Y50">
        <v>3</v>
      </c>
      <c r="Z50">
        <v>3</v>
      </c>
      <c r="AA50">
        <v>2</v>
      </c>
      <c r="AB50">
        <v>6</v>
      </c>
      <c r="AC50">
        <v>2</v>
      </c>
      <c r="AD50">
        <v>1</v>
      </c>
      <c r="AE50">
        <v>1</v>
      </c>
      <c r="AF50">
        <v>1</v>
      </c>
      <c r="AG50">
        <v>2</v>
      </c>
      <c r="AH50">
        <v>5</v>
      </c>
      <c r="AI50">
        <v>51</v>
      </c>
      <c r="AJ50">
        <v>27</v>
      </c>
      <c r="AK50">
        <v>69</v>
      </c>
      <c r="AL50">
        <v>20</v>
      </c>
      <c r="AM50">
        <v>26</v>
      </c>
      <c r="AN50">
        <v>49</v>
      </c>
      <c r="AO50">
        <v>18</v>
      </c>
      <c r="AP50">
        <v>265</v>
      </c>
      <c r="AQ50">
        <v>1</v>
      </c>
    </row>
    <row r="51" spans="1:43" x14ac:dyDescent="0.2">
      <c r="A51" t="s">
        <v>42</v>
      </c>
      <c r="B51">
        <v>1</v>
      </c>
      <c r="C51">
        <v>6</v>
      </c>
      <c r="D51">
        <v>1</v>
      </c>
      <c r="E51">
        <v>1</v>
      </c>
      <c r="F51">
        <v>2</v>
      </c>
      <c r="G51">
        <v>2</v>
      </c>
      <c r="H51">
        <v>2</v>
      </c>
      <c r="I51">
        <v>2</v>
      </c>
      <c r="J51">
        <v>18000</v>
      </c>
      <c r="K51">
        <v>2</v>
      </c>
      <c r="L51">
        <v>1</v>
      </c>
      <c r="M51">
        <v>1</v>
      </c>
      <c r="N51">
        <v>1</v>
      </c>
      <c r="O51">
        <v>2</v>
      </c>
      <c r="P51">
        <v>2</v>
      </c>
      <c r="Q51">
        <v>1</v>
      </c>
      <c r="R51">
        <v>1</v>
      </c>
      <c r="S51">
        <v>1</v>
      </c>
      <c r="T51">
        <v>1</v>
      </c>
      <c r="U51">
        <v>1</v>
      </c>
      <c r="V51">
        <v>1</v>
      </c>
      <c r="W51">
        <v>1</v>
      </c>
      <c r="X51">
        <v>23</v>
      </c>
      <c r="Y51">
        <v>2</v>
      </c>
      <c r="Z51">
        <v>3</v>
      </c>
      <c r="AA51">
        <v>4</v>
      </c>
      <c r="AB51">
        <v>11</v>
      </c>
      <c r="AC51">
        <v>7</v>
      </c>
      <c r="AD51">
        <v>1</v>
      </c>
      <c r="AE51">
        <v>1</v>
      </c>
      <c r="AF51">
        <v>2</v>
      </c>
      <c r="AG51">
        <v>2</v>
      </c>
      <c r="AH51">
        <v>7</v>
      </c>
      <c r="AI51">
        <v>39</v>
      </c>
      <c r="AJ51">
        <v>34</v>
      </c>
      <c r="AK51">
        <v>64</v>
      </c>
      <c r="AL51">
        <v>26</v>
      </c>
      <c r="AM51">
        <v>41</v>
      </c>
      <c r="AN51">
        <v>44</v>
      </c>
      <c r="AO51">
        <v>26</v>
      </c>
      <c r="AP51">
        <v>281</v>
      </c>
      <c r="AQ51">
        <v>1</v>
      </c>
    </row>
    <row r="52" spans="1:43" x14ac:dyDescent="0.2">
      <c r="A52" t="s">
        <v>42</v>
      </c>
      <c r="B52">
        <v>1</v>
      </c>
      <c r="C52">
        <v>7</v>
      </c>
      <c r="D52">
        <v>1</v>
      </c>
      <c r="E52">
        <v>1</v>
      </c>
      <c r="F52">
        <v>2</v>
      </c>
      <c r="G52">
        <v>2</v>
      </c>
      <c r="H52">
        <v>2</v>
      </c>
      <c r="I52">
        <v>2</v>
      </c>
      <c r="J52">
        <v>12000</v>
      </c>
      <c r="K52">
        <v>3</v>
      </c>
      <c r="L52">
        <v>1</v>
      </c>
      <c r="M52">
        <v>1</v>
      </c>
      <c r="N52">
        <v>1</v>
      </c>
      <c r="O52">
        <v>2</v>
      </c>
      <c r="P52">
        <v>2</v>
      </c>
      <c r="Q52">
        <v>1</v>
      </c>
      <c r="R52">
        <v>1</v>
      </c>
      <c r="S52">
        <v>1</v>
      </c>
      <c r="T52">
        <v>1</v>
      </c>
      <c r="U52">
        <v>2</v>
      </c>
      <c r="V52">
        <v>1</v>
      </c>
      <c r="W52">
        <v>2</v>
      </c>
      <c r="X52">
        <v>20</v>
      </c>
      <c r="Y52">
        <v>2</v>
      </c>
      <c r="Z52">
        <v>3</v>
      </c>
      <c r="AA52">
        <v>2</v>
      </c>
      <c r="AB52">
        <v>10</v>
      </c>
      <c r="AC52">
        <v>8</v>
      </c>
      <c r="AD52">
        <v>1</v>
      </c>
      <c r="AE52">
        <v>1</v>
      </c>
      <c r="AF52">
        <v>2</v>
      </c>
      <c r="AG52">
        <v>2</v>
      </c>
      <c r="AH52">
        <v>63</v>
      </c>
      <c r="AI52">
        <v>78</v>
      </c>
      <c r="AJ52">
        <v>46</v>
      </c>
      <c r="AK52">
        <v>124</v>
      </c>
      <c r="AL52">
        <v>30</v>
      </c>
      <c r="AM52">
        <v>58</v>
      </c>
      <c r="AN52">
        <v>100</v>
      </c>
      <c r="AO52">
        <v>44</v>
      </c>
      <c r="AP52">
        <v>426</v>
      </c>
      <c r="AQ52">
        <v>1</v>
      </c>
    </row>
    <row r="53" spans="1:43" x14ac:dyDescent="0.2">
      <c r="A53" t="s">
        <v>42</v>
      </c>
      <c r="B53">
        <v>1</v>
      </c>
      <c r="C53">
        <v>8</v>
      </c>
      <c r="D53">
        <v>1</v>
      </c>
      <c r="E53">
        <v>1</v>
      </c>
      <c r="F53">
        <v>2</v>
      </c>
      <c r="G53">
        <v>2</v>
      </c>
      <c r="H53">
        <v>2</v>
      </c>
      <c r="I53">
        <v>2</v>
      </c>
      <c r="J53" t="s">
        <v>34</v>
      </c>
      <c r="K53">
        <v>3</v>
      </c>
      <c r="L53">
        <v>2</v>
      </c>
      <c r="M53">
        <v>1</v>
      </c>
      <c r="N53">
        <v>1</v>
      </c>
      <c r="O53">
        <v>2</v>
      </c>
      <c r="P53">
        <v>2</v>
      </c>
      <c r="Q53">
        <v>1</v>
      </c>
      <c r="R53">
        <v>1</v>
      </c>
      <c r="S53">
        <v>1</v>
      </c>
      <c r="T53">
        <v>2</v>
      </c>
      <c r="U53">
        <v>2</v>
      </c>
      <c r="V53">
        <v>1</v>
      </c>
      <c r="W53">
        <v>2</v>
      </c>
      <c r="X53">
        <v>23</v>
      </c>
      <c r="Y53">
        <v>3</v>
      </c>
      <c r="Z53">
        <v>2</v>
      </c>
      <c r="AA53">
        <v>3</v>
      </c>
      <c r="AB53">
        <v>11</v>
      </c>
      <c r="AC53">
        <v>6</v>
      </c>
      <c r="AD53">
        <v>1</v>
      </c>
      <c r="AE53">
        <v>1</v>
      </c>
      <c r="AF53">
        <v>2</v>
      </c>
      <c r="AG53">
        <v>2</v>
      </c>
      <c r="AH53">
        <v>6</v>
      </c>
      <c r="AI53">
        <v>19</v>
      </c>
      <c r="AJ53">
        <v>21</v>
      </c>
      <c r="AK53">
        <v>32</v>
      </c>
      <c r="AL53">
        <v>14</v>
      </c>
      <c r="AM53">
        <v>22</v>
      </c>
      <c r="AN53">
        <v>26</v>
      </c>
      <c r="AO53">
        <v>14</v>
      </c>
      <c r="AP53">
        <v>154</v>
      </c>
      <c r="AQ53">
        <v>1</v>
      </c>
    </row>
    <row r="54" spans="1:43" x14ac:dyDescent="0.2">
      <c r="A54" t="s">
        <v>42</v>
      </c>
      <c r="B54">
        <v>1</v>
      </c>
      <c r="C54">
        <v>7</v>
      </c>
      <c r="D54">
        <v>1</v>
      </c>
      <c r="E54">
        <v>1</v>
      </c>
      <c r="F54">
        <v>2</v>
      </c>
      <c r="G54">
        <v>2</v>
      </c>
      <c r="H54">
        <v>2</v>
      </c>
      <c r="I54">
        <v>2</v>
      </c>
      <c r="J54">
        <v>7000</v>
      </c>
      <c r="K54">
        <v>1</v>
      </c>
      <c r="L54">
        <v>2</v>
      </c>
      <c r="M54">
        <v>1</v>
      </c>
      <c r="N54">
        <v>1</v>
      </c>
      <c r="O54">
        <v>1</v>
      </c>
      <c r="P54">
        <v>2</v>
      </c>
      <c r="Q54">
        <v>1</v>
      </c>
      <c r="R54">
        <v>1</v>
      </c>
      <c r="S54">
        <v>1</v>
      </c>
      <c r="T54">
        <v>2</v>
      </c>
      <c r="U54">
        <v>1</v>
      </c>
      <c r="V54">
        <v>1</v>
      </c>
      <c r="W54">
        <v>2</v>
      </c>
      <c r="X54">
        <v>25</v>
      </c>
      <c r="Y54">
        <v>3</v>
      </c>
      <c r="Z54">
        <v>3</v>
      </c>
      <c r="AA54">
        <v>2</v>
      </c>
      <c r="AB54">
        <v>11</v>
      </c>
      <c r="AC54">
        <v>11</v>
      </c>
      <c r="AD54">
        <v>1</v>
      </c>
      <c r="AE54">
        <v>1</v>
      </c>
      <c r="AF54">
        <v>2</v>
      </c>
      <c r="AG54">
        <v>1</v>
      </c>
      <c r="AH54">
        <v>9</v>
      </c>
      <c r="AI54">
        <v>25</v>
      </c>
      <c r="AJ54">
        <v>12</v>
      </c>
      <c r="AK54">
        <v>37</v>
      </c>
      <c r="AL54">
        <v>15</v>
      </c>
      <c r="AM54">
        <v>22</v>
      </c>
      <c r="AN54">
        <v>23</v>
      </c>
      <c r="AO54">
        <v>21</v>
      </c>
      <c r="AP54">
        <v>164</v>
      </c>
      <c r="AQ54">
        <v>1</v>
      </c>
    </row>
    <row r="55" spans="1:43" x14ac:dyDescent="0.2">
      <c r="A55" t="s">
        <v>42</v>
      </c>
      <c r="B55">
        <v>1</v>
      </c>
      <c r="C55">
        <v>9</v>
      </c>
      <c r="D55">
        <v>2</v>
      </c>
      <c r="E55">
        <v>1</v>
      </c>
      <c r="F55">
        <v>2</v>
      </c>
      <c r="G55">
        <v>2</v>
      </c>
      <c r="H55">
        <v>2</v>
      </c>
      <c r="I55">
        <v>2</v>
      </c>
      <c r="J55">
        <v>30000</v>
      </c>
      <c r="K55">
        <v>1</v>
      </c>
      <c r="L55">
        <v>2</v>
      </c>
      <c r="M55">
        <v>1</v>
      </c>
      <c r="N55">
        <v>1</v>
      </c>
      <c r="O55">
        <v>2</v>
      </c>
      <c r="P55">
        <v>2</v>
      </c>
      <c r="Q55">
        <v>1</v>
      </c>
      <c r="R55">
        <v>1</v>
      </c>
      <c r="S55">
        <v>1</v>
      </c>
      <c r="T55">
        <v>1</v>
      </c>
      <c r="U55">
        <v>1</v>
      </c>
      <c r="V55">
        <v>1</v>
      </c>
      <c r="W55">
        <v>1</v>
      </c>
      <c r="X55">
        <v>28</v>
      </c>
      <c r="Y55">
        <v>2</v>
      </c>
      <c r="Z55">
        <v>4</v>
      </c>
      <c r="AA55">
        <v>3</v>
      </c>
      <c r="AB55">
        <v>11</v>
      </c>
      <c r="AC55">
        <v>11</v>
      </c>
      <c r="AD55">
        <v>1</v>
      </c>
      <c r="AE55">
        <v>1</v>
      </c>
      <c r="AF55">
        <v>2</v>
      </c>
      <c r="AG55">
        <v>1</v>
      </c>
      <c r="AH55">
        <v>14</v>
      </c>
      <c r="AI55">
        <v>29</v>
      </c>
      <c r="AJ55">
        <v>69</v>
      </c>
      <c r="AK55">
        <v>70</v>
      </c>
      <c r="AL55">
        <v>21</v>
      </c>
      <c r="AM55">
        <v>28</v>
      </c>
      <c r="AN55">
        <v>16</v>
      </c>
      <c r="AO55">
        <v>17</v>
      </c>
      <c r="AP55">
        <v>264</v>
      </c>
      <c r="AQ55">
        <v>1</v>
      </c>
    </row>
    <row r="56" spans="1:43" x14ac:dyDescent="0.2">
      <c r="A56" t="s">
        <v>42</v>
      </c>
      <c r="B56">
        <v>1</v>
      </c>
      <c r="C56">
        <v>8</v>
      </c>
      <c r="D56">
        <v>1</v>
      </c>
      <c r="E56">
        <v>1</v>
      </c>
      <c r="F56">
        <v>2</v>
      </c>
      <c r="G56">
        <v>2</v>
      </c>
      <c r="H56">
        <v>2</v>
      </c>
      <c r="I56">
        <v>2</v>
      </c>
      <c r="J56">
        <v>30000</v>
      </c>
      <c r="K56">
        <v>2</v>
      </c>
      <c r="L56">
        <v>2</v>
      </c>
      <c r="M56">
        <v>1</v>
      </c>
      <c r="N56">
        <v>1</v>
      </c>
      <c r="O56">
        <v>2</v>
      </c>
      <c r="P56">
        <v>2</v>
      </c>
      <c r="Q56">
        <v>1</v>
      </c>
      <c r="R56">
        <v>1</v>
      </c>
      <c r="S56">
        <v>2</v>
      </c>
      <c r="T56">
        <v>1</v>
      </c>
      <c r="U56">
        <v>1</v>
      </c>
      <c r="V56">
        <v>1</v>
      </c>
      <c r="W56">
        <v>2</v>
      </c>
      <c r="X56">
        <v>28</v>
      </c>
      <c r="Y56">
        <v>3</v>
      </c>
      <c r="Z56">
        <v>3</v>
      </c>
      <c r="AA56">
        <v>3</v>
      </c>
      <c r="AB56">
        <v>11</v>
      </c>
      <c r="AC56">
        <v>9</v>
      </c>
      <c r="AD56">
        <v>1</v>
      </c>
      <c r="AE56">
        <v>2</v>
      </c>
      <c r="AF56">
        <v>2</v>
      </c>
      <c r="AG56">
        <v>1</v>
      </c>
      <c r="AH56">
        <v>6</v>
      </c>
      <c r="AI56">
        <v>13</v>
      </c>
      <c r="AJ56">
        <v>26</v>
      </c>
      <c r="AK56">
        <v>85</v>
      </c>
      <c r="AL56">
        <v>39</v>
      </c>
      <c r="AM56">
        <v>24</v>
      </c>
      <c r="AN56">
        <v>31</v>
      </c>
      <c r="AO56">
        <v>61</v>
      </c>
      <c r="AP56">
        <v>285</v>
      </c>
      <c r="AQ56">
        <v>1</v>
      </c>
    </row>
    <row r="57" spans="1:43" x14ac:dyDescent="0.2">
      <c r="A57" t="s">
        <v>42</v>
      </c>
      <c r="B57">
        <v>1</v>
      </c>
      <c r="C57">
        <v>7</v>
      </c>
      <c r="D57">
        <v>1</v>
      </c>
      <c r="E57">
        <v>2</v>
      </c>
      <c r="F57">
        <v>1</v>
      </c>
      <c r="G57">
        <v>2</v>
      </c>
      <c r="H57">
        <v>2</v>
      </c>
      <c r="I57">
        <v>2</v>
      </c>
      <c r="J57">
        <v>20000</v>
      </c>
      <c r="K57">
        <v>1</v>
      </c>
      <c r="L57">
        <v>2</v>
      </c>
      <c r="M57">
        <v>1</v>
      </c>
      <c r="N57">
        <v>1</v>
      </c>
      <c r="O57">
        <v>2</v>
      </c>
      <c r="P57">
        <v>2</v>
      </c>
      <c r="Q57">
        <v>1</v>
      </c>
      <c r="R57">
        <v>1</v>
      </c>
      <c r="S57">
        <v>1</v>
      </c>
      <c r="T57">
        <v>2</v>
      </c>
      <c r="U57">
        <v>1</v>
      </c>
      <c r="V57">
        <v>1</v>
      </c>
      <c r="W57">
        <v>2</v>
      </c>
      <c r="X57">
        <v>26</v>
      </c>
      <c r="Y57">
        <v>2</v>
      </c>
      <c r="Z57">
        <v>3</v>
      </c>
      <c r="AA57">
        <v>4</v>
      </c>
      <c r="AB57">
        <v>11</v>
      </c>
      <c r="AC57">
        <v>8</v>
      </c>
      <c r="AD57">
        <v>1</v>
      </c>
      <c r="AE57">
        <v>1</v>
      </c>
      <c r="AF57">
        <v>1</v>
      </c>
      <c r="AG57">
        <v>1</v>
      </c>
      <c r="AH57">
        <v>4</v>
      </c>
      <c r="AI57">
        <v>15</v>
      </c>
      <c r="AJ57">
        <v>26</v>
      </c>
      <c r="AK57">
        <v>59</v>
      </c>
      <c r="AL57">
        <v>21</v>
      </c>
      <c r="AM57">
        <v>34</v>
      </c>
      <c r="AN57">
        <v>28</v>
      </c>
      <c r="AO57">
        <v>18</v>
      </c>
      <c r="AP57">
        <v>205</v>
      </c>
      <c r="AQ57">
        <v>1</v>
      </c>
    </row>
    <row r="58" spans="1:43" x14ac:dyDescent="0.2">
      <c r="A58" t="s">
        <v>42</v>
      </c>
      <c r="B58">
        <v>1</v>
      </c>
      <c r="C58">
        <v>7</v>
      </c>
      <c r="D58">
        <v>1</v>
      </c>
      <c r="E58">
        <v>2</v>
      </c>
      <c r="F58">
        <v>2</v>
      </c>
      <c r="G58">
        <v>2</v>
      </c>
      <c r="H58">
        <v>2</v>
      </c>
      <c r="I58">
        <v>2</v>
      </c>
      <c r="J58">
        <v>12000</v>
      </c>
      <c r="K58">
        <v>4</v>
      </c>
      <c r="L58">
        <v>1</v>
      </c>
      <c r="M58">
        <v>1</v>
      </c>
      <c r="N58">
        <v>1</v>
      </c>
      <c r="O58">
        <v>2</v>
      </c>
      <c r="P58">
        <v>2</v>
      </c>
      <c r="Q58">
        <v>1</v>
      </c>
      <c r="R58">
        <v>1</v>
      </c>
      <c r="S58">
        <v>2</v>
      </c>
      <c r="T58">
        <v>2</v>
      </c>
      <c r="U58">
        <v>1</v>
      </c>
      <c r="V58">
        <v>1</v>
      </c>
      <c r="W58">
        <v>1</v>
      </c>
      <c r="X58">
        <v>26</v>
      </c>
      <c r="Y58">
        <v>3</v>
      </c>
      <c r="Z58">
        <v>3</v>
      </c>
      <c r="AA58">
        <v>3</v>
      </c>
      <c r="AB58">
        <v>9</v>
      </c>
      <c r="AC58">
        <v>5</v>
      </c>
      <c r="AD58">
        <v>1</v>
      </c>
      <c r="AE58">
        <v>1</v>
      </c>
      <c r="AF58">
        <v>2</v>
      </c>
      <c r="AG58">
        <v>2</v>
      </c>
      <c r="AH58">
        <v>4</v>
      </c>
      <c r="AI58">
        <v>102</v>
      </c>
      <c r="AJ58">
        <v>30</v>
      </c>
      <c r="AK58">
        <v>72</v>
      </c>
      <c r="AL58">
        <v>22</v>
      </c>
      <c r="AM58">
        <v>22</v>
      </c>
      <c r="AN58">
        <v>76</v>
      </c>
      <c r="AO58">
        <v>22</v>
      </c>
      <c r="AP58">
        <v>279</v>
      </c>
      <c r="AQ58">
        <v>1</v>
      </c>
    </row>
    <row r="59" spans="1:43" x14ac:dyDescent="0.2">
      <c r="A59" t="s">
        <v>42</v>
      </c>
      <c r="B59">
        <v>1</v>
      </c>
      <c r="C59">
        <v>8</v>
      </c>
      <c r="D59">
        <v>1</v>
      </c>
      <c r="E59">
        <v>1</v>
      </c>
      <c r="F59">
        <v>2</v>
      </c>
      <c r="G59">
        <v>2</v>
      </c>
      <c r="H59">
        <v>2</v>
      </c>
      <c r="I59">
        <v>2</v>
      </c>
      <c r="J59">
        <v>20000</v>
      </c>
      <c r="K59">
        <v>4</v>
      </c>
      <c r="L59">
        <v>1</v>
      </c>
      <c r="M59">
        <v>1</v>
      </c>
      <c r="N59">
        <v>1</v>
      </c>
      <c r="O59">
        <v>2</v>
      </c>
      <c r="P59">
        <v>2</v>
      </c>
      <c r="Q59">
        <v>1</v>
      </c>
      <c r="R59">
        <v>1</v>
      </c>
      <c r="S59">
        <v>1</v>
      </c>
      <c r="T59">
        <v>1</v>
      </c>
      <c r="U59">
        <v>1</v>
      </c>
      <c r="V59">
        <v>1</v>
      </c>
      <c r="W59">
        <v>1</v>
      </c>
      <c r="X59">
        <v>25</v>
      </c>
      <c r="Y59">
        <v>2</v>
      </c>
      <c r="Z59">
        <v>3</v>
      </c>
      <c r="AA59">
        <v>4</v>
      </c>
      <c r="AB59">
        <v>11</v>
      </c>
      <c r="AC59">
        <v>11</v>
      </c>
      <c r="AD59">
        <v>1</v>
      </c>
      <c r="AE59">
        <v>1</v>
      </c>
      <c r="AF59">
        <v>2</v>
      </c>
      <c r="AG59">
        <v>1</v>
      </c>
      <c r="AH59">
        <v>4</v>
      </c>
      <c r="AI59">
        <v>10</v>
      </c>
      <c r="AJ59">
        <v>15</v>
      </c>
      <c r="AK59">
        <v>30</v>
      </c>
      <c r="AL59">
        <v>17</v>
      </c>
      <c r="AM59">
        <v>26</v>
      </c>
      <c r="AN59">
        <v>14</v>
      </c>
      <c r="AO59">
        <v>15</v>
      </c>
      <c r="AP59">
        <v>131</v>
      </c>
      <c r="AQ59">
        <v>1</v>
      </c>
    </row>
    <row r="60" spans="1:43" x14ac:dyDescent="0.2">
      <c r="A60" t="s">
        <v>42</v>
      </c>
      <c r="B60">
        <v>1</v>
      </c>
      <c r="C60">
        <v>6</v>
      </c>
      <c r="D60">
        <v>2</v>
      </c>
      <c r="E60">
        <v>1</v>
      </c>
      <c r="F60">
        <v>2</v>
      </c>
      <c r="G60">
        <v>2</v>
      </c>
      <c r="H60">
        <v>2</v>
      </c>
      <c r="I60">
        <v>2</v>
      </c>
      <c r="J60">
        <v>12000</v>
      </c>
      <c r="K60">
        <v>1</v>
      </c>
      <c r="L60">
        <v>2</v>
      </c>
      <c r="M60">
        <v>2</v>
      </c>
      <c r="N60">
        <v>1</v>
      </c>
      <c r="O60">
        <v>2</v>
      </c>
      <c r="P60">
        <v>2</v>
      </c>
      <c r="Q60">
        <v>1</v>
      </c>
      <c r="R60">
        <v>1</v>
      </c>
      <c r="S60">
        <v>1</v>
      </c>
      <c r="T60">
        <v>2</v>
      </c>
      <c r="U60">
        <v>2</v>
      </c>
      <c r="V60">
        <v>1</v>
      </c>
      <c r="W60">
        <v>2</v>
      </c>
      <c r="X60">
        <v>22</v>
      </c>
      <c r="Y60">
        <v>2</v>
      </c>
      <c r="Z60">
        <v>3</v>
      </c>
      <c r="AA60">
        <v>4</v>
      </c>
      <c r="AB60">
        <v>11</v>
      </c>
      <c r="AC60">
        <v>9</v>
      </c>
      <c r="AD60">
        <v>1</v>
      </c>
      <c r="AE60">
        <v>1</v>
      </c>
      <c r="AF60">
        <v>1</v>
      </c>
      <c r="AG60">
        <v>2</v>
      </c>
      <c r="AH60">
        <v>13</v>
      </c>
      <c r="AI60">
        <v>36</v>
      </c>
      <c r="AJ60">
        <v>34</v>
      </c>
      <c r="AK60">
        <v>139</v>
      </c>
      <c r="AL60">
        <v>18</v>
      </c>
      <c r="AM60">
        <v>32</v>
      </c>
      <c r="AN60">
        <v>32</v>
      </c>
      <c r="AO60">
        <v>26</v>
      </c>
      <c r="AP60">
        <v>330</v>
      </c>
      <c r="AQ60">
        <v>1</v>
      </c>
    </row>
    <row r="61" spans="1:43" x14ac:dyDescent="0.2">
      <c r="A61" t="s">
        <v>42</v>
      </c>
      <c r="B61">
        <v>1</v>
      </c>
      <c r="C61">
        <v>9</v>
      </c>
      <c r="D61">
        <v>1</v>
      </c>
      <c r="E61">
        <v>2</v>
      </c>
      <c r="F61">
        <v>1</v>
      </c>
      <c r="G61">
        <v>2</v>
      </c>
      <c r="H61">
        <v>2</v>
      </c>
      <c r="I61">
        <v>2</v>
      </c>
      <c r="J61">
        <v>14000</v>
      </c>
      <c r="K61">
        <v>2</v>
      </c>
      <c r="L61">
        <v>1</v>
      </c>
      <c r="M61">
        <v>1</v>
      </c>
      <c r="N61">
        <v>1</v>
      </c>
      <c r="O61">
        <v>2</v>
      </c>
      <c r="P61">
        <v>2</v>
      </c>
      <c r="Q61">
        <v>1</v>
      </c>
      <c r="R61">
        <v>1</v>
      </c>
      <c r="S61">
        <v>1</v>
      </c>
      <c r="T61">
        <v>2</v>
      </c>
      <c r="U61">
        <v>1</v>
      </c>
      <c r="V61">
        <v>1</v>
      </c>
      <c r="W61">
        <v>2</v>
      </c>
      <c r="X61">
        <v>24</v>
      </c>
      <c r="Y61">
        <v>2</v>
      </c>
      <c r="Z61">
        <v>3</v>
      </c>
      <c r="AA61">
        <v>3</v>
      </c>
      <c r="AB61">
        <v>11</v>
      </c>
      <c r="AC61">
        <v>11</v>
      </c>
      <c r="AD61">
        <v>1</v>
      </c>
      <c r="AE61">
        <v>1</v>
      </c>
      <c r="AF61">
        <v>2</v>
      </c>
      <c r="AG61">
        <v>2</v>
      </c>
      <c r="AH61">
        <v>3</v>
      </c>
      <c r="AI61">
        <v>34</v>
      </c>
      <c r="AJ61">
        <v>29</v>
      </c>
      <c r="AK61">
        <v>36</v>
      </c>
      <c r="AL61">
        <v>20</v>
      </c>
      <c r="AM61">
        <v>23</v>
      </c>
      <c r="AN61">
        <v>23</v>
      </c>
      <c r="AO61">
        <v>29</v>
      </c>
      <c r="AP61">
        <v>197</v>
      </c>
      <c r="AQ61">
        <v>1</v>
      </c>
    </row>
    <row r="62" spans="1:43" x14ac:dyDescent="0.2">
      <c r="A62" t="s">
        <v>42</v>
      </c>
      <c r="B62">
        <v>1</v>
      </c>
      <c r="C62">
        <v>9</v>
      </c>
      <c r="D62">
        <v>2</v>
      </c>
      <c r="E62">
        <v>2</v>
      </c>
      <c r="F62">
        <v>1</v>
      </c>
      <c r="G62">
        <v>1</v>
      </c>
      <c r="H62">
        <v>2</v>
      </c>
      <c r="I62">
        <v>1</v>
      </c>
      <c r="J62">
        <v>1500</v>
      </c>
      <c r="K62">
        <v>3</v>
      </c>
      <c r="L62">
        <v>1</v>
      </c>
      <c r="M62">
        <v>2</v>
      </c>
      <c r="N62">
        <v>1</v>
      </c>
      <c r="O62">
        <v>2</v>
      </c>
      <c r="P62">
        <v>2</v>
      </c>
      <c r="Q62">
        <v>1</v>
      </c>
      <c r="R62">
        <v>2</v>
      </c>
      <c r="S62">
        <v>1</v>
      </c>
      <c r="T62">
        <v>1</v>
      </c>
      <c r="U62">
        <v>1</v>
      </c>
      <c r="V62">
        <v>1</v>
      </c>
      <c r="W62">
        <v>1</v>
      </c>
      <c r="X62">
        <v>26</v>
      </c>
      <c r="Y62">
        <v>2</v>
      </c>
      <c r="Z62">
        <v>3</v>
      </c>
      <c r="AA62">
        <v>3</v>
      </c>
      <c r="AB62">
        <v>11</v>
      </c>
      <c r="AC62">
        <v>11</v>
      </c>
      <c r="AD62">
        <v>1</v>
      </c>
      <c r="AE62">
        <v>2</v>
      </c>
      <c r="AF62">
        <v>2</v>
      </c>
      <c r="AG62">
        <v>1</v>
      </c>
      <c r="AH62">
        <v>8</v>
      </c>
      <c r="AI62">
        <v>25</v>
      </c>
      <c r="AJ62">
        <v>21</v>
      </c>
      <c r="AK62">
        <v>326</v>
      </c>
      <c r="AL62">
        <v>16</v>
      </c>
      <c r="AM62">
        <v>25</v>
      </c>
      <c r="AN62">
        <v>20</v>
      </c>
      <c r="AO62">
        <v>14</v>
      </c>
      <c r="AP62">
        <v>188</v>
      </c>
      <c r="AQ62">
        <v>1</v>
      </c>
    </row>
    <row r="63" spans="1:43" x14ac:dyDescent="0.2">
      <c r="A63" t="s">
        <v>42</v>
      </c>
      <c r="B63">
        <v>1</v>
      </c>
      <c r="C63">
        <v>8</v>
      </c>
      <c r="D63">
        <v>1</v>
      </c>
      <c r="E63">
        <v>1</v>
      </c>
      <c r="F63">
        <v>2</v>
      </c>
      <c r="G63">
        <v>2</v>
      </c>
      <c r="H63">
        <v>2</v>
      </c>
      <c r="I63">
        <v>2</v>
      </c>
      <c r="J63">
        <v>15000</v>
      </c>
      <c r="K63">
        <v>3</v>
      </c>
      <c r="L63">
        <v>1</v>
      </c>
      <c r="M63">
        <v>1</v>
      </c>
      <c r="N63">
        <v>1</v>
      </c>
      <c r="O63">
        <v>2</v>
      </c>
      <c r="P63">
        <v>2</v>
      </c>
      <c r="Q63">
        <v>1</v>
      </c>
      <c r="R63">
        <v>1</v>
      </c>
      <c r="S63">
        <v>1</v>
      </c>
      <c r="T63">
        <v>1</v>
      </c>
      <c r="U63">
        <v>1</v>
      </c>
      <c r="V63">
        <v>1</v>
      </c>
      <c r="W63">
        <v>1</v>
      </c>
      <c r="X63">
        <v>25</v>
      </c>
      <c r="Y63">
        <v>2</v>
      </c>
      <c r="Z63">
        <v>3</v>
      </c>
      <c r="AA63">
        <v>4</v>
      </c>
      <c r="AB63">
        <v>11</v>
      </c>
      <c r="AC63">
        <v>11</v>
      </c>
      <c r="AD63">
        <v>1</v>
      </c>
      <c r="AE63">
        <v>1</v>
      </c>
      <c r="AF63">
        <v>2</v>
      </c>
      <c r="AG63">
        <v>1</v>
      </c>
      <c r="AH63">
        <v>4</v>
      </c>
      <c r="AI63">
        <v>35</v>
      </c>
      <c r="AJ63">
        <v>22</v>
      </c>
      <c r="AK63">
        <v>39</v>
      </c>
      <c r="AL63">
        <v>17</v>
      </c>
      <c r="AM63">
        <v>25</v>
      </c>
      <c r="AN63">
        <v>99</v>
      </c>
      <c r="AO63">
        <v>24</v>
      </c>
      <c r="AP63">
        <v>199</v>
      </c>
      <c r="AQ63">
        <v>1</v>
      </c>
    </row>
    <row r="64" spans="1:43" x14ac:dyDescent="0.2">
      <c r="A64" t="s">
        <v>42</v>
      </c>
      <c r="B64">
        <v>1</v>
      </c>
      <c r="C64">
        <v>6</v>
      </c>
      <c r="D64">
        <v>1</v>
      </c>
      <c r="E64">
        <v>1</v>
      </c>
      <c r="F64">
        <v>2</v>
      </c>
      <c r="G64">
        <v>2</v>
      </c>
      <c r="H64">
        <v>2</v>
      </c>
      <c r="I64">
        <v>2</v>
      </c>
      <c r="J64">
        <v>12000</v>
      </c>
      <c r="K64">
        <v>3</v>
      </c>
      <c r="L64">
        <v>2</v>
      </c>
      <c r="M64">
        <v>1</v>
      </c>
      <c r="N64">
        <v>1</v>
      </c>
      <c r="O64">
        <v>2</v>
      </c>
      <c r="P64">
        <v>2</v>
      </c>
      <c r="Q64">
        <v>1</v>
      </c>
      <c r="R64">
        <v>1</v>
      </c>
      <c r="S64">
        <v>1</v>
      </c>
      <c r="T64">
        <v>2</v>
      </c>
      <c r="U64">
        <v>1</v>
      </c>
      <c r="V64">
        <v>1</v>
      </c>
      <c r="W64">
        <v>2</v>
      </c>
      <c r="X64">
        <v>25</v>
      </c>
      <c r="Y64">
        <v>2</v>
      </c>
      <c r="Z64">
        <v>3</v>
      </c>
      <c r="AA64">
        <v>4</v>
      </c>
      <c r="AB64">
        <v>11</v>
      </c>
      <c r="AC64">
        <v>10</v>
      </c>
      <c r="AD64">
        <v>1</v>
      </c>
      <c r="AE64">
        <v>1</v>
      </c>
      <c r="AF64">
        <v>2</v>
      </c>
      <c r="AG64">
        <v>2</v>
      </c>
      <c r="AH64">
        <v>3</v>
      </c>
      <c r="AI64">
        <v>47</v>
      </c>
      <c r="AJ64">
        <v>25</v>
      </c>
      <c r="AK64">
        <v>128</v>
      </c>
      <c r="AL64">
        <v>33</v>
      </c>
      <c r="AM64">
        <v>42</v>
      </c>
      <c r="AN64">
        <v>26</v>
      </c>
      <c r="AO64">
        <v>37</v>
      </c>
      <c r="AP64">
        <v>341</v>
      </c>
      <c r="AQ64">
        <v>1</v>
      </c>
    </row>
    <row r="65" spans="1:43" x14ac:dyDescent="0.2">
      <c r="A65" t="s">
        <v>42</v>
      </c>
      <c r="B65">
        <v>1</v>
      </c>
      <c r="C65">
        <v>3</v>
      </c>
      <c r="D65">
        <v>1</v>
      </c>
      <c r="E65">
        <v>1</v>
      </c>
      <c r="F65">
        <v>2</v>
      </c>
      <c r="G65">
        <v>2</v>
      </c>
      <c r="H65">
        <v>2</v>
      </c>
      <c r="I65">
        <v>2</v>
      </c>
      <c r="J65">
        <v>179000</v>
      </c>
      <c r="K65">
        <v>5</v>
      </c>
      <c r="L65">
        <v>1</v>
      </c>
      <c r="M65">
        <v>1</v>
      </c>
      <c r="N65">
        <v>1</v>
      </c>
      <c r="O65">
        <v>2</v>
      </c>
      <c r="P65">
        <v>2</v>
      </c>
      <c r="Q65">
        <v>1</v>
      </c>
      <c r="R65">
        <v>1</v>
      </c>
      <c r="S65">
        <v>1</v>
      </c>
      <c r="T65">
        <v>1</v>
      </c>
      <c r="U65">
        <v>1</v>
      </c>
      <c r="V65">
        <v>1</v>
      </c>
      <c r="W65">
        <v>2</v>
      </c>
      <c r="X65">
        <v>24</v>
      </c>
      <c r="Y65">
        <v>3</v>
      </c>
      <c r="Z65">
        <v>1</v>
      </c>
      <c r="AA65">
        <v>4</v>
      </c>
      <c r="AB65">
        <v>11</v>
      </c>
      <c r="AC65">
        <v>10</v>
      </c>
      <c r="AD65">
        <v>1</v>
      </c>
      <c r="AE65">
        <v>1</v>
      </c>
      <c r="AF65">
        <v>2</v>
      </c>
      <c r="AG65">
        <v>2</v>
      </c>
      <c r="AH65">
        <v>43</v>
      </c>
      <c r="AI65">
        <v>70</v>
      </c>
      <c r="AJ65">
        <v>86</v>
      </c>
      <c r="AK65">
        <v>418</v>
      </c>
      <c r="AL65">
        <v>42</v>
      </c>
      <c r="AM65">
        <v>61</v>
      </c>
      <c r="AN65">
        <v>75</v>
      </c>
      <c r="AO65">
        <v>50</v>
      </c>
      <c r="AP65">
        <v>427</v>
      </c>
      <c r="AQ65">
        <v>1</v>
      </c>
    </row>
    <row r="66" spans="1:43" x14ac:dyDescent="0.2">
      <c r="A66" t="s">
        <v>42</v>
      </c>
      <c r="B66">
        <v>1</v>
      </c>
      <c r="C66">
        <v>8</v>
      </c>
      <c r="D66">
        <v>2</v>
      </c>
      <c r="E66">
        <v>2</v>
      </c>
      <c r="F66">
        <v>2</v>
      </c>
      <c r="G66">
        <v>2</v>
      </c>
      <c r="H66">
        <v>2</v>
      </c>
      <c r="I66">
        <v>2</v>
      </c>
      <c r="J66">
        <v>2000</v>
      </c>
      <c r="K66">
        <v>1</v>
      </c>
      <c r="L66">
        <v>2</v>
      </c>
      <c r="M66">
        <v>1</v>
      </c>
      <c r="N66">
        <v>1</v>
      </c>
      <c r="O66">
        <v>2</v>
      </c>
      <c r="P66">
        <v>2</v>
      </c>
      <c r="Q66">
        <v>1</v>
      </c>
      <c r="R66">
        <v>1</v>
      </c>
      <c r="S66">
        <v>2</v>
      </c>
      <c r="T66">
        <v>1</v>
      </c>
      <c r="U66">
        <v>1</v>
      </c>
      <c r="V66">
        <v>1</v>
      </c>
      <c r="W66">
        <v>2</v>
      </c>
      <c r="X66">
        <v>25</v>
      </c>
      <c r="Y66">
        <v>2</v>
      </c>
      <c r="Z66">
        <v>3</v>
      </c>
      <c r="AA66">
        <v>3</v>
      </c>
      <c r="AB66">
        <v>11</v>
      </c>
      <c r="AC66">
        <v>8</v>
      </c>
      <c r="AD66">
        <v>1</v>
      </c>
      <c r="AE66">
        <v>1</v>
      </c>
      <c r="AF66">
        <v>2</v>
      </c>
      <c r="AG66">
        <v>2</v>
      </c>
      <c r="AH66">
        <v>7</v>
      </c>
      <c r="AI66">
        <v>22</v>
      </c>
      <c r="AJ66">
        <v>17</v>
      </c>
      <c r="AK66">
        <v>38</v>
      </c>
      <c r="AL66">
        <v>12</v>
      </c>
      <c r="AM66">
        <v>18</v>
      </c>
      <c r="AN66">
        <v>18</v>
      </c>
      <c r="AO66">
        <v>19</v>
      </c>
      <c r="AP66">
        <v>151</v>
      </c>
      <c r="AQ66">
        <v>1</v>
      </c>
    </row>
    <row r="67" spans="1:43" x14ac:dyDescent="0.2">
      <c r="A67" t="s">
        <v>42</v>
      </c>
      <c r="B67">
        <v>1</v>
      </c>
      <c r="C67">
        <v>7</v>
      </c>
      <c r="D67">
        <v>1</v>
      </c>
      <c r="E67">
        <v>1</v>
      </c>
      <c r="F67">
        <v>2</v>
      </c>
      <c r="G67">
        <v>2</v>
      </c>
      <c r="H67">
        <v>2</v>
      </c>
      <c r="I67">
        <v>2</v>
      </c>
      <c r="J67">
        <v>12000</v>
      </c>
      <c r="K67">
        <v>2</v>
      </c>
      <c r="L67">
        <v>2</v>
      </c>
      <c r="M67">
        <v>1</v>
      </c>
      <c r="N67">
        <v>1</v>
      </c>
      <c r="O67">
        <v>2</v>
      </c>
      <c r="P67">
        <v>2</v>
      </c>
      <c r="Q67">
        <v>1</v>
      </c>
      <c r="R67">
        <v>1</v>
      </c>
      <c r="S67">
        <v>1</v>
      </c>
      <c r="T67">
        <v>1</v>
      </c>
      <c r="U67">
        <v>1</v>
      </c>
      <c r="V67">
        <v>1</v>
      </c>
      <c r="W67">
        <v>2</v>
      </c>
      <c r="X67">
        <v>28</v>
      </c>
      <c r="Y67">
        <v>2</v>
      </c>
      <c r="Z67">
        <v>3</v>
      </c>
      <c r="AA67">
        <v>4</v>
      </c>
      <c r="AB67">
        <v>11</v>
      </c>
      <c r="AC67">
        <v>11</v>
      </c>
      <c r="AD67">
        <v>1</v>
      </c>
      <c r="AE67">
        <v>1</v>
      </c>
      <c r="AF67">
        <v>2</v>
      </c>
      <c r="AG67">
        <v>1</v>
      </c>
      <c r="AH67">
        <v>52</v>
      </c>
      <c r="AI67">
        <v>39</v>
      </c>
      <c r="AJ67">
        <v>42</v>
      </c>
      <c r="AK67">
        <v>69</v>
      </c>
      <c r="AL67">
        <v>18</v>
      </c>
      <c r="AM67">
        <v>54</v>
      </c>
      <c r="AN67">
        <v>48</v>
      </c>
      <c r="AO67">
        <v>175</v>
      </c>
      <c r="AP67">
        <v>307</v>
      </c>
      <c r="AQ67">
        <v>1</v>
      </c>
    </row>
    <row r="68" spans="1:43" x14ac:dyDescent="0.2">
      <c r="A68" t="s">
        <v>42</v>
      </c>
      <c r="B68">
        <v>1</v>
      </c>
      <c r="C68">
        <v>5</v>
      </c>
      <c r="D68">
        <v>1</v>
      </c>
      <c r="E68">
        <v>1</v>
      </c>
      <c r="F68">
        <v>2</v>
      </c>
      <c r="G68">
        <v>2</v>
      </c>
      <c r="H68">
        <v>2</v>
      </c>
      <c r="I68">
        <v>2</v>
      </c>
      <c r="J68">
        <v>10000</v>
      </c>
      <c r="K68">
        <v>3</v>
      </c>
      <c r="L68">
        <v>1</v>
      </c>
      <c r="M68">
        <v>1</v>
      </c>
      <c r="N68">
        <v>1</v>
      </c>
      <c r="O68">
        <v>2</v>
      </c>
      <c r="P68">
        <v>2</v>
      </c>
      <c r="Q68">
        <v>1</v>
      </c>
      <c r="R68">
        <v>1</v>
      </c>
      <c r="S68">
        <v>2</v>
      </c>
      <c r="T68">
        <v>2</v>
      </c>
      <c r="U68">
        <v>1</v>
      </c>
      <c r="V68">
        <v>1</v>
      </c>
      <c r="W68">
        <v>2</v>
      </c>
      <c r="X68">
        <v>22</v>
      </c>
      <c r="Y68">
        <v>3</v>
      </c>
      <c r="Z68">
        <v>3</v>
      </c>
      <c r="AA68">
        <v>3</v>
      </c>
      <c r="AB68">
        <v>11</v>
      </c>
      <c r="AC68">
        <v>9</v>
      </c>
      <c r="AD68">
        <v>1</v>
      </c>
      <c r="AE68">
        <v>1</v>
      </c>
      <c r="AF68">
        <v>2</v>
      </c>
      <c r="AG68">
        <v>2</v>
      </c>
      <c r="AH68">
        <v>9</v>
      </c>
      <c r="AI68">
        <v>30</v>
      </c>
      <c r="AJ68">
        <v>26</v>
      </c>
      <c r="AK68">
        <v>101</v>
      </c>
      <c r="AL68">
        <v>32</v>
      </c>
      <c r="AM68">
        <v>33</v>
      </c>
      <c r="AN68">
        <v>52</v>
      </c>
      <c r="AO68">
        <v>74</v>
      </c>
      <c r="AP68">
        <v>307</v>
      </c>
      <c r="AQ68">
        <v>1</v>
      </c>
    </row>
    <row r="69" spans="1:43" x14ac:dyDescent="0.2">
      <c r="A69" t="s">
        <v>42</v>
      </c>
      <c r="B69">
        <v>1</v>
      </c>
      <c r="C69">
        <v>6</v>
      </c>
      <c r="D69">
        <v>1</v>
      </c>
      <c r="E69">
        <v>1</v>
      </c>
      <c r="F69">
        <v>2</v>
      </c>
      <c r="G69">
        <v>2</v>
      </c>
      <c r="H69">
        <v>2</v>
      </c>
      <c r="I69">
        <v>2</v>
      </c>
      <c r="J69">
        <v>20000</v>
      </c>
      <c r="K69">
        <v>1</v>
      </c>
      <c r="L69">
        <v>1</v>
      </c>
      <c r="M69">
        <v>1</v>
      </c>
      <c r="N69">
        <v>1</v>
      </c>
      <c r="O69">
        <v>2</v>
      </c>
      <c r="P69">
        <v>2</v>
      </c>
      <c r="Q69">
        <v>2</v>
      </c>
      <c r="R69">
        <v>1</v>
      </c>
      <c r="S69">
        <v>2</v>
      </c>
      <c r="T69">
        <v>2</v>
      </c>
      <c r="U69">
        <v>1</v>
      </c>
      <c r="V69">
        <v>1</v>
      </c>
      <c r="W69">
        <v>1</v>
      </c>
      <c r="X69">
        <v>25</v>
      </c>
      <c r="Y69">
        <v>2</v>
      </c>
      <c r="Z69">
        <v>3</v>
      </c>
      <c r="AA69">
        <v>2</v>
      </c>
      <c r="AB69">
        <v>11</v>
      </c>
      <c r="AC69">
        <v>11</v>
      </c>
      <c r="AD69">
        <v>1</v>
      </c>
      <c r="AE69">
        <v>1</v>
      </c>
      <c r="AF69">
        <v>2</v>
      </c>
      <c r="AG69">
        <v>1</v>
      </c>
      <c r="AH69">
        <v>34</v>
      </c>
      <c r="AI69">
        <v>60</v>
      </c>
      <c r="AJ69">
        <v>48</v>
      </c>
      <c r="AK69">
        <v>138</v>
      </c>
      <c r="AL69">
        <v>62</v>
      </c>
      <c r="AM69">
        <v>91</v>
      </c>
      <c r="AN69">
        <v>62</v>
      </c>
      <c r="AO69">
        <v>44</v>
      </c>
      <c r="AP69">
        <v>440</v>
      </c>
      <c r="AQ69">
        <v>1</v>
      </c>
    </row>
    <row r="70" spans="1:43" x14ac:dyDescent="0.2">
      <c r="A70" t="s">
        <v>42</v>
      </c>
      <c r="B70">
        <v>1</v>
      </c>
      <c r="C70">
        <v>8</v>
      </c>
      <c r="D70">
        <v>1</v>
      </c>
      <c r="E70">
        <v>1</v>
      </c>
      <c r="F70">
        <v>2</v>
      </c>
      <c r="G70">
        <v>2</v>
      </c>
      <c r="H70">
        <v>2</v>
      </c>
      <c r="I70">
        <v>2</v>
      </c>
      <c r="J70">
        <v>1500</v>
      </c>
      <c r="K70">
        <v>5</v>
      </c>
      <c r="L70">
        <v>1</v>
      </c>
      <c r="M70">
        <v>1</v>
      </c>
      <c r="N70">
        <v>1</v>
      </c>
      <c r="O70">
        <v>2</v>
      </c>
      <c r="P70">
        <v>2</v>
      </c>
      <c r="Q70">
        <v>1</v>
      </c>
      <c r="R70">
        <v>2</v>
      </c>
      <c r="S70">
        <v>1</v>
      </c>
      <c r="T70">
        <v>1</v>
      </c>
      <c r="U70">
        <v>1</v>
      </c>
      <c r="V70">
        <v>1</v>
      </c>
      <c r="W70">
        <v>2</v>
      </c>
      <c r="X70">
        <v>20</v>
      </c>
      <c r="Y70">
        <v>2</v>
      </c>
      <c r="Z70">
        <v>2</v>
      </c>
      <c r="AA70">
        <v>2</v>
      </c>
      <c r="AB70">
        <v>11</v>
      </c>
      <c r="AC70">
        <v>11</v>
      </c>
      <c r="AD70">
        <v>1</v>
      </c>
      <c r="AE70">
        <v>1</v>
      </c>
      <c r="AF70">
        <v>2</v>
      </c>
      <c r="AG70">
        <v>2</v>
      </c>
      <c r="AH70">
        <v>17</v>
      </c>
      <c r="AI70">
        <v>70</v>
      </c>
      <c r="AJ70">
        <v>74</v>
      </c>
      <c r="AK70">
        <v>183</v>
      </c>
      <c r="AL70">
        <v>22</v>
      </c>
      <c r="AM70">
        <v>92</v>
      </c>
      <c r="AN70">
        <v>130</v>
      </c>
      <c r="AO70">
        <v>61</v>
      </c>
      <c r="AP70">
        <v>319</v>
      </c>
      <c r="AQ70">
        <v>1</v>
      </c>
    </row>
    <row r="71" spans="1:43" x14ac:dyDescent="0.2">
      <c r="A71" t="s">
        <v>42</v>
      </c>
      <c r="B71">
        <v>1</v>
      </c>
      <c r="C71">
        <v>8</v>
      </c>
      <c r="D71">
        <v>1</v>
      </c>
      <c r="E71">
        <v>1</v>
      </c>
      <c r="F71">
        <v>2</v>
      </c>
      <c r="G71">
        <v>2</v>
      </c>
      <c r="H71">
        <v>2</v>
      </c>
      <c r="I71">
        <v>2</v>
      </c>
      <c r="J71">
        <v>80000</v>
      </c>
      <c r="K71">
        <v>3</v>
      </c>
      <c r="L71">
        <v>1</v>
      </c>
      <c r="M71">
        <v>1</v>
      </c>
      <c r="N71">
        <v>1</v>
      </c>
      <c r="O71">
        <v>2</v>
      </c>
      <c r="P71">
        <v>2</v>
      </c>
      <c r="Q71">
        <v>1</v>
      </c>
      <c r="R71">
        <v>1</v>
      </c>
      <c r="S71">
        <v>2</v>
      </c>
      <c r="T71">
        <v>1</v>
      </c>
      <c r="U71">
        <v>1</v>
      </c>
      <c r="V71">
        <v>1</v>
      </c>
      <c r="W71">
        <v>2</v>
      </c>
      <c r="X71">
        <v>21</v>
      </c>
      <c r="Y71">
        <v>3</v>
      </c>
      <c r="Z71">
        <v>1</v>
      </c>
      <c r="AA71">
        <v>2</v>
      </c>
      <c r="AB71">
        <v>11</v>
      </c>
      <c r="AC71">
        <v>11</v>
      </c>
      <c r="AD71">
        <v>1</v>
      </c>
      <c r="AE71">
        <v>1</v>
      </c>
      <c r="AF71">
        <v>2</v>
      </c>
      <c r="AG71">
        <v>2</v>
      </c>
      <c r="AH71">
        <v>10</v>
      </c>
      <c r="AI71">
        <v>29</v>
      </c>
      <c r="AJ71">
        <v>17</v>
      </c>
      <c r="AK71">
        <v>74</v>
      </c>
      <c r="AL71">
        <v>14</v>
      </c>
      <c r="AM71">
        <v>35</v>
      </c>
      <c r="AN71">
        <v>29</v>
      </c>
      <c r="AO71">
        <v>18</v>
      </c>
      <c r="AP71">
        <v>226</v>
      </c>
      <c r="AQ71">
        <v>1</v>
      </c>
    </row>
    <row r="72" spans="1:43" x14ac:dyDescent="0.2">
      <c r="A72" t="s">
        <v>42</v>
      </c>
      <c r="B72">
        <v>1</v>
      </c>
      <c r="C72">
        <v>8</v>
      </c>
      <c r="D72">
        <v>1</v>
      </c>
      <c r="E72">
        <v>1</v>
      </c>
      <c r="F72">
        <v>2</v>
      </c>
      <c r="G72">
        <v>2</v>
      </c>
      <c r="H72">
        <v>2</v>
      </c>
      <c r="I72">
        <v>2</v>
      </c>
      <c r="J72">
        <v>300</v>
      </c>
      <c r="K72">
        <v>2</v>
      </c>
      <c r="L72">
        <v>1</v>
      </c>
      <c r="M72">
        <v>2</v>
      </c>
      <c r="N72">
        <v>1</v>
      </c>
      <c r="O72">
        <v>2</v>
      </c>
      <c r="P72">
        <v>2</v>
      </c>
      <c r="Q72">
        <v>1</v>
      </c>
      <c r="R72">
        <v>1</v>
      </c>
      <c r="S72">
        <v>1</v>
      </c>
      <c r="T72">
        <v>1</v>
      </c>
      <c r="U72">
        <v>1</v>
      </c>
      <c r="V72">
        <v>1</v>
      </c>
      <c r="W72">
        <v>2</v>
      </c>
      <c r="X72">
        <v>20</v>
      </c>
      <c r="Y72">
        <v>2</v>
      </c>
      <c r="Z72">
        <v>2</v>
      </c>
      <c r="AA72">
        <v>1</v>
      </c>
      <c r="AB72">
        <v>11</v>
      </c>
      <c r="AC72">
        <v>7</v>
      </c>
      <c r="AD72">
        <v>1</v>
      </c>
      <c r="AE72">
        <v>1</v>
      </c>
      <c r="AF72">
        <v>1</v>
      </c>
      <c r="AG72">
        <v>1</v>
      </c>
      <c r="AH72">
        <v>7</v>
      </c>
      <c r="AI72">
        <v>24</v>
      </c>
      <c r="AJ72">
        <v>49</v>
      </c>
      <c r="AK72">
        <v>42</v>
      </c>
      <c r="AL72">
        <v>20</v>
      </c>
      <c r="AM72">
        <v>38</v>
      </c>
      <c r="AN72">
        <v>26</v>
      </c>
      <c r="AO72">
        <v>52</v>
      </c>
      <c r="AP72">
        <v>258</v>
      </c>
      <c r="AQ72">
        <v>1</v>
      </c>
    </row>
    <row r="73" spans="1:43" x14ac:dyDescent="0.2">
      <c r="A73" t="s">
        <v>42</v>
      </c>
      <c r="B73">
        <v>1</v>
      </c>
      <c r="C73">
        <v>7</v>
      </c>
      <c r="D73">
        <v>1</v>
      </c>
      <c r="E73">
        <v>1</v>
      </c>
      <c r="F73">
        <v>2</v>
      </c>
      <c r="G73">
        <v>2</v>
      </c>
      <c r="H73">
        <v>2</v>
      </c>
      <c r="I73">
        <v>2</v>
      </c>
      <c r="J73" t="s">
        <v>34</v>
      </c>
      <c r="K73">
        <v>2</v>
      </c>
      <c r="L73">
        <v>1</v>
      </c>
      <c r="M73">
        <v>1</v>
      </c>
      <c r="N73">
        <v>1</v>
      </c>
      <c r="O73">
        <v>2</v>
      </c>
      <c r="P73">
        <v>2</v>
      </c>
      <c r="Q73">
        <v>1</v>
      </c>
      <c r="R73">
        <v>1</v>
      </c>
      <c r="S73">
        <v>1</v>
      </c>
      <c r="T73">
        <v>1</v>
      </c>
      <c r="U73">
        <v>1</v>
      </c>
      <c r="V73">
        <v>1</v>
      </c>
      <c r="W73">
        <v>2</v>
      </c>
      <c r="X73">
        <v>20</v>
      </c>
      <c r="Y73">
        <v>3</v>
      </c>
      <c r="Z73">
        <v>3</v>
      </c>
      <c r="AA73">
        <v>2</v>
      </c>
      <c r="AB73">
        <v>11</v>
      </c>
      <c r="AC73">
        <v>9</v>
      </c>
      <c r="AD73">
        <v>1</v>
      </c>
      <c r="AE73">
        <v>1</v>
      </c>
      <c r="AF73">
        <v>2</v>
      </c>
      <c r="AG73">
        <v>1</v>
      </c>
      <c r="AH73">
        <v>15</v>
      </c>
      <c r="AI73">
        <v>21</v>
      </c>
      <c r="AJ73">
        <v>20</v>
      </c>
      <c r="AK73">
        <v>33</v>
      </c>
      <c r="AL73">
        <v>24</v>
      </c>
      <c r="AM73">
        <v>29</v>
      </c>
      <c r="AN73">
        <v>27</v>
      </c>
      <c r="AO73">
        <v>27</v>
      </c>
      <c r="AP73">
        <v>196</v>
      </c>
      <c r="AQ73">
        <v>1</v>
      </c>
    </row>
    <row r="74" spans="1:43" x14ac:dyDescent="0.2">
      <c r="A74" t="s">
        <v>42</v>
      </c>
      <c r="B74">
        <v>1</v>
      </c>
      <c r="C74">
        <v>5</v>
      </c>
      <c r="D74">
        <v>1</v>
      </c>
      <c r="E74">
        <v>1</v>
      </c>
      <c r="F74">
        <v>2</v>
      </c>
      <c r="G74">
        <v>2</v>
      </c>
      <c r="H74">
        <v>2</v>
      </c>
      <c r="I74">
        <v>2</v>
      </c>
      <c r="J74">
        <v>21000</v>
      </c>
      <c r="K74">
        <v>1</v>
      </c>
      <c r="L74">
        <v>1</v>
      </c>
      <c r="M74">
        <v>1</v>
      </c>
      <c r="N74">
        <v>1</v>
      </c>
      <c r="O74">
        <v>2</v>
      </c>
      <c r="P74">
        <v>2</v>
      </c>
      <c r="Q74">
        <v>1</v>
      </c>
      <c r="R74">
        <v>1</v>
      </c>
      <c r="S74">
        <v>1</v>
      </c>
      <c r="T74">
        <v>1</v>
      </c>
      <c r="U74">
        <v>1</v>
      </c>
      <c r="V74">
        <v>1</v>
      </c>
      <c r="W74">
        <v>1</v>
      </c>
      <c r="X74">
        <v>23</v>
      </c>
      <c r="Y74">
        <v>3</v>
      </c>
      <c r="Z74">
        <v>1</v>
      </c>
      <c r="AA74">
        <v>3</v>
      </c>
      <c r="AB74">
        <v>11</v>
      </c>
      <c r="AC74">
        <v>11</v>
      </c>
      <c r="AD74">
        <v>1</v>
      </c>
      <c r="AE74">
        <v>1</v>
      </c>
      <c r="AF74">
        <v>1</v>
      </c>
      <c r="AG74">
        <v>1</v>
      </c>
      <c r="AH74">
        <v>19</v>
      </c>
      <c r="AI74">
        <v>28</v>
      </c>
      <c r="AJ74">
        <v>15</v>
      </c>
      <c r="AK74">
        <v>53</v>
      </c>
      <c r="AL74">
        <v>12</v>
      </c>
      <c r="AM74">
        <v>21</v>
      </c>
      <c r="AN74">
        <v>19</v>
      </c>
      <c r="AO74">
        <v>16</v>
      </c>
      <c r="AP74">
        <v>183</v>
      </c>
      <c r="AQ74">
        <v>1</v>
      </c>
    </row>
    <row r="75" spans="1:43" x14ac:dyDescent="0.2">
      <c r="A75" t="s">
        <v>42</v>
      </c>
      <c r="B75">
        <v>1</v>
      </c>
      <c r="C75">
        <v>7</v>
      </c>
      <c r="D75">
        <v>1</v>
      </c>
      <c r="E75">
        <v>1</v>
      </c>
      <c r="F75">
        <v>2</v>
      </c>
      <c r="G75">
        <v>2</v>
      </c>
      <c r="H75">
        <v>2</v>
      </c>
      <c r="I75">
        <v>2</v>
      </c>
      <c r="J75" t="s">
        <v>34</v>
      </c>
      <c r="K75">
        <v>5</v>
      </c>
      <c r="L75">
        <v>1</v>
      </c>
      <c r="M75">
        <v>1</v>
      </c>
      <c r="N75">
        <v>1</v>
      </c>
      <c r="O75">
        <v>2</v>
      </c>
      <c r="P75">
        <v>2</v>
      </c>
      <c r="Q75">
        <v>1</v>
      </c>
      <c r="R75">
        <v>1</v>
      </c>
      <c r="S75">
        <v>1</v>
      </c>
      <c r="T75">
        <v>1</v>
      </c>
      <c r="U75">
        <v>1</v>
      </c>
      <c r="V75">
        <v>1</v>
      </c>
      <c r="W75">
        <v>2</v>
      </c>
      <c r="X75">
        <v>19</v>
      </c>
      <c r="Y75">
        <v>3</v>
      </c>
      <c r="Z75">
        <v>1</v>
      </c>
      <c r="AA75">
        <v>2</v>
      </c>
      <c r="AB75">
        <v>11</v>
      </c>
      <c r="AC75">
        <v>11</v>
      </c>
      <c r="AD75">
        <v>1</v>
      </c>
      <c r="AE75">
        <v>1</v>
      </c>
      <c r="AF75">
        <v>2</v>
      </c>
      <c r="AG75">
        <v>2</v>
      </c>
      <c r="AH75">
        <v>48</v>
      </c>
      <c r="AI75">
        <v>39</v>
      </c>
      <c r="AJ75">
        <v>27</v>
      </c>
      <c r="AK75">
        <v>48</v>
      </c>
      <c r="AL75">
        <v>18</v>
      </c>
      <c r="AM75">
        <v>39</v>
      </c>
      <c r="AN75">
        <v>35</v>
      </c>
      <c r="AO75">
        <v>94</v>
      </c>
      <c r="AP75">
        <v>278</v>
      </c>
      <c r="AQ75">
        <v>1</v>
      </c>
    </row>
    <row r="76" spans="1:43" x14ac:dyDescent="0.2">
      <c r="A76" t="s">
        <v>42</v>
      </c>
      <c r="B76">
        <v>1</v>
      </c>
      <c r="C76">
        <v>5</v>
      </c>
      <c r="D76">
        <v>2</v>
      </c>
      <c r="E76">
        <v>2</v>
      </c>
      <c r="F76">
        <v>2</v>
      </c>
      <c r="G76">
        <v>1</v>
      </c>
      <c r="H76">
        <v>1</v>
      </c>
      <c r="I76">
        <v>2</v>
      </c>
      <c r="J76" t="s">
        <v>34</v>
      </c>
      <c r="K76" t="s">
        <v>34</v>
      </c>
      <c r="L76">
        <v>1</v>
      </c>
      <c r="M76">
        <v>1</v>
      </c>
      <c r="N76">
        <v>1</v>
      </c>
      <c r="O76">
        <v>2</v>
      </c>
      <c r="P76">
        <v>2</v>
      </c>
      <c r="Q76">
        <v>1</v>
      </c>
      <c r="R76">
        <v>1</v>
      </c>
      <c r="S76">
        <v>1</v>
      </c>
      <c r="T76">
        <v>1</v>
      </c>
      <c r="U76">
        <v>1</v>
      </c>
      <c r="V76">
        <v>1</v>
      </c>
      <c r="W76">
        <v>2</v>
      </c>
      <c r="X76" t="s">
        <v>34</v>
      </c>
      <c r="Y76">
        <v>3</v>
      </c>
      <c r="Z76">
        <v>2</v>
      </c>
      <c r="AA76">
        <v>3</v>
      </c>
      <c r="AB76">
        <v>8</v>
      </c>
      <c r="AC76">
        <v>2</v>
      </c>
      <c r="AD76">
        <v>1</v>
      </c>
      <c r="AE76">
        <v>1</v>
      </c>
      <c r="AF76">
        <v>2</v>
      </c>
      <c r="AG76">
        <v>1</v>
      </c>
      <c r="AH76">
        <v>6</v>
      </c>
      <c r="AI76">
        <v>38</v>
      </c>
      <c r="AJ76">
        <v>89</v>
      </c>
      <c r="AK76">
        <v>31</v>
      </c>
      <c r="AL76">
        <v>17</v>
      </c>
      <c r="AM76">
        <v>29</v>
      </c>
      <c r="AN76">
        <v>30</v>
      </c>
      <c r="AO76">
        <v>16</v>
      </c>
      <c r="AP76">
        <v>194</v>
      </c>
      <c r="AQ76">
        <v>1</v>
      </c>
    </row>
    <row r="77" spans="1:43" x14ac:dyDescent="0.2">
      <c r="A77" t="s">
        <v>42</v>
      </c>
      <c r="B77">
        <v>1</v>
      </c>
      <c r="C77">
        <v>7</v>
      </c>
      <c r="D77">
        <v>1</v>
      </c>
      <c r="E77">
        <v>1</v>
      </c>
      <c r="F77">
        <v>2</v>
      </c>
      <c r="G77">
        <v>2</v>
      </c>
      <c r="H77">
        <v>2</v>
      </c>
      <c r="I77">
        <v>2</v>
      </c>
      <c r="J77">
        <v>26000</v>
      </c>
      <c r="K77">
        <v>2</v>
      </c>
      <c r="L77">
        <v>1</v>
      </c>
      <c r="M77">
        <v>1</v>
      </c>
      <c r="N77">
        <v>1</v>
      </c>
      <c r="O77">
        <v>2</v>
      </c>
      <c r="P77">
        <v>2</v>
      </c>
      <c r="Q77">
        <v>1</v>
      </c>
      <c r="R77">
        <v>1</v>
      </c>
      <c r="S77">
        <v>1</v>
      </c>
      <c r="T77">
        <v>2</v>
      </c>
      <c r="U77">
        <v>1</v>
      </c>
      <c r="V77">
        <v>1</v>
      </c>
      <c r="W77">
        <v>2</v>
      </c>
      <c r="X77">
        <v>20</v>
      </c>
      <c r="Y77">
        <v>2</v>
      </c>
      <c r="Z77">
        <v>2</v>
      </c>
      <c r="AA77">
        <v>2</v>
      </c>
      <c r="AB77">
        <v>11</v>
      </c>
      <c r="AC77">
        <v>10</v>
      </c>
      <c r="AD77">
        <v>1</v>
      </c>
      <c r="AE77">
        <v>1</v>
      </c>
      <c r="AF77">
        <v>2</v>
      </c>
      <c r="AG77">
        <v>1</v>
      </c>
      <c r="AH77">
        <v>16</v>
      </c>
      <c r="AI77">
        <v>56</v>
      </c>
      <c r="AJ77">
        <v>53</v>
      </c>
      <c r="AK77">
        <v>139</v>
      </c>
      <c r="AL77">
        <v>55</v>
      </c>
      <c r="AM77">
        <v>49</v>
      </c>
      <c r="AN77">
        <v>38</v>
      </c>
      <c r="AO77">
        <v>24</v>
      </c>
      <c r="AP77">
        <v>399</v>
      </c>
      <c r="AQ77">
        <v>1</v>
      </c>
    </row>
    <row r="78" spans="1:43" x14ac:dyDescent="0.2">
      <c r="A78" t="s">
        <v>42</v>
      </c>
      <c r="B78">
        <v>1</v>
      </c>
      <c r="C78">
        <v>5</v>
      </c>
      <c r="D78">
        <v>1</v>
      </c>
      <c r="E78">
        <v>1</v>
      </c>
      <c r="F78">
        <v>2</v>
      </c>
      <c r="G78">
        <v>2</v>
      </c>
      <c r="H78">
        <v>2</v>
      </c>
      <c r="I78">
        <v>1</v>
      </c>
      <c r="J78">
        <v>30000</v>
      </c>
      <c r="K78">
        <v>2</v>
      </c>
      <c r="L78">
        <v>1</v>
      </c>
      <c r="M78">
        <v>1</v>
      </c>
      <c r="N78">
        <v>1</v>
      </c>
      <c r="O78">
        <v>1</v>
      </c>
      <c r="P78">
        <v>2</v>
      </c>
      <c r="Q78">
        <v>2</v>
      </c>
      <c r="R78">
        <v>2</v>
      </c>
      <c r="S78">
        <v>2</v>
      </c>
      <c r="T78">
        <v>2</v>
      </c>
      <c r="U78">
        <v>2</v>
      </c>
      <c r="V78">
        <v>1</v>
      </c>
      <c r="W78">
        <v>2</v>
      </c>
      <c r="X78">
        <v>21</v>
      </c>
      <c r="Y78">
        <v>2</v>
      </c>
      <c r="Z78">
        <v>2</v>
      </c>
      <c r="AA78">
        <v>2</v>
      </c>
      <c r="AB78">
        <v>9</v>
      </c>
      <c r="AC78">
        <v>7</v>
      </c>
      <c r="AD78">
        <v>1</v>
      </c>
      <c r="AE78">
        <v>1</v>
      </c>
      <c r="AF78">
        <v>1</v>
      </c>
      <c r="AG78">
        <v>1</v>
      </c>
      <c r="AH78">
        <v>6</v>
      </c>
      <c r="AI78">
        <v>10</v>
      </c>
      <c r="AJ78">
        <v>16</v>
      </c>
      <c r="AK78">
        <v>55</v>
      </c>
      <c r="AL78">
        <v>17</v>
      </c>
      <c r="AM78">
        <v>25</v>
      </c>
      <c r="AN78">
        <v>20</v>
      </c>
      <c r="AO78">
        <v>11</v>
      </c>
      <c r="AP78">
        <v>160</v>
      </c>
      <c r="AQ78">
        <v>1</v>
      </c>
    </row>
    <row r="79" spans="1:43" x14ac:dyDescent="0.2">
      <c r="A79" t="s">
        <v>42</v>
      </c>
      <c r="B79">
        <v>1</v>
      </c>
      <c r="C79">
        <v>7</v>
      </c>
      <c r="D79">
        <v>2</v>
      </c>
      <c r="E79">
        <v>2</v>
      </c>
      <c r="F79">
        <v>2</v>
      </c>
      <c r="G79">
        <v>2</v>
      </c>
      <c r="H79">
        <v>2</v>
      </c>
      <c r="I79">
        <v>2</v>
      </c>
      <c r="J79">
        <v>21600</v>
      </c>
      <c r="K79">
        <v>2</v>
      </c>
      <c r="L79">
        <v>2</v>
      </c>
      <c r="M79">
        <v>1</v>
      </c>
      <c r="N79">
        <v>1</v>
      </c>
      <c r="O79">
        <v>2</v>
      </c>
      <c r="P79">
        <v>2</v>
      </c>
      <c r="Q79">
        <v>1</v>
      </c>
      <c r="R79">
        <v>1</v>
      </c>
      <c r="S79">
        <v>1</v>
      </c>
      <c r="T79">
        <v>2</v>
      </c>
      <c r="U79">
        <v>1</v>
      </c>
      <c r="V79">
        <v>1</v>
      </c>
      <c r="W79">
        <v>2</v>
      </c>
      <c r="X79">
        <v>24</v>
      </c>
      <c r="Y79">
        <v>2</v>
      </c>
      <c r="Z79">
        <v>3</v>
      </c>
      <c r="AA79">
        <v>4</v>
      </c>
      <c r="AB79">
        <v>11</v>
      </c>
      <c r="AC79">
        <v>11</v>
      </c>
      <c r="AD79">
        <v>1</v>
      </c>
      <c r="AE79">
        <v>1</v>
      </c>
      <c r="AF79">
        <v>1</v>
      </c>
      <c r="AG79">
        <v>1</v>
      </c>
      <c r="AH79">
        <v>1043</v>
      </c>
      <c r="AI79">
        <v>64</v>
      </c>
      <c r="AJ79">
        <v>46</v>
      </c>
      <c r="AK79">
        <v>310</v>
      </c>
      <c r="AL79">
        <v>64</v>
      </c>
      <c r="AM79">
        <v>27</v>
      </c>
      <c r="AN79">
        <v>47</v>
      </c>
      <c r="AO79">
        <v>64</v>
      </c>
      <c r="AP79">
        <v>344</v>
      </c>
      <c r="AQ79">
        <v>1</v>
      </c>
    </row>
    <row r="80" spans="1:43" x14ac:dyDescent="0.2">
      <c r="A80" t="s">
        <v>42</v>
      </c>
      <c r="B80">
        <v>1</v>
      </c>
      <c r="C80">
        <v>6</v>
      </c>
      <c r="D80">
        <v>1</v>
      </c>
      <c r="E80">
        <v>1</v>
      </c>
      <c r="F80">
        <v>2</v>
      </c>
      <c r="G80">
        <v>2</v>
      </c>
      <c r="H80">
        <v>2</v>
      </c>
      <c r="I80">
        <v>2</v>
      </c>
      <c r="J80">
        <v>125000</v>
      </c>
      <c r="K80">
        <v>3</v>
      </c>
      <c r="L80">
        <v>1</v>
      </c>
      <c r="M80">
        <v>1</v>
      </c>
      <c r="N80">
        <v>1</v>
      </c>
      <c r="O80">
        <v>2</v>
      </c>
      <c r="P80">
        <v>2</v>
      </c>
      <c r="Q80">
        <v>1</v>
      </c>
      <c r="R80">
        <v>1</v>
      </c>
      <c r="S80">
        <v>2</v>
      </c>
      <c r="T80">
        <v>1</v>
      </c>
      <c r="U80">
        <v>2</v>
      </c>
      <c r="V80">
        <v>1</v>
      </c>
      <c r="W80">
        <v>2</v>
      </c>
      <c r="X80">
        <v>21</v>
      </c>
      <c r="Y80">
        <v>2</v>
      </c>
      <c r="Z80">
        <v>1</v>
      </c>
      <c r="AA80">
        <v>2</v>
      </c>
      <c r="AB80">
        <v>11</v>
      </c>
      <c r="AC80">
        <v>10</v>
      </c>
      <c r="AD80">
        <v>1</v>
      </c>
      <c r="AE80">
        <v>1</v>
      </c>
      <c r="AF80">
        <v>1</v>
      </c>
      <c r="AG80">
        <v>1</v>
      </c>
      <c r="AH80">
        <v>13</v>
      </c>
      <c r="AI80">
        <v>17</v>
      </c>
      <c r="AJ80">
        <v>19</v>
      </c>
      <c r="AK80">
        <v>137</v>
      </c>
      <c r="AL80">
        <v>27</v>
      </c>
      <c r="AM80">
        <v>24</v>
      </c>
      <c r="AN80">
        <v>41</v>
      </c>
      <c r="AO80">
        <v>26</v>
      </c>
      <c r="AP80">
        <v>304</v>
      </c>
      <c r="AQ80">
        <v>1</v>
      </c>
    </row>
    <row r="81" spans="1:43" x14ac:dyDescent="0.2">
      <c r="A81" t="s">
        <v>42</v>
      </c>
      <c r="B81">
        <v>1</v>
      </c>
      <c r="C81">
        <v>6</v>
      </c>
      <c r="D81">
        <v>1</v>
      </c>
      <c r="E81">
        <v>1</v>
      </c>
      <c r="F81">
        <v>2</v>
      </c>
      <c r="G81">
        <v>2</v>
      </c>
      <c r="H81">
        <v>2</v>
      </c>
      <c r="I81">
        <v>2</v>
      </c>
      <c r="J81">
        <v>10000</v>
      </c>
      <c r="K81">
        <v>6</v>
      </c>
      <c r="L81">
        <v>1</v>
      </c>
      <c r="M81">
        <v>1</v>
      </c>
      <c r="N81">
        <v>1</v>
      </c>
      <c r="O81">
        <v>2</v>
      </c>
      <c r="P81">
        <v>2</v>
      </c>
      <c r="Q81">
        <v>1</v>
      </c>
      <c r="R81">
        <v>1</v>
      </c>
      <c r="S81">
        <v>2</v>
      </c>
      <c r="T81">
        <v>1</v>
      </c>
      <c r="U81">
        <v>1</v>
      </c>
      <c r="V81">
        <v>1</v>
      </c>
      <c r="W81">
        <v>2</v>
      </c>
      <c r="X81">
        <v>23</v>
      </c>
      <c r="Y81">
        <v>2</v>
      </c>
      <c r="Z81">
        <v>3</v>
      </c>
      <c r="AA81">
        <v>3</v>
      </c>
      <c r="AB81">
        <v>10</v>
      </c>
      <c r="AC81">
        <v>8</v>
      </c>
      <c r="AD81">
        <v>1</v>
      </c>
      <c r="AE81">
        <v>1</v>
      </c>
      <c r="AF81">
        <v>1</v>
      </c>
      <c r="AG81">
        <v>1</v>
      </c>
      <c r="AH81">
        <v>5</v>
      </c>
      <c r="AI81">
        <v>24</v>
      </c>
      <c r="AJ81">
        <v>19</v>
      </c>
      <c r="AK81">
        <v>45</v>
      </c>
      <c r="AL81">
        <v>19</v>
      </c>
      <c r="AM81">
        <v>24</v>
      </c>
      <c r="AN81">
        <v>33</v>
      </c>
      <c r="AO81">
        <v>15</v>
      </c>
      <c r="AP81">
        <v>184</v>
      </c>
      <c r="AQ81">
        <v>1</v>
      </c>
    </row>
    <row r="82" spans="1:43" x14ac:dyDescent="0.2">
      <c r="A82" t="s">
        <v>42</v>
      </c>
      <c r="B82">
        <v>1</v>
      </c>
      <c r="C82">
        <v>7</v>
      </c>
      <c r="D82">
        <v>1</v>
      </c>
      <c r="E82">
        <v>1</v>
      </c>
      <c r="F82">
        <v>2</v>
      </c>
      <c r="G82">
        <v>2</v>
      </c>
      <c r="H82">
        <v>2</v>
      </c>
      <c r="I82">
        <v>2</v>
      </c>
      <c r="J82" t="s">
        <v>34</v>
      </c>
      <c r="K82" t="s">
        <v>34</v>
      </c>
      <c r="L82">
        <v>2</v>
      </c>
      <c r="M82">
        <v>1</v>
      </c>
      <c r="N82">
        <v>1</v>
      </c>
      <c r="O82">
        <v>2</v>
      </c>
      <c r="P82">
        <v>2</v>
      </c>
      <c r="Q82">
        <v>1</v>
      </c>
      <c r="R82">
        <v>1</v>
      </c>
      <c r="S82">
        <v>1</v>
      </c>
      <c r="T82">
        <v>1</v>
      </c>
      <c r="U82">
        <v>1</v>
      </c>
      <c r="V82">
        <v>1</v>
      </c>
      <c r="W82">
        <v>1</v>
      </c>
      <c r="X82">
        <v>22</v>
      </c>
      <c r="Y82">
        <v>3</v>
      </c>
      <c r="Z82">
        <v>3</v>
      </c>
      <c r="AA82">
        <v>2</v>
      </c>
      <c r="AB82">
        <v>7</v>
      </c>
      <c r="AC82">
        <v>7</v>
      </c>
      <c r="AD82">
        <v>1</v>
      </c>
      <c r="AE82">
        <v>1</v>
      </c>
      <c r="AF82">
        <v>2</v>
      </c>
      <c r="AG82">
        <v>1</v>
      </c>
      <c r="AH82">
        <v>3</v>
      </c>
      <c r="AI82">
        <v>10</v>
      </c>
      <c r="AJ82">
        <v>13</v>
      </c>
      <c r="AK82">
        <v>17</v>
      </c>
      <c r="AL82">
        <v>13</v>
      </c>
      <c r="AM82">
        <v>22</v>
      </c>
      <c r="AN82">
        <v>35</v>
      </c>
      <c r="AO82">
        <v>12</v>
      </c>
      <c r="AP82">
        <v>125</v>
      </c>
      <c r="AQ82">
        <v>1</v>
      </c>
    </row>
    <row r="83" spans="1:43" x14ac:dyDescent="0.2">
      <c r="A83" t="s">
        <v>42</v>
      </c>
      <c r="B83">
        <v>1</v>
      </c>
      <c r="C83">
        <v>3</v>
      </c>
      <c r="D83">
        <v>1</v>
      </c>
      <c r="E83">
        <v>1</v>
      </c>
      <c r="F83">
        <v>2</v>
      </c>
      <c r="G83">
        <v>2</v>
      </c>
      <c r="H83">
        <v>2</v>
      </c>
      <c r="I83">
        <v>2</v>
      </c>
      <c r="J83">
        <v>2200</v>
      </c>
      <c r="K83">
        <v>3</v>
      </c>
      <c r="L83">
        <v>1</v>
      </c>
      <c r="M83">
        <v>1</v>
      </c>
      <c r="N83">
        <v>1</v>
      </c>
      <c r="O83">
        <v>2</v>
      </c>
      <c r="P83">
        <v>2</v>
      </c>
      <c r="Q83">
        <v>1</v>
      </c>
      <c r="R83">
        <v>1</v>
      </c>
      <c r="S83">
        <v>1</v>
      </c>
      <c r="T83">
        <v>1</v>
      </c>
      <c r="U83">
        <v>1</v>
      </c>
      <c r="V83">
        <v>1</v>
      </c>
      <c r="W83">
        <v>2</v>
      </c>
      <c r="X83">
        <v>20</v>
      </c>
      <c r="Y83">
        <v>2</v>
      </c>
      <c r="Z83">
        <v>1</v>
      </c>
      <c r="AA83">
        <v>2</v>
      </c>
      <c r="AB83">
        <v>6</v>
      </c>
      <c r="AC83">
        <v>1</v>
      </c>
      <c r="AD83">
        <v>1</v>
      </c>
      <c r="AE83">
        <v>1</v>
      </c>
      <c r="AF83">
        <v>2</v>
      </c>
      <c r="AG83">
        <v>2</v>
      </c>
      <c r="AH83">
        <v>7</v>
      </c>
      <c r="AI83">
        <v>14</v>
      </c>
      <c r="AJ83">
        <v>29</v>
      </c>
      <c r="AK83">
        <v>69</v>
      </c>
      <c r="AL83">
        <v>21</v>
      </c>
      <c r="AM83">
        <v>34</v>
      </c>
      <c r="AN83">
        <v>38</v>
      </c>
      <c r="AO83">
        <v>27</v>
      </c>
      <c r="AP83">
        <v>239</v>
      </c>
      <c r="AQ83">
        <v>1</v>
      </c>
    </row>
    <row r="84" spans="1:43" x14ac:dyDescent="0.2">
      <c r="A84" t="s">
        <v>42</v>
      </c>
      <c r="B84">
        <v>1</v>
      </c>
      <c r="C84">
        <v>8</v>
      </c>
      <c r="D84">
        <v>1</v>
      </c>
      <c r="E84">
        <v>1</v>
      </c>
      <c r="F84">
        <v>2</v>
      </c>
      <c r="G84">
        <v>2</v>
      </c>
      <c r="H84">
        <v>2</v>
      </c>
      <c r="I84">
        <v>2</v>
      </c>
      <c r="J84">
        <v>45000</v>
      </c>
      <c r="K84">
        <v>1</v>
      </c>
      <c r="L84">
        <v>1</v>
      </c>
      <c r="M84">
        <v>1</v>
      </c>
      <c r="N84">
        <v>1</v>
      </c>
      <c r="O84">
        <v>2</v>
      </c>
      <c r="P84">
        <v>2</v>
      </c>
      <c r="Q84">
        <v>1</v>
      </c>
      <c r="R84">
        <v>1</v>
      </c>
      <c r="S84">
        <v>1</v>
      </c>
      <c r="T84">
        <v>1</v>
      </c>
      <c r="U84">
        <v>1</v>
      </c>
      <c r="V84">
        <v>1</v>
      </c>
      <c r="W84">
        <v>1</v>
      </c>
      <c r="X84">
        <v>24</v>
      </c>
      <c r="Y84">
        <v>3</v>
      </c>
      <c r="Z84">
        <v>3</v>
      </c>
      <c r="AA84">
        <v>3</v>
      </c>
      <c r="AB84">
        <v>11</v>
      </c>
      <c r="AC84">
        <v>11</v>
      </c>
      <c r="AD84">
        <v>1</v>
      </c>
      <c r="AE84">
        <v>1</v>
      </c>
      <c r="AF84">
        <v>2</v>
      </c>
      <c r="AG84">
        <v>1</v>
      </c>
      <c r="AH84">
        <v>13</v>
      </c>
      <c r="AI84">
        <v>14</v>
      </c>
      <c r="AJ84">
        <v>24</v>
      </c>
      <c r="AK84">
        <v>24</v>
      </c>
      <c r="AL84">
        <v>16</v>
      </c>
      <c r="AM84">
        <v>28</v>
      </c>
      <c r="AN84">
        <v>16</v>
      </c>
      <c r="AO84">
        <v>18</v>
      </c>
      <c r="AP84">
        <v>153</v>
      </c>
      <c r="AQ84">
        <v>1</v>
      </c>
    </row>
    <row r="85" spans="1:43" x14ac:dyDescent="0.2">
      <c r="A85" t="s">
        <v>42</v>
      </c>
      <c r="B85">
        <v>1</v>
      </c>
      <c r="C85">
        <v>8</v>
      </c>
      <c r="D85">
        <v>1</v>
      </c>
      <c r="E85">
        <v>1</v>
      </c>
      <c r="F85">
        <v>2</v>
      </c>
      <c r="G85">
        <v>2</v>
      </c>
      <c r="H85">
        <v>2</v>
      </c>
      <c r="I85">
        <v>2</v>
      </c>
      <c r="J85">
        <v>40000</v>
      </c>
      <c r="K85">
        <v>1</v>
      </c>
      <c r="L85">
        <v>2</v>
      </c>
      <c r="M85">
        <v>1</v>
      </c>
      <c r="N85">
        <v>1</v>
      </c>
      <c r="O85">
        <v>2</v>
      </c>
      <c r="P85">
        <v>2</v>
      </c>
      <c r="Q85">
        <v>2</v>
      </c>
      <c r="R85">
        <v>1</v>
      </c>
      <c r="S85">
        <v>1</v>
      </c>
      <c r="T85">
        <v>2</v>
      </c>
      <c r="U85">
        <v>2</v>
      </c>
      <c r="V85">
        <v>1</v>
      </c>
      <c r="W85">
        <v>1</v>
      </c>
      <c r="X85">
        <v>23</v>
      </c>
      <c r="Y85" t="s">
        <v>34</v>
      </c>
      <c r="Z85" t="s">
        <v>34</v>
      </c>
      <c r="AA85">
        <v>3</v>
      </c>
      <c r="AB85">
        <v>11</v>
      </c>
      <c r="AC85">
        <v>8</v>
      </c>
      <c r="AD85">
        <v>2</v>
      </c>
      <c r="AE85">
        <v>1</v>
      </c>
      <c r="AF85">
        <v>2</v>
      </c>
      <c r="AG85">
        <v>2</v>
      </c>
      <c r="AH85">
        <v>11</v>
      </c>
      <c r="AI85">
        <v>55</v>
      </c>
      <c r="AJ85">
        <v>23</v>
      </c>
      <c r="AK85">
        <v>95</v>
      </c>
      <c r="AL85">
        <v>40</v>
      </c>
      <c r="AM85">
        <v>33</v>
      </c>
      <c r="AN85">
        <v>54</v>
      </c>
      <c r="AO85">
        <v>39</v>
      </c>
      <c r="AP85">
        <v>350</v>
      </c>
      <c r="AQ85">
        <v>1</v>
      </c>
    </row>
    <row r="86" spans="1:43" x14ac:dyDescent="0.2">
      <c r="A86" t="s">
        <v>42</v>
      </c>
      <c r="B86">
        <v>1</v>
      </c>
      <c r="C86">
        <v>8</v>
      </c>
      <c r="D86">
        <v>1</v>
      </c>
      <c r="E86">
        <v>2</v>
      </c>
      <c r="F86">
        <v>2</v>
      </c>
      <c r="G86">
        <v>1</v>
      </c>
      <c r="H86">
        <v>1</v>
      </c>
      <c r="I86">
        <v>2</v>
      </c>
      <c r="J86">
        <v>12000</v>
      </c>
      <c r="K86">
        <v>1</v>
      </c>
      <c r="L86">
        <v>2</v>
      </c>
      <c r="M86">
        <v>1</v>
      </c>
      <c r="N86">
        <v>1</v>
      </c>
      <c r="O86">
        <v>2</v>
      </c>
      <c r="P86">
        <v>2</v>
      </c>
      <c r="Q86">
        <v>1</v>
      </c>
      <c r="R86">
        <v>1</v>
      </c>
      <c r="S86">
        <v>1</v>
      </c>
      <c r="T86">
        <v>2</v>
      </c>
      <c r="U86">
        <v>1</v>
      </c>
      <c r="V86">
        <v>1</v>
      </c>
      <c r="W86">
        <v>2</v>
      </c>
      <c r="X86">
        <v>28</v>
      </c>
      <c r="Y86">
        <v>3</v>
      </c>
      <c r="Z86">
        <v>3</v>
      </c>
      <c r="AA86">
        <v>4</v>
      </c>
      <c r="AB86">
        <v>11</v>
      </c>
      <c r="AC86">
        <v>11</v>
      </c>
      <c r="AD86">
        <v>1</v>
      </c>
      <c r="AE86">
        <v>1</v>
      </c>
      <c r="AF86">
        <v>2</v>
      </c>
      <c r="AG86">
        <v>1</v>
      </c>
      <c r="AH86">
        <v>20</v>
      </c>
      <c r="AI86">
        <v>144</v>
      </c>
      <c r="AJ86">
        <v>20</v>
      </c>
      <c r="AK86">
        <v>66</v>
      </c>
      <c r="AL86">
        <v>13</v>
      </c>
      <c r="AM86">
        <v>15</v>
      </c>
      <c r="AN86">
        <v>17</v>
      </c>
      <c r="AO86">
        <v>13</v>
      </c>
      <c r="AP86">
        <v>195</v>
      </c>
      <c r="AQ86">
        <v>1</v>
      </c>
    </row>
    <row r="87" spans="1:43" x14ac:dyDescent="0.2">
      <c r="A87" t="s">
        <v>42</v>
      </c>
      <c r="B87">
        <v>1</v>
      </c>
      <c r="C87">
        <v>7</v>
      </c>
      <c r="D87">
        <v>1</v>
      </c>
      <c r="E87">
        <v>1</v>
      </c>
      <c r="F87">
        <v>2</v>
      </c>
      <c r="G87">
        <v>2</v>
      </c>
      <c r="H87">
        <v>2</v>
      </c>
      <c r="I87">
        <v>2</v>
      </c>
      <c r="J87">
        <v>12000</v>
      </c>
      <c r="K87">
        <v>1</v>
      </c>
      <c r="L87">
        <v>1</v>
      </c>
      <c r="M87">
        <v>1</v>
      </c>
      <c r="N87">
        <v>1</v>
      </c>
      <c r="O87">
        <v>2</v>
      </c>
      <c r="P87">
        <v>2</v>
      </c>
      <c r="Q87">
        <v>1</v>
      </c>
      <c r="R87">
        <v>1</v>
      </c>
      <c r="S87">
        <v>1</v>
      </c>
      <c r="T87">
        <v>2</v>
      </c>
      <c r="U87">
        <v>1</v>
      </c>
      <c r="V87">
        <v>1</v>
      </c>
      <c r="W87">
        <v>2</v>
      </c>
      <c r="X87">
        <v>24</v>
      </c>
      <c r="Y87">
        <v>3</v>
      </c>
      <c r="Z87">
        <v>3</v>
      </c>
      <c r="AA87">
        <v>4</v>
      </c>
      <c r="AB87">
        <v>10</v>
      </c>
      <c r="AC87">
        <v>8</v>
      </c>
      <c r="AD87">
        <v>1</v>
      </c>
      <c r="AE87">
        <v>1</v>
      </c>
      <c r="AF87">
        <v>2</v>
      </c>
      <c r="AG87">
        <v>1</v>
      </c>
      <c r="AH87">
        <v>5</v>
      </c>
      <c r="AI87">
        <v>48</v>
      </c>
      <c r="AJ87">
        <v>17</v>
      </c>
      <c r="AK87">
        <v>143</v>
      </c>
      <c r="AL87">
        <v>28</v>
      </c>
      <c r="AM87">
        <v>42</v>
      </c>
      <c r="AN87">
        <v>37</v>
      </c>
      <c r="AO87">
        <v>16</v>
      </c>
      <c r="AP87">
        <v>336</v>
      </c>
      <c r="AQ87">
        <v>1</v>
      </c>
    </row>
    <row r="88" spans="1:43" x14ac:dyDescent="0.2">
      <c r="A88" t="s">
        <v>42</v>
      </c>
      <c r="B88">
        <v>1</v>
      </c>
      <c r="C88">
        <v>7</v>
      </c>
      <c r="D88">
        <v>1</v>
      </c>
      <c r="E88">
        <v>1</v>
      </c>
      <c r="F88">
        <v>2</v>
      </c>
      <c r="G88">
        <v>2</v>
      </c>
      <c r="H88">
        <v>2</v>
      </c>
      <c r="I88">
        <v>2</v>
      </c>
      <c r="J88">
        <v>25000</v>
      </c>
      <c r="K88">
        <v>1</v>
      </c>
      <c r="L88">
        <v>1</v>
      </c>
      <c r="M88">
        <v>1</v>
      </c>
      <c r="N88">
        <v>1</v>
      </c>
      <c r="O88">
        <v>2</v>
      </c>
      <c r="P88">
        <v>2</v>
      </c>
      <c r="Q88">
        <v>1</v>
      </c>
      <c r="R88">
        <v>1</v>
      </c>
      <c r="S88">
        <v>2</v>
      </c>
      <c r="T88">
        <v>1</v>
      </c>
      <c r="U88">
        <v>1</v>
      </c>
      <c r="V88">
        <v>1</v>
      </c>
      <c r="W88">
        <v>1</v>
      </c>
      <c r="X88">
        <v>25</v>
      </c>
      <c r="Y88">
        <v>3</v>
      </c>
      <c r="Z88">
        <v>3</v>
      </c>
      <c r="AA88">
        <v>4</v>
      </c>
      <c r="AB88">
        <v>11</v>
      </c>
      <c r="AC88">
        <v>11</v>
      </c>
      <c r="AD88">
        <v>1</v>
      </c>
      <c r="AE88">
        <v>1</v>
      </c>
      <c r="AF88">
        <v>2</v>
      </c>
      <c r="AG88">
        <v>2</v>
      </c>
      <c r="AH88">
        <v>2478</v>
      </c>
      <c r="AI88">
        <v>28</v>
      </c>
      <c r="AJ88">
        <v>10</v>
      </c>
      <c r="AK88">
        <v>53</v>
      </c>
      <c r="AL88">
        <v>11</v>
      </c>
      <c r="AM88">
        <v>19</v>
      </c>
      <c r="AN88">
        <v>48</v>
      </c>
      <c r="AO88">
        <v>11</v>
      </c>
      <c r="AP88">
        <v>193</v>
      </c>
      <c r="AQ88">
        <v>1</v>
      </c>
    </row>
    <row r="89" spans="1:43" x14ac:dyDescent="0.2">
      <c r="A89" t="s">
        <v>42</v>
      </c>
      <c r="B89">
        <v>1</v>
      </c>
      <c r="C89">
        <v>9</v>
      </c>
      <c r="D89">
        <v>1</v>
      </c>
      <c r="E89">
        <v>1</v>
      </c>
      <c r="F89">
        <v>2</v>
      </c>
      <c r="G89">
        <v>2</v>
      </c>
      <c r="H89">
        <v>2</v>
      </c>
      <c r="I89">
        <v>2</v>
      </c>
      <c r="J89">
        <v>85000</v>
      </c>
      <c r="K89">
        <v>3</v>
      </c>
      <c r="L89">
        <v>1</v>
      </c>
      <c r="M89">
        <v>1</v>
      </c>
      <c r="N89">
        <v>1</v>
      </c>
      <c r="O89">
        <v>2</v>
      </c>
      <c r="P89">
        <v>2</v>
      </c>
      <c r="Q89">
        <v>1</v>
      </c>
      <c r="R89">
        <v>1</v>
      </c>
      <c r="S89">
        <v>1</v>
      </c>
      <c r="T89">
        <v>1</v>
      </c>
      <c r="U89">
        <v>1</v>
      </c>
      <c r="V89">
        <v>1</v>
      </c>
      <c r="W89">
        <v>2</v>
      </c>
      <c r="X89">
        <v>24</v>
      </c>
      <c r="Y89">
        <v>3</v>
      </c>
      <c r="Z89">
        <v>3</v>
      </c>
      <c r="AA89">
        <v>3</v>
      </c>
      <c r="AB89">
        <v>11</v>
      </c>
      <c r="AC89">
        <v>11</v>
      </c>
      <c r="AD89">
        <v>1</v>
      </c>
      <c r="AE89">
        <v>1</v>
      </c>
      <c r="AF89">
        <v>1</v>
      </c>
      <c r="AG89">
        <v>2</v>
      </c>
      <c r="AH89">
        <v>179</v>
      </c>
      <c r="AI89">
        <v>24</v>
      </c>
      <c r="AJ89">
        <v>22</v>
      </c>
      <c r="AK89">
        <v>128</v>
      </c>
      <c r="AL89">
        <v>18</v>
      </c>
      <c r="AM89">
        <v>22</v>
      </c>
      <c r="AN89">
        <v>24</v>
      </c>
      <c r="AO89">
        <v>62</v>
      </c>
      <c r="AP89">
        <v>313</v>
      </c>
      <c r="AQ89">
        <v>1</v>
      </c>
    </row>
    <row r="90" spans="1:43" x14ac:dyDescent="0.2">
      <c r="A90" t="s">
        <v>42</v>
      </c>
      <c r="B90">
        <v>1</v>
      </c>
      <c r="C90">
        <v>7</v>
      </c>
      <c r="D90">
        <v>1</v>
      </c>
      <c r="E90">
        <v>1</v>
      </c>
      <c r="F90">
        <v>2</v>
      </c>
      <c r="G90">
        <v>2</v>
      </c>
      <c r="H90">
        <v>2</v>
      </c>
      <c r="I90">
        <v>2</v>
      </c>
      <c r="J90">
        <v>50000</v>
      </c>
      <c r="K90">
        <v>4</v>
      </c>
      <c r="L90">
        <v>1</v>
      </c>
      <c r="M90">
        <v>1</v>
      </c>
      <c r="N90">
        <v>1</v>
      </c>
      <c r="O90">
        <v>2</v>
      </c>
      <c r="P90">
        <v>2</v>
      </c>
      <c r="Q90">
        <v>1</v>
      </c>
      <c r="R90">
        <v>1</v>
      </c>
      <c r="S90">
        <v>1</v>
      </c>
      <c r="T90">
        <v>2</v>
      </c>
      <c r="U90">
        <v>1</v>
      </c>
      <c r="V90">
        <v>1</v>
      </c>
      <c r="W90">
        <v>2</v>
      </c>
      <c r="X90">
        <v>24</v>
      </c>
      <c r="Y90">
        <v>2</v>
      </c>
      <c r="Z90">
        <v>4</v>
      </c>
      <c r="AA90">
        <v>3</v>
      </c>
      <c r="AB90">
        <v>10</v>
      </c>
      <c r="AC90">
        <v>8</v>
      </c>
      <c r="AD90">
        <v>1</v>
      </c>
      <c r="AE90">
        <v>1</v>
      </c>
      <c r="AF90">
        <v>2</v>
      </c>
      <c r="AG90">
        <v>2</v>
      </c>
      <c r="AH90">
        <v>8</v>
      </c>
      <c r="AI90">
        <v>23</v>
      </c>
      <c r="AJ90">
        <v>26</v>
      </c>
      <c r="AK90">
        <v>58</v>
      </c>
      <c r="AL90">
        <v>40</v>
      </c>
      <c r="AM90">
        <v>35</v>
      </c>
      <c r="AN90">
        <v>42</v>
      </c>
      <c r="AO90">
        <v>23</v>
      </c>
      <c r="AP90">
        <v>255</v>
      </c>
      <c r="AQ90">
        <v>1</v>
      </c>
    </row>
    <row r="91" spans="1:43" x14ac:dyDescent="0.2">
      <c r="A91" t="s">
        <v>42</v>
      </c>
      <c r="B91">
        <v>1</v>
      </c>
      <c r="C91">
        <v>4</v>
      </c>
      <c r="D91">
        <v>2</v>
      </c>
      <c r="E91">
        <v>2</v>
      </c>
      <c r="F91">
        <v>2</v>
      </c>
      <c r="G91">
        <v>1</v>
      </c>
      <c r="H91">
        <v>2</v>
      </c>
      <c r="I91">
        <v>2</v>
      </c>
      <c r="J91" t="s">
        <v>34</v>
      </c>
      <c r="K91">
        <v>2</v>
      </c>
      <c r="L91">
        <v>1</v>
      </c>
      <c r="M91">
        <v>1</v>
      </c>
      <c r="N91">
        <v>1</v>
      </c>
      <c r="O91">
        <v>2</v>
      </c>
      <c r="P91">
        <v>2</v>
      </c>
      <c r="Q91">
        <v>2</v>
      </c>
      <c r="R91">
        <v>1</v>
      </c>
      <c r="S91">
        <v>2</v>
      </c>
      <c r="T91">
        <v>2</v>
      </c>
      <c r="U91">
        <v>2</v>
      </c>
      <c r="V91">
        <v>1</v>
      </c>
      <c r="W91">
        <v>2</v>
      </c>
      <c r="X91">
        <v>26</v>
      </c>
      <c r="Y91">
        <v>2</v>
      </c>
      <c r="Z91">
        <v>4</v>
      </c>
      <c r="AA91">
        <v>3</v>
      </c>
      <c r="AB91">
        <v>11</v>
      </c>
      <c r="AC91">
        <v>7</v>
      </c>
      <c r="AD91">
        <v>1</v>
      </c>
      <c r="AE91">
        <v>1</v>
      </c>
      <c r="AF91">
        <v>2</v>
      </c>
      <c r="AG91">
        <v>1</v>
      </c>
      <c r="AH91">
        <v>53</v>
      </c>
      <c r="AI91">
        <v>88</v>
      </c>
      <c r="AJ91">
        <v>40</v>
      </c>
      <c r="AK91">
        <v>66</v>
      </c>
      <c r="AL91">
        <v>31</v>
      </c>
      <c r="AM91">
        <v>60</v>
      </c>
      <c r="AN91">
        <v>72</v>
      </c>
      <c r="AO91">
        <v>45</v>
      </c>
      <c r="AP91">
        <v>358</v>
      </c>
      <c r="AQ91">
        <v>1</v>
      </c>
    </row>
    <row r="92" spans="1:43" x14ac:dyDescent="0.2">
      <c r="A92" t="s">
        <v>42</v>
      </c>
      <c r="B92">
        <v>1</v>
      </c>
      <c r="C92">
        <v>7</v>
      </c>
      <c r="D92">
        <v>1</v>
      </c>
      <c r="E92">
        <v>1</v>
      </c>
      <c r="F92">
        <v>2</v>
      </c>
      <c r="G92">
        <v>2</v>
      </c>
      <c r="H92">
        <v>2</v>
      </c>
      <c r="I92">
        <v>2</v>
      </c>
      <c r="J92">
        <v>48000</v>
      </c>
      <c r="K92">
        <v>2</v>
      </c>
      <c r="L92">
        <v>1</v>
      </c>
      <c r="M92">
        <v>1</v>
      </c>
      <c r="N92">
        <v>1</v>
      </c>
      <c r="O92">
        <v>2</v>
      </c>
      <c r="P92">
        <v>2</v>
      </c>
      <c r="Q92">
        <v>1</v>
      </c>
      <c r="R92">
        <v>1</v>
      </c>
      <c r="S92">
        <v>2</v>
      </c>
      <c r="T92">
        <v>2</v>
      </c>
      <c r="U92">
        <v>1</v>
      </c>
      <c r="V92">
        <v>1</v>
      </c>
      <c r="W92">
        <v>1</v>
      </c>
      <c r="X92">
        <v>23</v>
      </c>
      <c r="Y92">
        <v>2</v>
      </c>
      <c r="Z92">
        <v>3</v>
      </c>
      <c r="AA92">
        <v>3</v>
      </c>
      <c r="AB92">
        <v>11</v>
      </c>
      <c r="AC92">
        <v>11</v>
      </c>
      <c r="AD92">
        <v>1</v>
      </c>
      <c r="AE92">
        <v>1</v>
      </c>
      <c r="AF92">
        <v>1</v>
      </c>
      <c r="AG92">
        <v>2</v>
      </c>
      <c r="AH92">
        <v>18</v>
      </c>
      <c r="AI92">
        <v>20</v>
      </c>
      <c r="AJ92">
        <v>22</v>
      </c>
      <c r="AK92">
        <v>47</v>
      </c>
      <c r="AL92">
        <v>19</v>
      </c>
      <c r="AM92">
        <v>25</v>
      </c>
      <c r="AN92">
        <v>44</v>
      </c>
      <c r="AO92">
        <v>18</v>
      </c>
      <c r="AP92">
        <v>213</v>
      </c>
      <c r="AQ92">
        <v>1</v>
      </c>
    </row>
    <row r="93" spans="1:43" x14ac:dyDescent="0.2">
      <c r="A93" t="s">
        <v>42</v>
      </c>
      <c r="B93">
        <v>1</v>
      </c>
      <c r="C93">
        <v>5</v>
      </c>
      <c r="D93">
        <v>1</v>
      </c>
      <c r="E93">
        <v>1</v>
      </c>
      <c r="F93">
        <v>2</v>
      </c>
      <c r="G93">
        <v>2</v>
      </c>
      <c r="H93">
        <v>2</v>
      </c>
      <c r="I93">
        <v>2</v>
      </c>
      <c r="J93">
        <v>10000</v>
      </c>
      <c r="K93">
        <v>1</v>
      </c>
      <c r="L93">
        <v>2</v>
      </c>
      <c r="M93">
        <v>1</v>
      </c>
      <c r="N93">
        <v>1</v>
      </c>
      <c r="O93">
        <v>2</v>
      </c>
      <c r="P93">
        <v>2</v>
      </c>
      <c r="Q93">
        <v>1</v>
      </c>
      <c r="R93">
        <v>1</v>
      </c>
      <c r="S93">
        <v>1</v>
      </c>
      <c r="T93">
        <v>1</v>
      </c>
      <c r="U93">
        <v>1</v>
      </c>
      <c r="V93">
        <v>1</v>
      </c>
      <c r="W93">
        <v>2</v>
      </c>
      <c r="X93">
        <v>23</v>
      </c>
      <c r="Y93">
        <v>2</v>
      </c>
      <c r="Z93">
        <v>3</v>
      </c>
      <c r="AA93">
        <v>3</v>
      </c>
      <c r="AB93">
        <v>11</v>
      </c>
      <c r="AC93">
        <v>10</v>
      </c>
      <c r="AD93">
        <v>1</v>
      </c>
      <c r="AE93">
        <v>1</v>
      </c>
      <c r="AF93">
        <v>2</v>
      </c>
      <c r="AG93">
        <v>1</v>
      </c>
      <c r="AH93">
        <v>4</v>
      </c>
      <c r="AI93">
        <v>25</v>
      </c>
      <c r="AJ93">
        <v>26</v>
      </c>
      <c r="AK93">
        <v>59</v>
      </c>
      <c r="AL93">
        <v>19</v>
      </c>
      <c r="AM93">
        <v>25</v>
      </c>
      <c r="AN93">
        <v>39</v>
      </c>
      <c r="AO93">
        <v>33</v>
      </c>
      <c r="AP93">
        <v>230</v>
      </c>
      <c r="AQ93">
        <v>1</v>
      </c>
    </row>
    <row r="94" spans="1:43" x14ac:dyDescent="0.2">
      <c r="A94" t="s">
        <v>42</v>
      </c>
      <c r="B94">
        <v>1</v>
      </c>
      <c r="C94">
        <v>6</v>
      </c>
      <c r="D94">
        <v>2</v>
      </c>
      <c r="E94">
        <v>2</v>
      </c>
      <c r="F94">
        <v>1</v>
      </c>
      <c r="G94">
        <v>1</v>
      </c>
      <c r="H94">
        <v>1</v>
      </c>
      <c r="I94">
        <v>2</v>
      </c>
      <c r="J94">
        <v>25000</v>
      </c>
      <c r="K94">
        <v>2</v>
      </c>
      <c r="L94">
        <v>1</v>
      </c>
      <c r="M94">
        <v>1</v>
      </c>
      <c r="N94">
        <v>1</v>
      </c>
      <c r="O94">
        <v>2</v>
      </c>
      <c r="P94">
        <v>2</v>
      </c>
      <c r="Q94">
        <v>1</v>
      </c>
      <c r="R94">
        <v>1</v>
      </c>
      <c r="S94">
        <v>2</v>
      </c>
      <c r="T94">
        <v>2</v>
      </c>
      <c r="U94">
        <v>1</v>
      </c>
      <c r="V94">
        <v>1</v>
      </c>
      <c r="W94">
        <v>2</v>
      </c>
      <c r="X94">
        <v>25</v>
      </c>
      <c r="Y94">
        <v>2</v>
      </c>
      <c r="Z94">
        <v>3</v>
      </c>
      <c r="AA94">
        <v>4</v>
      </c>
      <c r="AB94">
        <v>9</v>
      </c>
      <c r="AC94">
        <v>8</v>
      </c>
      <c r="AD94">
        <v>1</v>
      </c>
      <c r="AE94">
        <v>1</v>
      </c>
      <c r="AF94">
        <v>2</v>
      </c>
      <c r="AG94">
        <v>2</v>
      </c>
      <c r="AH94">
        <v>26</v>
      </c>
      <c r="AI94">
        <v>49</v>
      </c>
      <c r="AJ94">
        <v>65</v>
      </c>
      <c r="AK94">
        <v>165</v>
      </c>
      <c r="AL94">
        <v>59</v>
      </c>
      <c r="AM94">
        <v>81</v>
      </c>
      <c r="AN94">
        <v>81</v>
      </c>
      <c r="AO94">
        <v>37</v>
      </c>
      <c r="AP94">
        <v>477</v>
      </c>
      <c r="AQ94">
        <v>1</v>
      </c>
    </row>
    <row r="95" spans="1:43" x14ac:dyDescent="0.2">
      <c r="A95" t="s">
        <v>42</v>
      </c>
      <c r="B95">
        <v>1</v>
      </c>
      <c r="C95">
        <v>7</v>
      </c>
      <c r="D95">
        <v>1</v>
      </c>
      <c r="E95">
        <v>1</v>
      </c>
      <c r="F95">
        <v>2</v>
      </c>
      <c r="G95">
        <v>2</v>
      </c>
      <c r="H95">
        <v>2</v>
      </c>
      <c r="I95">
        <v>2</v>
      </c>
      <c r="J95">
        <v>15000</v>
      </c>
      <c r="K95">
        <v>2</v>
      </c>
      <c r="L95">
        <v>1</v>
      </c>
      <c r="M95">
        <v>1</v>
      </c>
      <c r="N95">
        <v>1</v>
      </c>
      <c r="O95">
        <v>2</v>
      </c>
      <c r="P95">
        <v>2</v>
      </c>
      <c r="Q95">
        <v>1</v>
      </c>
      <c r="R95">
        <v>1</v>
      </c>
      <c r="S95">
        <v>1</v>
      </c>
      <c r="T95">
        <v>1</v>
      </c>
      <c r="U95">
        <v>1</v>
      </c>
      <c r="V95">
        <v>1</v>
      </c>
      <c r="W95">
        <v>2</v>
      </c>
      <c r="X95">
        <v>23</v>
      </c>
      <c r="Y95">
        <v>2</v>
      </c>
      <c r="Z95">
        <v>3</v>
      </c>
      <c r="AA95">
        <v>4</v>
      </c>
      <c r="AB95">
        <v>11</v>
      </c>
      <c r="AC95">
        <v>9</v>
      </c>
      <c r="AD95">
        <v>1</v>
      </c>
      <c r="AE95">
        <v>1</v>
      </c>
      <c r="AF95">
        <v>2</v>
      </c>
      <c r="AG95">
        <v>1</v>
      </c>
      <c r="AH95">
        <v>7</v>
      </c>
      <c r="AI95">
        <v>29</v>
      </c>
      <c r="AJ95">
        <v>24</v>
      </c>
      <c r="AK95">
        <v>92</v>
      </c>
      <c r="AL95">
        <v>22</v>
      </c>
      <c r="AM95">
        <v>22</v>
      </c>
      <c r="AN95">
        <v>24</v>
      </c>
      <c r="AO95">
        <v>18</v>
      </c>
      <c r="AP95">
        <v>238</v>
      </c>
      <c r="AQ95">
        <v>1</v>
      </c>
    </row>
    <row r="96" spans="1:43" x14ac:dyDescent="0.2">
      <c r="A96" t="s">
        <v>42</v>
      </c>
      <c r="B96">
        <v>1</v>
      </c>
      <c r="C96">
        <v>7</v>
      </c>
      <c r="D96">
        <v>2</v>
      </c>
      <c r="E96">
        <v>2</v>
      </c>
      <c r="F96">
        <v>1</v>
      </c>
      <c r="G96">
        <v>1</v>
      </c>
      <c r="H96">
        <v>2</v>
      </c>
      <c r="I96">
        <v>1</v>
      </c>
      <c r="J96">
        <v>35000</v>
      </c>
      <c r="K96">
        <v>2</v>
      </c>
      <c r="L96">
        <v>1</v>
      </c>
      <c r="M96">
        <v>1</v>
      </c>
      <c r="N96">
        <v>1</v>
      </c>
      <c r="O96">
        <v>2</v>
      </c>
      <c r="P96">
        <v>2</v>
      </c>
      <c r="Q96">
        <v>1</v>
      </c>
      <c r="R96">
        <v>1</v>
      </c>
      <c r="S96">
        <v>1</v>
      </c>
      <c r="T96">
        <v>2</v>
      </c>
      <c r="U96">
        <v>1</v>
      </c>
      <c r="V96">
        <v>1</v>
      </c>
      <c r="W96">
        <v>2</v>
      </c>
      <c r="X96">
        <v>26</v>
      </c>
      <c r="Y96">
        <v>2</v>
      </c>
      <c r="Z96">
        <v>1</v>
      </c>
      <c r="AA96">
        <v>2</v>
      </c>
      <c r="AB96">
        <v>11</v>
      </c>
      <c r="AC96">
        <v>11</v>
      </c>
      <c r="AD96">
        <v>1</v>
      </c>
      <c r="AE96">
        <v>1</v>
      </c>
      <c r="AF96">
        <v>2</v>
      </c>
      <c r="AG96">
        <v>2</v>
      </c>
      <c r="AH96">
        <v>6</v>
      </c>
      <c r="AI96">
        <v>12</v>
      </c>
      <c r="AJ96">
        <v>18</v>
      </c>
      <c r="AK96">
        <v>36</v>
      </c>
      <c r="AL96">
        <v>20</v>
      </c>
      <c r="AM96">
        <v>22</v>
      </c>
      <c r="AN96">
        <v>18</v>
      </c>
      <c r="AO96">
        <v>18</v>
      </c>
      <c r="AP96">
        <v>150</v>
      </c>
      <c r="AQ96">
        <v>1</v>
      </c>
    </row>
    <row r="97" spans="1:43" x14ac:dyDescent="0.2">
      <c r="A97" t="s">
        <v>42</v>
      </c>
      <c r="B97">
        <v>1</v>
      </c>
      <c r="C97">
        <v>5</v>
      </c>
      <c r="D97">
        <v>1</v>
      </c>
      <c r="E97">
        <v>1</v>
      </c>
      <c r="F97">
        <v>2</v>
      </c>
      <c r="G97">
        <v>2</v>
      </c>
      <c r="H97">
        <v>2</v>
      </c>
      <c r="I97">
        <v>2</v>
      </c>
      <c r="J97">
        <v>20000</v>
      </c>
      <c r="K97">
        <v>3</v>
      </c>
      <c r="L97">
        <v>1</v>
      </c>
      <c r="M97">
        <v>1</v>
      </c>
      <c r="N97">
        <v>1</v>
      </c>
      <c r="O97">
        <v>2</v>
      </c>
      <c r="P97">
        <v>2</v>
      </c>
      <c r="Q97">
        <v>2</v>
      </c>
      <c r="R97">
        <v>1</v>
      </c>
      <c r="S97">
        <v>1</v>
      </c>
      <c r="T97">
        <v>1</v>
      </c>
      <c r="U97">
        <v>1</v>
      </c>
      <c r="V97">
        <v>1</v>
      </c>
      <c r="W97">
        <v>2</v>
      </c>
      <c r="X97">
        <v>25</v>
      </c>
      <c r="Y97">
        <v>3</v>
      </c>
      <c r="Z97">
        <v>1</v>
      </c>
      <c r="AA97">
        <v>4</v>
      </c>
      <c r="AB97">
        <v>8</v>
      </c>
      <c r="AC97">
        <v>6</v>
      </c>
      <c r="AD97">
        <v>1</v>
      </c>
      <c r="AE97">
        <v>2</v>
      </c>
      <c r="AF97">
        <v>2</v>
      </c>
      <c r="AG97">
        <v>1</v>
      </c>
      <c r="AH97">
        <v>36</v>
      </c>
      <c r="AI97">
        <v>50</v>
      </c>
      <c r="AJ97">
        <v>35</v>
      </c>
      <c r="AK97">
        <v>68</v>
      </c>
      <c r="AL97">
        <v>23</v>
      </c>
      <c r="AM97">
        <v>37</v>
      </c>
      <c r="AN97">
        <v>34</v>
      </c>
      <c r="AO97">
        <v>30</v>
      </c>
      <c r="AP97">
        <v>313</v>
      </c>
      <c r="AQ97">
        <v>1</v>
      </c>
    </row>
    <row r="98" spans="1:43" x14ac:dyDescent="0.2">
      <c r="A98" t="s">
        <v>42</v>
      </c>
      <c r="B98">
        <v>1</v>
      </c>
      <c r="C98">
        <v>6</v>
      </c>
      <c r="D98">
        <v>1</v>
      </c>
      <c r="E98">
        <v>1</v>
      </c>
      <c r="F98">
        <v>2</v>
      </c>
      <c r="G98">
        <v>2</v>
      </c>
      <c r="H98">
        <v>2</v>
      </c>
      <c r="I98">
        <v>2</v>
      </c>
      <c r="J98" t="s">
        <v>34</v>
      </c>
      <c r="K98">
        <v>2</v>
      </c>
      <c r="L98">
        <v>2</v>
      </c>
      <c r="M98">
        <v>1</v>
      </c>
      <c r="N98">
        <v>1</v>
      </c>
      <c r="O98">
        <v>2</v>
      </c>
      <c r="P98">
        <v>2</v>
      </c>
      <c r="Q98">
        <v>1</v>
      </c>
      <c r="R98">
        <v>1</v>
      </c>
      <c r="S98">
        <v>2</v>
      </c>
      <c r="T98">
        <v>1</v>
      </c>
      <c r="U98">
        <v>2</v>
      </c>
      <c r="V98">
        <v>1</v>
      </c>
      <c r="W98">
        <v>2</v>
      </c>
      <c r="X98">
        <v>25</v>
      </c>
      <c r="Y98">
        <v>2</v>
      </c>
      <c r="Z98">
        <v>3</v>
      </c>
      <c r="AA98">
        <v>4</v>
      </c>
      <c r="AB98">
        <v>10</v>
      </c>
      <c r="AC98">
        <v>5</v>
      </c>
      <c r="AD98">
        <v>1</v>
      </c>
      <c r="AE98">
        <v>2</v>
      </c>
      <c r="AF98">
        <v>2</v>
      </c>
      <c r="AG98">
        <v>2</v>
      </c>
      <c r="AH98">
        <v>21</v>
      </c>
      <c r="AI98">
        <v>47</v>
      </c>
      <c r="AJ98">
        <v>31</v>
      </c>
      <c r="AK98">
        <v>36</v>
      </c>
      <c r="AL98">
        <v>44</v>
      </c>
      <c r="AM98">
        <v>37</v>
      </c>
      <c r="AN98">
        <v>42</v>
      </c>
      <c r="AO98">
        <v>29</v>
      </c>
      <c r="AP98">
        <v>287</v>
      </c>
      <c r="AQ98">
        <v>1</v>
      </c>
    </row>
    <row r="99" spans="1:43" x14ac:dyDescent="0.2">
      <c r="A99" t="s">
        <v>42</v>
      </c>
      <c r="B99">
        <v>1</v>
      </c>
      <c r="C99">
        <v>4</v>
      </c>
      <c r="D99">
        <v>2</v>
      </c>
      <c r="E99">
        <v>2</v>
      </c>
      <c r="F99">
        <v>2</v>
      </c>
      <c r="G99">
        <v>1</v>
      </c>
      <c r="H99">
        <v>2</v>
      </c>
      <c r="I99">
        <v>2</v>
      </c>
      <c r="J99">
        <v>14000</v>
      </c>
      <c r="K99">
        <v>1</v>
      </c>
      <c r="L99">
        <v>2</v>
      </c>
      <c r="M99">
        <v>1</v>
      </c>
      <c r="N99">
        <v>1</v>
      </c>
      <c r="O99">
        <v>1</v>
      </c>
      <c r="P99">
        <v>2</v>
      </c>
      <c r="Q99">
        <v>1</v>
      </c>
      <c r="R99">
        <v>1</v>
      </c>
      <c r="S99">
        <v>1</v>
      </c>
      <c r="T99">
        <v>2</v>
      </c>
      <c r="U99">
        <v>1</v>
      </c>
      <c r="V99">
        <v>1</v>
      </c>
      <c r="W99">
        <v>1</v>
      </c>
      <c r="X99">
        <v>25</v>
      </c>
      <c r="Y99">
        <v>2</v>
      </c>
      <c r="Z99">
        <v>3</v>
      </c>
      <c r="AA99">
        <v>4</v>
      </c>
      <c r="AB99">
        <v>10</v>
      </c>
      <c r="AC99">
        <v>2</v>
      </c>
      <c r="AD99">
        <v>1</v>
      </c>
      <c r="AE99">
        <v>1</v>
      </c>
      <c r="AF99">
        <v>1</v>
      </c>
      <c r="AG99">
        <v>1</v>
      </c>
      <c r="AH99">
        <v>44</v>
      </c>
      <c r="AI99">
        <v>55</v>
      </c>
      <c r="AJ99">
        <v>41</v>
      </c>
      <c r="AK99">
        <v>121</v>
      </c>
      <c r="AL99">
        <v>46</v>
      </c>
      <c r="AM99">
        <v>43</v>
      </c>
      <c r="AN99">
        <v>39</v>
      </c>
      <c r="AO99">
        <v>38</v>
      </c>
      <c r="AP99">
        <v>427</v>
      </c>
      <c r="AQ99">
        <v>1</v>
      </c>
    </row>
    <row r="100" spans="1:43" x14ac:dyDescent="0.2">
      <c r="A100" t="s">
        <v>42</v>
      </c>
      <c r="B100">
        <v>1</v>
      </c>
      <c r="C100">
        <v>5</v>
      </c>
      <c r="D100">
        <v>2</v>
      </c>
      <c r="E100">
        <v>1</v>
      </c>
      <c r="F100">
        <v>2</v>
      </c>
      <c r="G100">
        <v>2</v>
      </c>
      <c r="H100">
        <v>2</v>
      </c>
      <c r="I100">
        <v>2</v>
      </c>
      <c r="J100" t="s">
        <v>34</v>
      </c>
      <c r="K100">
        <v>2</v>
      </c>
      <c r="L100">
        <v>1</v>
      </c>
      <c r="M100">
        <v>1</v>
      </c>
      <c r="N100">
        <v>1</v>
      </c>
      <c r="O100">
        <v>2</v>
      </c>
      <c r="P100">
        <v>2</v>
      </c>
      <c r="Q100">
        <v>1</v>
      </c>
      <c r="R100">
        <v>1</v>
      </c>
      <c r="S100">
        <v>2</v>
      </c>
      <c r="T100">
        <v>1</v>
      </c>
      <c r="U100">
        <v>1</v>
      </c>
      <c r="V100">
        <v>1</v>
      </c>
      <c r="W100">
        <v>1</v>
      </c>
      <c r="X100">
        <v>22</v>
      </c>
      <c r="Y100">
        <v>2</v>
      </c>
      <c r="Z100">
        <v>3</v>
      </c>
      <c r="AA100">
        <v>2</v>
      </c>
      <c r="AB100">
        <v>11</v>
      </c>
      <c r="AC100">
        <v>11</v>
      </c>
      <c r="AD100">
        <v>1</v>
      </c>
      <c r="AE100">
        <v>2</v>
      </c>
      <c r="AF100">
        <v>2</v>
      </c>
      <c r="AG100">
        <v>2</v>
      </c>
      <c r="AH100">
        <v>6</v>
      </c>
      <c r="AI100">
        <v>27</v>
      </c>
      <c r="AJ100">
        <v>27</v>
      </c>
      <c r="AK100">
        <v>32</v>
      </c>
      <c r="AL100">
        <v>29</v>
      </c>
      <c r="AM100">
        <v>43</v>
      </c>
      <c r="AN100">
        <v>23</v>
      </c>
      <c r="AO100">
        <v>32</v>
      </c>
      <c r="AP100">
        <v>219</v>
      </c>
      <c r="AQ100">
        <v>1</v>
      </c>
    </row>
    <row r="101" spans="1:43" x14ac:dyDescent="0.2">
      <c r="A101" t="s">
        <v>42</v>
      </c>
      <c r="B101">
        <v>1</v>
      </c>
      <c r="C101">
        <v>8</v>
      </c>
      <c r="D101">
        <v>1</v>
      </c>
      <c r="E101">
        <v>1</v>
      </c>
      <c r="F101">
        <v>2</v>
      </c>
      <c r="G101">
        <v>2</v>
      </c>
      <c r="H101">
        <v>2</v>
      </c>
      <c r="I101">
        <v>2</v>
      </c>
      <c r="J101" t="s">
        <v>34</v>
      </c>
      <c r="K101">
        <v>3</v>
      </c>
      <c r="L101">
        <v>1</v>
      </c>
      <c r="M101">
        <v>1</v>
      </c>
      <c r="N101">
        <v>1</v>
      </c>
      <c r="O101">
        <v>2</v>
      </c>
      <c r="P101">
        <v>2</v>
      </c>
      <c r="Q101">
        <v>1</v>
      </c>
      <c r="R101">
        <v>1</v>
      </c>
      <c r="S101">
        <v>2</v>
      </c>
      <c r="T101">
        <v>1</v>
      </c>
      <c r="U101">
        <v>1</v>
      </c>
      <c r="V101">
        <v>1</v>
      </c>
      <c r="W101">
        <v>2</v>
      </c>
      <c r="X101">
        <v>21</v>
      </c>
      <c r="Y101">
        <v>2</v>
      </c>
      <c r="Z101">
        <v>3</v>
      </c>
      <c r="AA101">
        <v>3</v>
      </c>
      <c r="AB101">
        <v>10</v>
      </c>
      <c r="AC101">
        <v>9</v>
      </c>
      <c r="AD101">
        <v>1</v>
      </c>
      <c r="AE101">
        <v>1</v>
      </c>
      <c r="AF101">
        <v>1</v>
      </c>
      <c r="AG101">
        <v>2</v>
      </c>
      <c r="AH101">
        <v>19</v>
      </c>
      <c r="AI101">
        <v>19</v>
      </c>
      <c r="AJ101">
        <v>42</v>
      </c>
      <c r="AK101">
        <v>41</v>
      </c>
      <c r="AL101">
        <v>56</v>
      </c>
      <c r="AM101">
        <v>69</v>
      </c>
      <c r="AN101">
        <v>48</v>
      </c>
      <c r="AO101">
        <v>37</v>
      </c>
      <c r="AP101">
        <v>260</v>
      </c>
      <c r="AQ101">
        <v>1</v>
      </c>
    </row>
    <row r="102" spans="1:43" x14ac:dyDescent="0.2">
      <c r="A102" t="s">
        <v>42</v>
      </c>
      <c r="B102">
        <v>1</v>
      </c>
      <c r="C102">
        <v>5</v>
      </c>
      <c r="D102">
        <v>1</v>
      </c>
      <c r="E102">
        <v>1</v>
      </c>
      <c r="F102">
        <v>2</v>
      </c>
      <c r="G102">
        <v>2</v>
      </c>
      <c r="H102">
        <v>2</v>
      </c>
      <c r="I102">
        <v>2</v>
      </c>
      <c r="J102">
        <v>6000</v>
      </c>
      <c r="K102">
        <v>2</v>
      </c>
      <c r="L102">
        <v>1</v>
      </c>
      <c r="M102">
        <v>2</v>
      </c>
      <c r="N102">
        <v>1</v>
      </c>
      <c r="O102">
        <v>2</v>
      </c>
      <c r="P102">
        <v>2</v>
      </c>
      <c r="Q102">
        <v>1</v>
      </c>
      <c r="R102">
        <v>1</v>
      </c>
      <c r="S102">
        <v>1</v>
      </c>
      <c r="T102">
        <v>1</v>
      </c>
      <c r="U102">
        <v>1</v>
      </c>
      <c r="V102">
        <v>1</v>
      </c>
      <c r="W102">
        <v>2</v>
      </c>
      <c r="X102">
        <v>22</v>
      </c>
      <c r="Y102">
        <v>2</v>
      </c>
      <c r="Z102">
        <v>3</v>
      </c>
      <c r="AA102">
        <v>2</v>
      </c>
      <c r="AB102">
        <v>11</v>
      </c>
      <c r="AC102">
        <v>1</v>
      </c>
      <c r="AD102">
        <v>1</v>
      </c>
      <c r="AE102">
        <v>2</v>
      </c>
      <c r="AF102">
        <v>2</v>
      </c>
      <c r="AG102">
        <v>2</v>
      </c>
      <c r="AH102">
        <v>15</v>
      </c>
      <c r="AI102">
        <v>40</v>
      </c>
      <c r="AJ102">
        <v>33</v>
      </c>
      <c r="AK102">
        <v>58</v>
      </c>
      <c r="AL102">
        <v>29</v>
      </c>
      <c r="AM102">
        <v>35</v>
      </c>
      <c r="AN102">
        <v>32</v>
      </c>
      <c r="AO102">
        <v>33</v>
      </c>
      <c r="AP102">
        <v>275</v>
      </c>
      <c r="AQ102">
        <v>1</v>
      </c>
    </row>
    <row r="103" spans="1:43" x14ac:dyDescent="0.2">
      <c r="A103" t="s">
        <v>42</v>
      </c>
      <c r="B103">
        <v>1</v>
      </c>
      <c r="C103">
        <v>7</v>
      </c>
      <c r="D103">
        <v>1</v>
      </c>
      <c r="E103">
        <v>1</v>
      </c>
      <c r="F103">
        <v>2</v>
      </c>
      <c r="G103">
        <v>2</v>
      </c>
      <c r="H103">
        <v>2</v>
      </c>
      <c r="I103">
        <v>2</v>
      </c>
      <c r="J103">
        <v>4000</v>
      </c>
      <c r="K103">
        <v>2</v>
      </c>
      <c r="L103">
        <v>1</v>
      </c>
      <c r="M103">
        <v>1</v>
      </c>
      <c r="N103">
        <v>1</v>
      </c>
      <c r="O103">
        <v>2</v>
      </c>
      <c r="P103">
        <v>2</v>
      </c>
      <c r="Q103">
        <v>1</v>
      </c>
      <c r="R103">
        <v>1</v>
      </c>
      <c r="S103">
        <v>1</v>
      </c>
      <c r="T103">
        <v>2</v>
      </c>
      <c r="U103">
        <v>2</v>
      </c>
      <c r="V103">
        <v>1</v>
      </c>
      <c r="W103">
        <v>1</v>
      </c>
      <c r="X103">
        <v>23</v>
      </c>
      <c r="Y103">
        <v>3</v>
      </c>
      <c r="Z103">
        <v>3</v>
      </c>
      <c r="AA103">
        <v>3</v>
      </c>
      <c r="AB103">
        <v>9</v>
      </c>
      <c r="AC103">
        <v>6</v>
      </c>
      <c r="AD103">
        <v>1</v>
      </c>
      <c r="AE103">
        <v>1</v>
      </c>
      <c r="AF103">
        <v>2</v>
      </c>
      <c r="AG103">
        <v>2</v>
      </c>
      <c r="AH103">
        <v>518</v>
      </c>
      <c r="AI103">
        <v>32</v>
      </c>
      <c r="AJ103">
        <v>29</v>
      </c>
      <c r="AK103">
        <v>101</v>
      </c>
      <c r="AL103">
        <v>29</v>
      </c>
      <c r="AM103">
        <v>34</v>
      </c>
      <c r="AN103">
        <v>140</v>
      </c>
      <c r="AO103">
        <v>38</v>
      </c>
      <c r="AP103">
        <v>309</v>
      </c>
      <c r="AQ103">
        <v>1</v>
      </c>
    </row>
    <row r="104" spans="1:43" x14ac:dyDescent="0.2">
      <c r="A104" t="s">
        <v>42</v>
      </c>
      <c r="B104">
        <v>1</v>
      </c>
      <c r="C104">
        <v>6</v>
      </c>
      <c r="D104">
        <v>1</v>
      </c>
      <c r="E104">
        <v>1</v>
      </c>
      <c r="F104">
        <v>2</v>
      </c>
      <c r="G104">
        <v>2</v>
      </c>
      <c r="H104">
        <v>2</v>
      </c>
      <c r="I104">
        <v>2</v>
      </c>
      <c r="J104">
        <v>20000</v>
      </c>
      <c r="K104">
        <v>4</v>
      </c>
      <c r="L104">
        <v>1</v>
      </c>
      <c r="M104">
        <v>2</v>
      </c>
      <c r="N104">
        <v>1</v>
      </c>
      <c r="O104">
        <v>2</v>
      </c>
      <c r="P104">
        <v>2</v>
      </c>
      <c r="Q104">
        <v>1</v>
      </c>
      <c r="R104">
        <v>1</v>
      </c>
      <c r="S104">
        <v>1</v>
      </c>
      <c r="T104">
        <v>2</v>
      </c>
      <c r="U104">
        <v>2</v>
      </c>
      <c r="V104">
        <v>1</v>
      </c>
      <c r="W104">
        <v>2</v>
      </c>
      <c r="X104">
        <v>23</v>
      </c>
      <c r="Y104">
        <v>3</v>
      </c>
      <c r="Z104">
        <v>3</v>
      </c>
      <c r="AA104" t="s">
        <v>34</v>
      </c>
      <c r="AB104">
        <v>8</v>
      </c>
      <c r="AC104">
        <v>7</v>
      </c>
      <c r="AD104">
        <v>1</v>
      </c>
      <c r="AE104">
        <v>2</v>
      </c>
      <c r="AF104">
        <v>2</v>
      </c>
      <c r="AG104">
        <v>1</v>
      </c>
      <c r="AH104">
        <v>10</v>
      </c>
      <c r="AI104">
        <v>12</v>
      </c>
      <c r="AJ104">
        <v>29</v>
      </c>
      <c r="AK104">
        <v>67</v>
      </c>
      <c r="AL104">
        <v>25</v>
      </c>
      <c r="AM104">
        <v>42</v>
      </c>
      <c r="AN104">
        <v>63</v>
      </c>
      <c r="AO104">
        <v>32</v>
      </c>
      <c r="AP104">
        <v>280</v>
      </c>
      <c r="AQ104">
        <v>1</v>
      </c>
    </row>
    <row r="105" spans="1:43" x14ac:dyDescent="0.2">
      <c r="A105" t="s">
        <v>42</v>
      </c>
      <c r="B105">
        <v>1</v>
      </c>
      <c r="C105">
        <v>9</v>
      </c>
      <c r="D105">
        <v>2</v>
      </c>
      <c r="E105">
        <v>2</v>
      </c>
      <c r="F105">
        <v>1</v>
      </c>
      <c r="G105">
        <v>2</v>
      </c>
      <c r="H105">
        <v>2</v>
      </c>
      <c r="I105">
        <v>2</v>
      </c>
      <c r="J105">
        <v>140000</v>
      </c>
      <c r="K105">
        <v>4</v>
      </c>
      <c r="L105">
        <v>1</v>
      </c>
      <c r="M105">
        <v>1</v>
      </c>
      <c r="N105">
        <v>1</v>
      </c>
      <c r="O105">
        <v>2</v>
      </c>
      <c r="P105">
        <v>2</v>
      </c>
      <c r="Q105">
        <v>1</v>
      </c>
      <c r="R105">
        <v>1</v>
      </c>
      <c r="S105">
        <v>1</v>
      </c>
      <c r="T105">
        <v>1</v>
      </c>
      <c r="U105">
        <v>1</v>
      </c>
      <c r="V105">
        <v>1</v>
      </c>
      <c r="W105">
        <v>1</v>
      </c>
      <c r="X105">
        <v>22</v>
      </c>
      <c r="Y105">
        <v>3</v>
      </c>
      <c r="Z105">
        <v>4</v>
      </c>
      <c r="AA105">
        <v>2</v>
      </c>
      <c r="AB105">
        <v>11</v>
      </c>
      <c r="AC105">
        <v>11</v>
      </c>
      <c r="AD105">
        <v>1</v>
      </c>
      <c r="AE105">
        <v>1</v>
      </c>
      <c r="AF105">
        <v>1</v>
      </c>
      <c r="AG105">
        <v>1</v>
      </c>
      <c r="AH105">
        <v>7</v>
      </c>
      <c r="AI105">
        <v>93</v>
      </c>
      <c r="AJ105">
        <v>74</v>
      </c>
      <c r="AK105">
        <v>77</v>
      </c>
      <c r="AL105">
        <v>56</v>
      </c>
      <c r="AM105">
        <v>48</v>
      </c>
      <c r="AN105">
        <v>44</v>
      </c>
      <c r="AO105">
        <v>30</v>
      </c>
      <c r="AP105">
        <v>288</v>
      </c>
      <c r="AQ105">
        <v>1</v>
      </c>
    </row>
    <row r="106" spans="1:43" x14ac:dyDescent="0.2">
      <c r="A106" t="s">
        <v>42</v>
      </c>
      <c r="B106">
        <v>1</v>
      </c>
      <c r="C106">
        <v>8</v>
      </c>
      <c r="D106">
        <v>2</v>
      </c>
      <c r="E106">
        <v>1</v>
      </c>
      <c r="F106">
        <v>2</v>
      </c>
      <c r="G106">
        <v>2</v>
      </c>
      <c r="H106">
        <v>2</v>
      </c>
      <c r="I106">
        <v>2</v>
      </c>
      <c r="J106" t="s">
        <v>34</v>
      </c>
      <c r="K106">
        <v>4</v>
      </c>
      <c r="L106">
        <v>1</v>
      </c>
      <c r="M106">
        <v>1</v>
      </c>
      <c r="N106">
        <v>1</v>
      </c>
      <c r="O106">
        <v>2</v>
      </c>
      <c r="P106">
        <v>2</v>
      </c>
      <c r="Q106">
        <v>1</v>
      </c>
      <c r="R106">
        <v>1</v>
      </c>
      <c r="S106">
        <v>1</v>
      </c>
      <c r="T106">
        <v>2</v>
      </c>
      <c r="U106">
        <v>1</v>
      </c>
      <c r="V106">
        <v>1</v>
      </c>
      <c r="W106">
        <v>1</v>
      </c>
      <c r="X106">
        <v>22</v>
      </c>
      <c r="Y106">
        <v>2</v>
      </c>
      <c r="Z106">
        <v>2</v>
      </c>
      <c r="AA106">
        <v>3</v>
      </c>
      <c r="AB106">
        <v>11</v>
      </c>
      <c r="AC106">
        <v>9</v>
      </c>
      <c r="AD106">
        <v>1</v>
      </c>
      <c r="AE106">
        <v>1</v>
      </c>
      <c r="AF106">
        <v>2</v>
      </c>
      <c r="AG106">
        <v>1</v>
      </c>
      <c r="AH106">
        <v>14</v>
      </c>
      <c r="AI106">
        <v>34</v>
      </c>
      <c r="AJ106">
        <v>30</v>
      </c>
      <c r="AK106">
        <v>35</v>
      </c>
      <c r="AL106">
        <v>30</v>
      </c>
      <c r="AM106">
        <v>62</v>
      </c>
      <c r="AN106">
        <v>35</v>
      </c>
      <c r="AO106">
        <v>32</v>
      </c>
      <c r="AP106">
        <v>272</v>
      </c>
      <c r="AQ106">
        <v>1</v>
      </c>
    </row>
    <row r="107" spans="1:43" x14ac:dyDescent="0.2">
      <c r="A107" t="s">
        <v>42</v>
      </c>
      <c r="B107">
        <v>1</v>
      </c>
      <c r="C107">
        <v>7</v>
      </c>
      <c r="D107">
        <v>1</v>
      </c>
      <c r="E107">
        <v>1</v>
      </c>
      <c r="F107">
        <v>2</v>
      </c>
      <c r="G107">
        <v>2</v>
      </c>
      <c r="H107">
        <v>2</v>
      </c>
      <c r="I107">
        <v>2</v>
      </c>
      <c r="J107">
        <v>120000</v>
      </c>
      <c r="K107">
        <v>4</v>
      </c>
      <c r="L107">
        <v>1</v>
      </c>
      <c r="M107">
        <v>1</v>
      </c>
      <c r="N107">
        <v>1</v>
      </c>
      <c r="O107">
        <v>2</v>
      </c>
      <c r="P107">
        <v>2</v>
      </c>
      <c r="Q107">
        <v>1</v>
      </c>
      <c r="R107">
        <v>1</v>
      </c>
      <c r="S107">
        <v>1</v>
      </c>
      <c r="T107">
        <v>2</v>
      </c>
      <c r="U107">
        <v>1</v>
      </c>
      <c r="V107">
        <v>1</v>
      </c>
      <c r="W107">
        <v>1</v>
      </c>
      <c r="X107">
        <v>22</v>
      </c>
      <c r="Y107">
        <v>3</v>
      </c>
      <c r="Z107">
        <v>3</v>
      </c>
      <c r="AA107">
        <v>3</v>
      </c>
      <c r="AB107">
        <v>11</v>
      </c>
      <c r="AC107">
        <v>11</v>
      </c>
      <c r="AD107">
        <v>1</v>
      </c>
      <c r="AE107">
        <v>1</v>
      </c>
      <c r="AF107">
        <v>1</v>
      </c>
      <c r="AG107">
        <v>2</v>
      </c>
      <c r="AH107">
        <v>40</v>
      </c>
      <c r="AI107">
        <v>68</v>
      </c>
      <c r="AJ107">
        <v>62</v>
      </c>
      <c r="AK107">
        <v>193</v>
      </c>
      <c r="AL107">
        <v>50</v>
      </c>
      <c r="AM107">
        <v>40</v>
      </c>
      <c r="AN107">
        <v>44</v>
      </c>
      <c r="AO107">
        <v>65</v>
      </c>
      <c r="AP107">
        <v>428</v>
      </c>
      <c r="AQ107">
        <v>1</v>
      </c>
    </row>
    <row r="108" spans="1:43" x14ac:dyDescent="0.2">
      <c r="A108" t="s">
        <v>42</v>
      </c>
      <c r="B108">
        <v>1</v>
      </c>
      <c r="C108">
        <v>7</v>
      </c>
      <c r="D108">
        <v>1</v>
      </c>
      <c r="E108">
        <v>1</v>
      </c>
      <c r="F108">
        <v>2</v>
      </c>
      <c r="G108">
        <v>2</v>
      </c>
      <c r="H108">
        <v>2</v>
      </c>
      <c r="I108">
        <v>2</v>
      </c>
      <c r="J108" t="s">
        <v>34</v>
      </c>
      <c r="K108">
        <v>5</v>
      </c>
      <c r="L108">
        <v>1</v>
      </c>
      <c r="M108">
        <v>1</v>
      </c>
      <c r="N108">
        <v>1</v>
      </c>
      <c r="O108">
        <v>2</v>
      </c>
      <c r="P108">
        <v>1</v>
      </c>
      <c r="Q108">
        <v>1</v>
      </c>
      <c r="R108">
        <v>1</v>
      </c>
      <c r="S108">
        <v>2</v>
      </c>
      <c r="T108">
        <v>2</v>
      </c>
      <c r="U108">
        <v>1</v>
      </c>
      <c r="V108">
        <v>1</v>
      </c>
      <c r="W108">
        <v>2</v>
      </c>
      <c r="X108">
        <v>20</v>
      </c>
      <c r="Y108">
        <v>3</v>
      </c>
      <c r="Z108">
        <v>3</v>
      </c>
      <c r="AA108">
        <v>2</v>
      </c>
      <c r="AB108">
        <v>3</v>
      </c>
      <c r="AC108">
        <v>2</v>
      </c>
      <c r="AD108">
        <v>1</v>
      </c>
      <c r="AE108">
        <v>1</v>
      </c>
      <c r="AF108">
        <v>2</v>
      </c>
      <c r="AG108">
        <v>2</v>
      </c>
      <c r="AH108">
        <v>17</v>
      </c>
      <c r="AI108">
        <v>68</v>
      </c>
      <c r="AJ108">
        <v>22</v>
      </c>
      <c r="AK108">
        <v>51</v>
      </c>
      <c r="AL108">
        <v>24</v>
      </c>
      <c r="AM108">
        <v>38</v>
      </c>
      <c r="AN108">
        <v>40</v>
      </c>
      <c r="AO108">
        <v>29</v>
      </c>
      <c r="AP108">
        <v>289</v>
      </c>
      <c r="AQ108">
        <v>1</v>
      </c>
    </row>
    <row r="109" spans="1:43" x14ac:dyDescent="0.2">
      <c r="A109" t="s">
        <v>42</v>
      </c>
      <c r="B109">
        <v>1</v>
      </c>
      <c r="C109">
        <v>6</v>
      </c>
      <c r="D109">
        <v>2</v>
      </c>
      <c r="E109">
        <v>2</v>
      </c>
      <c r="F109">
        <v>1</v>
      </c>
      <c r="G109">
        <v>1</v>
      </c>
      <c r="H109">
        <v>1</v>
      </c>
      <c r="I109">
        <v>2</v>
      </c>
      <c r="J109">
        <v>0</v>
      </c>
      <c r="K109">
        <v>1</v>
      </c>
      <c r="L109">
        <v>2</v>
      </c>
      <c r="M109">
        <v>1</v>
      </c>
      <c r="N109">
        <v>1</v>
      </c>
      <c r="O109">
        <v>2</v>
      </c>
      <c r="P109">
        <v>2</v>
      </c>
      <c r="Q109">
        <v>1</v>
      </c>
      <c r="R109">
        <v>1</v>
      </c>
      <c r="S109">
        <v>1</v>
      </c>
      <c r="T109">
        <v>1</v>
      </c>
      <c r="U109">
        <v>1</v>
      </c>
      <c r="V109">
        <v>2</v>
      </c>
      <c r="W109">
        <v>3</v>
      </c>
      <c r="X109">
        <v>25</v>
      </c>
      <c r="Y109">
        <v>3</v>
      </c>
      <c r="Z109">
        <v>3</v>
      </c>
      <c r="AA109">
        <v>2</v>
      </c>
      <c r="AB109">
        <v>5</v>
      </c>
      <c r="AC109">
        <v>2</v>
      </c>
      <c r="AD109">
        <v>1</v>
      </c>
      <c r="AE109">
        <v>1</v>
      </c>
      <c r="AF109">
        <v>2</v>
      </c>
      <c r="AG109">
        <v>2</v>
      </c>
      <c r="AH109">
        <v>24</v>
      </c>
      <c r="AI109">
        <v>38</v>
      </c>
      <c r="AJ109">
        <v>20</v>
      </c>
      <c r="AK109">
        <v>38</v>
      </c>
      <c r="AL109">
        <v>36</v>
      </c>
      <c r="AM109">
        <v>36</v>
      </c>
      <c r="AN109">
        <v>44</v>
      </c>
      <c r="AO109">
        <v>22</v>
      </c>
      <c r="AP109">
        <v>258</v>
      </c>
      <c r="AQ109">
        <v>1</v>
      </c>
    </row>
    <row r="110" spans="1:43" x14ac:dyDescent="0.2">
      <c r="A110" t="s">
        <v>42</v>
      </c>
      <c r="B110">
        <v>1</v>
      </c>
      <c r="C110">
        <v>6</v>
      </c>
      <c r="D110">
        <v>1</v>
      </c>
      <c r="E110">
        <v>1</v>
      </c>
      <c r="F110">
        <v>2</v>
      </c>
      <c r="G110">
        <v>2</v>
      </c>
      <c r="H110">
        <v>2</v>
      </c>
      <c r="I110">
        <v>2</v>
      </c>
      <c r="J110">
        <v>24000</v>
      </c>
      <c r="K110">
        <v>1</v>
      </c>
      <c r="L110">
        <v>1</v>
      </c>
      <c r="M110">
        <v>1</v>
      </c>
      <c r="N110">
        <v>1</v>
      </c>
      <c r="O110">
        <v>2</v>
      </c>
      <c r="P110">
        <v>2</v>
      </c>
      <c r="Q110">
        <v>1</v>
      </c>
      <c r="R110">
        <v>1</v>
      </c>
      <c r="S110">
        <v>1</v>
      </c>
      <c r="T110">
        <v>2</v>
      </c>
      <c r="U110">
        <v>1</v>
      </c>
      <c r="V110">
        <v>1</v>
      </c>
      <c r="W110">
        <v>2</v>
      </c>
      <c r="X110">
        <v>23</v>
      </c>
      <c r="Y110">
        <v>2</v>
      </c>
      <c r="Z110">
        <v>4</v>
      </c>
      <c r="AA110">
        <v>3</v>
      </c>
      <c r="AB110">
        <v>11</v>
      </c>
      <c r="AC110">
        <v>11</v>
      </c>
      <c r="AD110">
        <v>1</v>
      </c>
      <c r="AE110">
        <v>1</v>
      </c>
      <c r="AF110">
        <v>2</v>
      </c>
      <c r="AG110">
        <v>1</v>
      </c>
      <c r="AH110">
        <v>23</v>
      </c>
      <c r="AI110">
        <v>33</v>
      </c>
      <c r="AJ110">
        <v>19</v>
      </c>
      <c r="AK110">
        <v>89</v>
      </c>
      <c r="AL110">
        <v>35</v>
      </c>
      <c r="AM110">
        <v>39</v>
      </c>
      <c r="AN110">
        <v>25</v>
      </c>
      <c r="AO110">
        <v>31</v>
      </c>
      <c r="AP110">
        <v>294</v>
      </c>
      <c r="AQ110">
        <v>1</v>
      </c>
    </row>
    <row r="111" spans="1:43" x14ac:dyDescent="0.2">
      <c r="A111" t="s">
        <v>42</v>
      </c>
      <c r="B111">
        <v>1</v>
      </c>
      <c r="C111">
        <v>7</v>
      </c>
      <c r="D111">
        <v>1</v>
      </c>
      <c r="E111">
        <v>1</v>
      </c>
      <c r="F111">
        <v>2</v>
      </c>
      <c r="G111">
        <v>2</v>
      </c>
      <c r="H111">
        <v>2</v>
      </c>
      <c r="I111">
        <v>2</v>
      </c>
      <c r="J111">
        <v>0</v>
      </c>
      <c r="K111">
        <v>3</v>
      </c>
      <c r="L111">
        <v>1</v>
      </c>
      <c r="M111">
        <v>1</v>
      </c>
      <c r="N111">
        <v>1</v>
      </c>
      <c r="O111">
        <v>2</v>
      </c>
      <c r="P111">
        <v>2</v>
      </c>
      <c r="Q111">
        <v>1</v>
      </c>
      <c r="R111">
        <v>1</v>
      </c>
      <c r="S111">
        <v>1</v>
      </c>
      <c r="T111">
        <v>1</v>
      </c>
      <c r="U111">
        <v>1</v>
      </c>
      <c r="V111">
        <v>1</v>
      </c>
      <c r="W111">
        <v>2</v>
      </c>
      <c r="X111">
        <v>24</v>
      </c>
      <c r="Y111">
        <v>2</v>
      </c>
      <c r="Z111">
        <v>3</v>
      </c>
      <c r="AA111">
        <v>4</v>
      </c>
      <c r="AB111">
        <v>10</v>
      </c>
      <c r="AC111">
        <v>9</v>
      </c>
      <c r="AD111">
        <v>1</v>
      </c>
      <c r="AE111">
        <v>1</v>
      </c>
      <c r="AF111">
        <v>2</v>
      </c>
      <c r="AG111">
        <v>2</v>
      </c>
      <c r="AH111">
        <v>20</v>
      </c>
      <c r="AI111">
        <v>11</v>
      </c>
      <c r="AJ111">
        <v>15</v>
      </c>
      <c r="AK111">
        <v>35</v>
      </c>
      <c r="AL111">
        <v>61</v>
      </c>
      <c r="AM111">
        <v>24</v>
      </c>
      <c r="AN111">
        <v>25</v>
      </c>
      <c r="AO111">
        <v>20</v>
      </c>
      <c r="AP111">
        <v>174</v>
      </c>
      <c r="AQ111">
        <v>1</v>
      </c>
    </row>
    <row r="112" spans="1:43" x14ac:dyDescent="0.2">
      <c r="A112" t="s">
        <v>42</v>
      </c>
      <c r="B112">
        <v>1</v>
      </c>
      <c r="C112">
        <v>9</v>
      </c>
      <c r="D112">
        <v>1</v>
      </c>
      <c r="E112">
        <v>1</v>
      </c>
      <c r="F112">
        <v>2</v>
      </c>
      <c r="G112">
        <v>2</v>
      </c>
      <c r="H112">
        <v>2</v>
      </c>
      <c r="I112">
        <v>2</v>
      </c>
      <c r="J112">
        <v>12000</v>
      </c>
      <c r="K112">
        <v>1</v>
      </c>
      <c r="L112">
        <v>1</v>
      </c>
      <c r="M112">
        <v>1</v>
      </c>
      <c r="N112">
        <v>1</v>
      </c>
      <c r="O112">
        <v>2</v>
      </c>
      <c r="P112">
        <v>2</v>
      </c>
      <c r="Q112">
        <v>1</v>
      </c>
      <c r="R112">
        <v>1</v>
      </c>
      <c r="S112">
        <v>1</v>
      </c>
      <c r="T112">
        <v>2</v>
      </c>
      <c r="U112">
        <v>1</v>
      </c>
      <c r="V112">
        <v>1</v>
      </c>
      <c r="W112">
        <v>1</v>
      </c>
      <c r="X112">
        <v>24</v>
      </c>
      <c r="Y112">
        <v>3</v>
      </c>
      <c r="Z112">
        <v>3</v>
      </c>
      <c r="AA112">
        <v>4</v>
      </c>
      <c r="AB112">
        <v>11</v>
      </c>
      <c r="AC112">
        <v>11</v>
      </c>
      <c r="AD112">
        <v>1</v>
      </c>
      <c r="AE112">
        <v>1</v>
      </c>
      <c r="AF112">
        <v>1</v>
      </c>
      <c r="AG112">
        <v>2</v>
      </c>
      <c r="AH112">
        <v>54</v>
      </c>
      <c r="AI112">
        <v>60</v>
      </c>
      <c r="AJ112">
        <v>27</v>
      </c>
      <c r="AK112">
        <v>78</v>
      </c>
      <c r="AL112">
        <v>22</v>
      </c>
      <c r="AM112">
        <v>22</v>
      </c>
      <c r="AN112">
        <v>45</v>
      </c>
      <c r="AO112">
        <v>43</v>
      </c>
      <c r="AP112">
        <v>310</v>
      </c>
      <c r="AQ112">
        <v>1</v>
      </c>
    </row>
    <row r="113" spans="1:43" x14ac:dyDescent="0.2">
      <c r="A113" t="s">
        <v>42</v>
      </c>
      <c r="B113">
        <v>1</v>
      </c>
      <c r="C113">
        <v>7</v>
      </c>
      <c r="D113">
        <v>1</v>
      </c>
      <c r="E113">
        <v>1</v>
      </c>
      <c r="F113">
        <v>2</v>
      </c>
      <c r="G113">
        <v>2</v>
      </c>
      <c r="H113">
        <v>2</v>
      </c>
      <c r="I113">
        <v>2</v>
      </c>
      <c r="J113">
        <v>54000</v>
      </c>
      <c r="K113">
        <v>1</v>
      </c>
      <c r="L113">
        <v>1</v>
      </c>
      <c r="M113">
        <v>1</v>
      </c>
      <c r="N113">
        <v>1</v>
      </c>
      <c r="O113">
        <v>2</v>
      </c>
      <c r="P113">
        <v>2</v>
      </c>
      <c r="Q113">
        <v>1</v>
      </c>
      <c r="R113">
        <v>1</v>
      </c>
      <c r="S113">
        <v>1</v>
      </c>
      <c r="T113">
        <v>1</v>
      </c>
      <c r="U113">
        <v>2</v>
      </c>
      <c r="V113">
        <v>1</v>
      </c>
      <c r="W113">
        <v>1</v>
      </c>
      <c r="X113">
        <v>23</v>
      </c>
      <c r="Y113">
        <v>2</v>
      </c>
      <c r="Z113">
        <v>3</v>
      </c>
      <c r="AA113">
        <v>3</v>
      </c>
      <c r="AB113">
        <v>11</v>
      </c>
      <c r="AC113">
        <v>11</v>
      </c>
      <c r="AD113">
        <v>1</v>
      </c>
      <c r="AE113">
        <v>1</v>
      </c>
      <c r="AF113">
        <v>2</v>
      </c>
      <c r="AG113">
        <v>2</v>
      </c>
      <c r="AH113">
        <v>7</v>
      </c>
      <c r="AI113">
        <v>49</v>
      </c>
      <c r="AJ113">
        <v>70</v>
      </c>
      <c r="AK113">
        <v>74</v>
      </c>
      <c r="AL113">
        <v>52</v>
      </c>
      <c r="AM113">
        <v>17</v>
      </c>
      <c r="AN113">
        <v>67</v>
      </c>
      <c r="AO113">
        <v>52</v>
      </c>
      <c r="AP113">
        <v>388</v>
      </c>
      <c r="AQ113">
        <v>1</v>
      </c>
    </row>
    <row r="114" spans="1:43" x14ac:dyDescent="0.2">
      <c r="A114" t="s">
        <v>42</v>
      </c>
      <c r="B114">
        <v>1</v>
      </c>
      <c r="C114">
        <v>6</v>
      </c>
      <c r="D114">
        <v>1</v>
      </c>
      <c r="E114">
        <v>1</v>
      </c>
      <c r="F114">
        <v>2</v>
      </c>
      <c r="G114">
        <v>2</v>
      </c>
      <c r="H114">
        <v>2</v>
      </c>
      <c r="I114">
        <v>2</v>
      </c>
      <c r="J114">
        <v>21000</v>
      </c>
      <c r="K114">
        <v>2</v>
      </c>
      <c r="L114">
        <v>1</v>
      </c>
      <c r="M114">
        <v>1</v>
      </c>
      <c r="N114">
        <v>1</v>
      </c>
      <c r="O114">
        <v>2</v>
      </c>
      <c r="P114">
        <v>2</v>
      </c>
      <c r="Q114">
        <v>1</v>
      </c>
      <c r="R114">
        <v>1</v>
      </c>
      <c r="S114">
        <v>2</v>
      </c>
      <c r="T114">
        <v>2</v>
      </c>
      <c r="U114">
        <v>2</v>
      </c>
      <c r="V114">
        <v>1</v>
      </c>
      <c r="W114">
        <v>2</v>
      </c>
      <c r="X114">
        <v>24</v>
      </c>
      <c r="Y114">
        <v>2</v>
      </c>
      <c r="Z114">
        <v>3</v>
      </c>
      <c r="AA114">
        <v>4</v>
      </c>
      <c r="AB114">
        <v>10</v>
      </c>
      <c r="AC114">
        <v>9</v>
      </c>
      <c r="AD114">
        <v>2</v>
      </c>
      <c r="AE114">
        <v>1</v>
      </c>
      <c r="AF114">
        <v>1</v>
      </c>
      <c r="AG114">
        <v>1</v>
      </c>
      <c r="AH114">
        <v>11</v>
      </c>
      <c r="AI114">
        <v>23</v>
      </c>
      <c r="AJ114">
        <v>32</v>
      </c>
      <c r="AK114">
        <v>66</v>
      </c>
      <c r="AL114">
        <v>22</v>
      </c>
      <c r="AM114">
        <v>30</v>
      </c>
      <c r="AN114">
        <v>31</v>
      </c>
      <c r="AO114">
        <v>22</v>
      </c>
      <c r="AP114">
        <v>237</v>
      </c>
      <c r="AQ114">
        <v>1</v>
      </c>
    </row>
    <row r="115" spans="1:43" x14ac:dyDescent="0.2">
      <c r="A115" t="s">
        <v>42</v>
      </c>
      <c r="B115">
        <v>1</v>
      </c>
      <c r="C115">
        <v>9</v>
      </c>
      <c r="D115">
        <v>1</v>
      </c>
      <c r="E115">
        <v>1</v>
      </c>
      <c r="F115">
        <v>2</v>
      </c>
      <c r="G115">
        <v>2</v>
      </c>
      <c r="H115">
        <v>2</v>
      </c>
      <c r="I115">
        <v>2</v>
      </c>
      <c r="J115">
        <v>120000</v>
      </c>
      <c r="K115">
        <v>3</v>
      </c>
      <c r="L115">
        <v>1</v>
      </c>
      <c r="M115">
        <v>1</v>
      </c>
      <c r="N115">
        <v>1</v>
      </c>
      <c r="O115">
        <v>2</v>
      </c>
      <c r="P115">
        <v>2</v>
      </c>
      <c r="Q115">
        <v>1</v>
      </c>
      <c r="R115">
        <v>1</v>
      </c>
      <c r="S115">
        <v>2</v>
      </c>
      <c r="T115">
        <v>2</v>
      </c>
      <c r="U115">
        <v>1</v>
      </c>
      <c r="V115">
        <v>1</v>
      </c>
      <c r="W115">
        <v>1</v>
      </c>
      <c r="X115">
        <v>22</v>
      </c>
      <c r="Y115">
        <v>3</v>
      </c>
      <c r="Z115">
        <v>4</v>
      </c>
      <c r="AA115">
        <v>3</v>
      </c>
      <c r="AB115">
        <v>11</v>
      </c>
      <c r="AC115">
        <v>11</v>
      </c>
      <c r="AD115">
        <v>1</v>
      </c>
      <c r="AE115">
        <v>2</v>
      </c>
      <c r="AF115">
        <v>2</v>
      </c>
      <c r="AG115">
        <v>1</v>
      </c>
      <c r="AH115">
        <v>21</v>
      </c>
      <c r="AI115">
        <v>32</v>
      </c>
      <c r="AJ115">
        <v>40</v>
      </c>
      <c r="AK115">
        <v>57</v>
      </c>
      <c r="AL115">
        <v>64</v>
      </c>
      <c r="AM115">
        <v>64</v>
      </c>
      <c r="AN115">
        <v>92</v>
      </c>
      <c r="AO115">
        <v>48</v>
      </c>
      <c r="AP115">
        <v>319</v>
      </c>
      <c r="AQ115">
        <v>1</v>
      </c>
    </row>
    <row r="116" spans="1:43" x14ac:dyDescent="0.2">
      <c r="A116" t="s">
        <v>42</v>
      </c>
      <c r="B116">
        <v>1</v>
      </c>
      <c r="C116">
        <v>8</v>
      </c>
      <c r="D116">
        <v>2</v>
      </c>
      <c r="E116">
        <v>2</v>
      </c>
      <c r="F116">
        <v>2</v>
      </c>
      <c r="G116">
        <v>2</v>
      </c>
      <c r="H116">
        <v>2</v>
      </c>
      <c r="I116">
        <v>2</v>
      </c>
      <c r="J116">
        <v>80000</v>
      </c>
      <c r="K116">
        <v>2</v>
      </c>
      <c r="L116">
        <v>1</v>
      </c>
      <c r="M116">
        <v>1</v>
      </c>
      <c r="N116">
        <v>1</v>
      </c>
      <c r="O116">
        <v>2</v>
      </c>
      <c r="P116">
        <v>2</v>
      </c>
      <c r="Q116">
        <v>1</v>
      </c>
      <c r="R116">
        <v>1</v>
      </c>
      <c r="S116">
        <v>1</v>
      </c>
      <c r="T116">
        <v>1</v>
      </c>
      <c r="U116">
        <v>1</v>
      </c>
      <c r="V116">
        <v>1</v>
      </c>
      <c r="W116">
        <v>2</v>
      </c>
      <c r="X116">
        <v>23</v>
      </c>
      <c r="Y116">
        <v>2</v>
      </c>
      <c r="Z116">
        <v>3</v>
      </c>
      <c r="AA116">
        <v>3</v>
      </c>
      <c r="AB116">
        <v>10</v>
      </c>
      <c r="AC116">
        <v>10</v>
      </c>
      <c r="AD116">
        <v>1</v>
      </c>
      <c r="AE116">
        <v>2</v>
      </c>
      <c r="AF116">
        <v>2</v>
      </c>
      <c r="AG116">
        <v>2</v>
      </c>
      <c r="AH116">
        <v>4</v>
      </c>
      <c r="AI116">
        <v>33</v>
      </c>
      <c r="AJ116">
        <v>63</v>
      </c>
      <c r="AK116">
        <v>78</v>
      </c>
      <c r="AL116">
        <v>41</v>
      </c>
      <c r="AM116">
        <v>59</v>
      </c>
      <c r="AN116">
        <v>141</v>
      </c>
      <c r="AO116">
        <v>99</v>
      </c>
      <c r="AP116">
        <v>335</v>
      </c>
      <c r="AQ116">
        <v>1</v>
      </c>
    </row>
    <row r="117" spans="1:43" x14ac:dyDescent="0.2">
      <c r="A117" t="s">
        <v>42</v>
      </c>
      <c r="B117">
        <v>1</v>
      </c>
      <c r="C117">
        <v>7</v>
      </c>
      <c r="D117">
        <v>1</v>
      </c>
      <c r="E117">
        <v>1</v>
      </c>
      <c r="F117">
        <v>2</v>
      </c>
      <c r="G117">
        <v>2</v>
      </c>
      <c r="H117">
        <v>2</v>
      </c>
      <c r="I117">
        <v>2</v>
      </c>
      <c r="J117" t="s">
        <v>34</v>
      </c>
      <c r="K117">
        <v>2</v>
      </c>
      <c r="L117">
        <v>1</v>
      </c>
      <c r="M117">
        <v>1</v>
      </c>
      <c r="N117">
        <v>1</v>
      </c>
      <c r="O117">
        <v>2</v>
      </c>
      <c r="P117">
        <v>2</v>
      </c>
      <c r="Q117">
        <v>1</v>
      </c>
      <c r="R117">
        <v>1</v>
      </c>
      <c r="S117">
        <v>2</v>
      </c>
      <c r="T117">
        <v>1</v>
      </c>
      <c r="U117">
        <v>1</v>
      </c>
      <c r="V117">
        <v>1</v>
      </c>
      <c r="W117">
        <v>2</v>
      </c>
      <c r="X117">
        <v>23</v>
      </c>
      <c r="Y117">
        <v>2</v>
      </c>
      <c r="Z117">
        <v>3</v>
      </c>
      <c r="AA117">
        <v>4</v>
      </c>
      <c r="AB117">
        <v>11</v>
      </c>
      <c r="AC117">
        <v>7</v>
      </c>
      <c r="AD117">
        <v>1</v>
      </c>
      <c r="AE117">
        <v>1</v>
      </c>
      <c r="AF117">
        <v>2</v>
      </c>
      <c r="AG117">
        <v>1</v>
      </c>
      <c r="AH117">
        <v>7</v>
      </c>
      <c r="AI117">
        <v>28</v>
      </c>
      <c r="AJ117">
        <v>30</v>
      </c>
      <c r="AK117">
        <v>60</v>
      </c>
      <c r="AL117">
        <v>24</v>
      </c>
      <c r="AM117">
        <v>33</v>
      </c>
      <c r="AN117">
        <v>28</v>
      </c>
      <c r="AO117">
        <v>18</v>
      </c>
      <c r="AP117">
        <v>228</v>
      </c>
      <c r="AQ117">
        <v>1</v>
      </c>
    </row>
    <row r="118" spans="1:43" x14ac:dyDescent="0.2">
      <c r="A118" t="s">
        <v>42</v>
      </c>
      <c r="B118">
        <v>1</v>
      </c>
      <c r="C118">
        <v>2</v>
      </c>
      <c r="D118">
        <v>2</v>
      </c>
      <c r="E118">
        <v>2</v>
      </c>
      <c r="F118">
        <v>1</v>
      </c>
      <c r="G118">
        <v>1</v>
      </c>
      <c r="H118">
        <v>1</v>
      </c>
      <c r="I118">
        <v>2</v>
      </c>
      <c r="J118">
        <v>14400</v>
      </c>
      <c r="K118">
        <v>2</v>
      </c>
      <c r="L118">
        <v>1</v>
      </c>
      <c r="M118">
        <v>1</v>
      </c>
      <c r="N118">
        <v>1</v>
      </c>
      <c r="O118">
        <v>1</v>
      </c>
      <c r="P118">
        <v>1</v>
      </c>
      <c r="Q118">
        <v>2</v>
      </c>
      <c r="R118">
        <v>1</v>
      </c>
      <c r="S118">
        <v>1</v>
      </c>
      <c r="T118">
        <v>2</v>
      </c>
      <c r="U118">
        <v>2</v>
      </c>
      <c r="V118">
        <v>1</v>
      </c>
      <c r="W118">
        <v>2</v>
      </c>
      <c r="X118">
        <v>22</v>
      </c>
      <c r="Y118">
        <v>2</v>
      </c>
      <c r="Z118">
        <v>3</v>
      </c>
      <c r="AA118">
        <v>2</v>
      </c>
      <c r="AB118">
        <v>4</v>
      </c>
      <c r="AC118">
        <v>1</v>
      </c>
      <c r="AD118">
        <v>1</v>
      </c>
      <c r="AE118">
        <v>1</v>
      </c>
      <c r="AF118">
        <v>2</v>
      </c>
      <c r="AG118">
        <v>2</v>
      </c>
      <c r="AH118">
        <v>47</v>
      </c>
      <c r="AI118">
        <v>37</v>
      </c>
      <c r="AJ118">
        <v>28</v>
      </c>
      <c r="AK118">
        <v>57</v>
      </c>
      <c r="AL118">
        <v>29</v>
      </c>
      <c r="AM118">
        <v>18</v>
      </c>
      <c r="AN118">
        <v>38</v>
      </c>
      <c r="AO118">
        <v>22</v>
      </c>
      <c r="AP118">
        <v>276</v>
      </c>
      <c r="AQ118">
        <v>1</v>
      </c>
    </row>
    <row r="119" spans="1:43" x14ac:dyDescent="0.2">
      <c r="A119" t="s">
        <v>42</v>
      </c>
      <c r="B119">
        <v>1</v>
      </c>
      <c r="C119">
        <v>6</v>
      </c>
      <c r="D119">
        <v>1</v>
      </c>
      <c r="E119">
        <v>2</v>
      </c>
      <c r="F119">
        <v>2</v>
      </c>
      <c r="G119">
        <v>2</v>
      </c>
      <c r="H119">
        <v>2</v>
      </c>
      <c r="I119">
        <v>2</v>
      </c>
      <c r="J119" s="2">
        <v>100000</v>
      </c>
      <c r="K119">
        <v>2</v>
      </c>
      <c r="L119">
        <v>1</v>
      </c>
      <c r="M119">
        <v>1</v>
      </c>
      <c r="N119">
        <v>1</v>
      </c>
      <c r="O119">
        <v>2</v>
      </c>
      <c r="P119">
        <v>2</v>
      </c>
      <c r="Q119">
        <v>1</v>
      </c>
      <c r="R119">
        <v>1</v>
      </c>
      <c r="S119">
        <v>2</v>
      </c>
      <c r="T119">
        <v>2</v>
      </c>
      <c r="U119">
        <v>1</v>
      </c>
      <c r="V119">
        <v>1</v>
      </c>
      <c r="W119">
        <v>2</v>
      </c>
      <c r="X119">
        <v>22</v>
      </c>
      <c r="Y119">
        <v>2</v>
      </c>
      <c r="Z119">
        <v>3</v>
      </c>
      <c r="AA119">
        <v>3</v>
      </c>
      <c r="AB119">
        <v>10</v>
      </c>
      <c r="AC119">
        <v>5</v>
      </c>
      <c r="AD119">
        <v>2</v>
      </c>
      <c r="AE119">
        <v>2</v>
      </c>
      <c r="AF119">
        <v>1</v>
      </c>
      <c r="AG119">
        <v>2</v>
      </c>
      <c r="AH119">
        <v>20</v>
      </c>
      <c r="AI119">
        <v>44</v>
      </c>
      <c r="AJ119">
        <v>32</v>
      </c>
      <c r="AK119">
        <v>173</v>
      </c>
      <c r="AL119">
        <v>39</v>
      </c>
      <c r="AM119">
        <v>32</v>
      </c>
      <c r="AN119">
        <v>46</v>
      </c>
      <c r="AO119">
        <v>38</v>
      </c>
      <c r="AP119">
        <v>424</v>
      </c>
      <c r="AQ119">
        <v>1</v>
      </c>
    </row>
    <row r="120" spans="1:43" x14ac:dyDescent="0.2">
      <c r="A120" t="s">
        <v>42</v>
      </c>
      <c r="B120">
        <v>1</v>
      </c>
      <c r="C120">
        <v>6</v>
      </c>
      <c r="D120">
        <v>1</v>
      </c>
      <c r="E120">
        <v>2</v>
      </c>
      <c r="F120">
        <v>1</v>
      </c>
      <c r="G120">
        <v>2</v>
      </c>
      <c r="H120">
        <v>2</v>
      </c>
      <c r="I120">
        <v>2</v>
      </c>
      <c r="J120">
        <v>11700</v>
      </c>
      <c r="K120">
        <v>1</v>
      </c>
      <c r="L120">
        <v>1</v>
      </c>
      <c r="M120">
        <v>1</v>
      </c>
      <c r="N120">
        <v>1</v>
      </c>
      <c r="O120">
        <v>2</v>
      </c>
      <c r="P120">
        <v>2</v>
      </c>
      <c r="Q120">
        <v>1</v>
      </c>
      <c r="R120">
        <v>1</v>
      </c>
      <c r="S120">
        <v>1</v>
      </c>
      <c r="T120">
        <v>1</v>
      </c>
      <c r="U120">
        <v>1</v>
      </c>
      <c r="V120">
        <v>1</v>
      </c>
      <c r="W120">
        <v>1</v>
      </c>
      <c r="X120">
        <v>24</v>
      </c>
      <c r="Y120">
        <v>3</v>
      </c>
      <c r="Z120">
        <v>3</v>
      </c>
      <c r="AA120">
        <v>4</v>
      </c>
      <c r="AB120">
        <v>11</v>
      </c>
      <c r="AC120">
        <v>10</v>
      </c>
      <c r="AD120">
        <v>1</v>
      </c>
      <c r="AE120">
        <v>2</v>
      </c>
      <c r="AF120">
        <v>2</v>
      </c>
      <c r="AG120">
        <v>1</v>
      </c>
      <c r="AH120">
        <v>30</v>
      </c>
      <c r="AI120">
        <v>83</v>
      </c>
      <c r="AJ120">
        <v>70</v>
      </c>
      <c r="AK120">
        <v>277</v>
      </c>
      <c r="AL120">
        <v>62</v>
      </c>
      <c r="AM120">
        <v>309</v>
      </c>
      <c r="AN120">
        <v>115</v>
      </c>
      <c r="AO120">
        <v>244</v>
      </c>
      <c r="AP120">
        <v>301</v>
      </c>
      <c r="AQ120">
        <v>1</v>
      </c>
    </row>
    <row r="121" spans="1:43" x14ac:dyDescent="0.2">
      <c r="A121" t="s">
        <v>42</v>
      </c>
      <c r="B121">
        <v>1</v>
      </c>
      <c r="C121">
        <v>8</v>
      </c>
      <c r="D121">
        <v>1</v>
      </c>
      <c r="E121">
        <v>1</v>
      </c>
      <c r="F121">
        <v>2</v>
      </c>
      <c r="G121">
        <v>2</v>
      </c>
      <c r="H121">
        <v>2</v>
      </c>
      <c r="I121">
        <v>2</v>
      </c>
      <c r="J121">
        <v>40000</v>
      </c>
      <c r="K121">
        <v>2</v>
      </c>
      <c r="L121">
        <v>1</v>
      </c>
      <c r="M121">
        <v>1</v>
      </c>
      <c r="N121">
        <v>1</v>
      </c>
      <c r="O121">
        <v>2</v>
      </c>
      <c r="P121">
        <v>2</v>
      </c>
      <c r="Q121">
        <v>1</v>
      </c>
      <c r="R121">
        <v>1</v>
      </c>
      <c r="S121">
        <v>2</v>
      </c>
      <c r="T121">
        <v>2</v>
      </c>
      <c r="U121">
        <v>1</v>
      </c>
      <c r="V121">
        <v>1</v>
      </c>
      <c r="W121">
        <v>2</v>
      </c>
      <c r="X121">
        <v>22</v>
      </c>
      <c r="Y121">
        <v>3</v>
      </c>
      <c r="Z121">
        <v>4</v>
      </c>
      <c r="AA121">
        <v>2</v>
      </c>
      <c r="AB121">
        <v>11</v>
      </c>
      <c r="AC121">
        <v>11</v>
      </c>
      <c r="AD121">
        <v>1</v>
      </c>
      <c r="AE121">
        <v>1</v>
      </c>
      <c r="AF121">
        <v>2</v>
      </c>
      <c r="AG121">
        <v>2</v>
      </c>
      <c r="AH121">
        <v>8</v>
      </c>
      <c r="AI121">
        <v>35</v>
      </c>
      <c r="AJ121">
        <v>31</v>
      </c>
      <c r="AK121">
        <v>36</v>
      </c>
      <c r="AL121">
        <v>19</v>
      </c>
      <c r="AM121">
        <v>28</v>
      </c>
      <c r="AN121">
        <v>25</v>
      </c>
      <c r="AO121">
        <v>47</v>
      </c>
      <c r="AP121">
        <v>229</v>
      </c>
      <c r="AQ121">
        <v>1</v>
      </c>
    </row>
    <row r="122" spans="1:43" x14ac:dyDescent="0.2">
      <c r="A122" t="s">
        <v>42</v>
      </c>
      <c r="B122">
        <v>1</v>
      </c>
      <c r="C122">
        <v>8</v>
      </c>
      <c r="D122">
        <v>1</v>
      </c>
      <c r="E122">
        <v>1</v>
      </c>
      <c r="F122">
        <v>2</v>
      </c>
      <c r="G122">
        <v>2</v>
      </c>
      <c r="H122">
        <v>2</v>
      </c>
      <c r="I122">
        <v>2</v>
      </c>
      <c r="J122">
        <v>6000</v>
      </c>
      <c r="K122">
        <v>2</v>
      </c>
      <c r="L122">
        <v>1</v>
      </c>
      <c r="M122">
        <v>1</v>
      </c>
      <c r="N122">
        <v>1</v>
      </c>
      <c r="O122">
        <v>2</v>
      </c>
      <c r="P122">
        <v>2</v>
      </c>
      <c r="Q122">
        <v>1</v>
      </c>
      <c r="R122">
        <v>1</v>
      </c>
      <c r="S122">
        <v>1</v>
      </c>
      <c r="T122">
        <v>2</v>
      </c>
      <c r="U122">
        <v>1</v>
      </c>
      <c r="V122">
        <v>1</v>
      </c>
      <c r="W122">
        <v>1</v>
      </c>
      <c r="X122">
        <v>22</v>
      </c>
      <c r="Y122">
        <v>3</v>
      </c>
      <c r="Z122">
        <v>1</v>
      </c>
      <c r="AA122">
        <v>3</v>
      </c>
      <c r="AB122">
        <v>11</v>
      </c>
      <c r="AC122">
        <v>10</v>
      </c>
      <c r="AD122">
        <v>1</v>
      </c>
      <c r="AE122">
        <v>1</v>
      </c>
      <c r="AF122">
        <v>2</v>
      </c>
      <c r="AG122">
        <v>1</v>
      </c>
      <c r="AH122">
        <v>5</v>
      </c>
      <c r="AI122">
        <v>28</v>
      </c>
      <c r="AJ122">
        <v>27</v>
      </c>
      <c r="AK122">
        <v>70</v>
      </c>
      <c r="AL122">
        <v>31</v>
      </c>
      <c r="AM122">
        <v>48</v>
      </c>
      <c r="AN122">
        <v>30</v>
      </c>
      <c r="AO122">
        <v>20</v>
      </c>
      <c r="AP122">
        <v>259</v>
      </c>
      <c r="AQ122">
        <v>1</v>
      </c>
    </row>
    <row r="123" spans="1:43" x14ac:dyDescent="0.2">
      <c r="A123" t="s">
        <v>42</v>
      </c>
      <c r="B123">
        <v>1</v>
      </c>
      <c r="C123">
        <v>7</v>
      </c>
      <c r="D123">
        <v>1</v>
      </c>
      <c r="E123">
        <v>2</v>
      </c>
      <c r="F123">
        <v>1</v>
      </c>
      <c r="G123">
        <v>2</v>
      </c>
      <c r="H123">
        <v>1</v>
      </c>
      <c r="I123">
        <v>2</v>
      </c>
      <c r="J123">
        <v>10000</v>
      </c>
      <c r="K123">
        <v>1</v>
      </c>
      <c r="L123">
        <v>2</v>
      </c>
      <c r="M123">
        <v>1</v>
      </c>
      <c r="N123">
        <v>1</v>
      </c>
      <c r="O123">
        <v>2</v>
      </c>
      <c r="P123">
        <v>2</v>
      </c>
      <c r="Q123">
        <v>2</v>
      </c>
      <c r="R123">
        <v>1</v>
      </c>
      <c r="S123">
        <v>1</v>
      </c>
      <c r="T123">
        <v>1</v>
      </c>
      <c r="U123">
        <v>1</v>
      </c>
      <c r="V123">
        <v>1</v>
      </c>
      <c r="W123">
        <v>1</v>
      </c>
      <c r="X123">
        <v>23</v>
      </c>
      <c r="Y123">
        <v>3</v>
      </c>
      <c r="Z123">
        <v>3</v>
      </c>
      <c r="AA123">
        <v>4</v>
      </c>
      <c r="AB123">
        <v>11</v>
      </c>
      <c r="AC123">
        <v>8</v>
      </c>
      <c r="AD123">
        <v>1</v>
      </c>
      <c r="AE123">
        <v>2</v>
      </c>
      <c r="AF123">
        <v>2</v>
      </c>
      <c r="AG123">
        <v>2</v>
      </c>
      <c r="AH123">
        <v>6</v>
      </c>
      <c r="AI123">
        <v>29</v>
      </c>
      <c r="AJ123">
        <v>20</v>
      </c>
      <c r="AK123">
        <v>64</v>
      </c>
      <c r="AL123">
        <v>16</v>
      </c>
      <c r="AM123">
        <v>19</v>
      </c>
      <c r="AN123">
        <v>21</v>
      </c>
      <c r="AO123">
        <v>18</v>
      </c>
      <c r="AP123">
        <v>193</v>
      </c>
      <c r="AQ123">
        <v>1</v>
      </c>
    </row>
    <row r="124" spans="1:43" x14ac:dyDescent="0.2">
      <c r="A124" t="s">
        <v>42</v>
      </c>
      <c r="B124">
        <v>1</v>
      </c>
      <c r="C124">
        <v>7</v>
      </c>
      <c r="D124">
        <v>1</v>
      </c>
      <c r="E124">
        <v>1</v>
      </c>
      <c r="F124">
        <v>2</v>
      </c>
      <c r="G124">
        <v>2</v>
      </c>
      <c r="H124">
        <v>2</v>
      </c>
      <c r="I124">
        <v>2</v>
      </c>
      <c r="J124">
        <v>53000</v>
      </c>
      <c r="K124">
        <v>2</v>
      </c>
      <c r="L124">
        <v>2</v>
      </c>
      <c r="M124">
        <v>1</v>
      </c>
      <c r="N124">
        <v>1</v>
      </c>
      <c r="O124">
        <v>2</v>
      </c>
      <c r="P124">
        <v>2</v>
      </c>
      <c r="Q124">
        <v>1</v>
      </c>
      <c r="R124">
        <v>1</v>
      </c>
      <c r="S124">
        <v>1</v>
      </c>
      <c r="T124">
        <v>1</v>
      </c>
      <c r="U124">
        <v>1</v>
      </c>
      <c r="V124">
        <v>1</v>
      </c>
      <c r="W124">
        <v>1</v>
      </c>
      <c r="X124">
        <v>27</v>
      </c>
      <c r="Y124">
        <v>2</v>
      </c>
      <c r="Z124">
        <v>3</v>
      </c>
      <c r="AA124">
        <v>4</v>
      </c>
      <c r="AB124">
        <v>11</v>
      </c>
      <c r="AC124">
        <v>10</v>
      </c>
      <c r="AD124">
        <v>1</v>
      </c>
      <c r="AE124">
        <v>1</v>
      </c>
      <c r="AF124">
        <v>1</v>
      </c>
      <c r="AG124">
        <v>2</v>
      </c>
      <c r="AH124">
        <v>6</v>
      </c>
      <c r="AI124">
        <v>29</v>
      </c>
      <c r="AJ124">
        <v>23</v>
      </c>
      <c r="AK124">
        <v>75</v>
      </c>
      <c r="AL124">
        <v>30</v>
      </c>
      <c r="AM124">
        <v>31</v>
      </c>
      <c r="AN124">
        <v>23</v>
      </c>
      <c r="AO124">
        <v>29</v>
      </c>
      <c r="AP124">
        <v>246</v>
      </c>
      <c r="AQ124">
        <v>1</v>
      </c>
    </row>
    <row r="125" spans="1:43" x14ac:dyDescent="0.2">
      <c r="A125" t="s">
        <v>42</v>
      </c>
      <c r="B125">
        <v>1</v>
      </c>
      <c r="C125">
        <v>8</v>
      </c>
      <c r="D125">
        <v>1</v>
      </c>
      <c r="E125">
        <v>1</v>
      </c>
      <c r="F125">
        <v>2</v>
      </c>
      <c r="G125">
        <v>2</v>
      </c>
      <c r="H125">
        <v>2</v>
      </c>
      <c r="I125">
        <v>2</v>
      </c>
      <c r="J125">
        <v>60000</v>
      </c>
      <c r="K125">
        <v>2</v>
      </c>
      <c r="L125">
        <v>1</v>
      </c>
      <c r="M125">
        <v>1</v>
      </c>
      <c r="N125">
        <v>1</v>
      </c>
      <c r="O125">
        <v>2</v>
      </c>
      <c r="P125">
        <v>2</v>
      </c>
      <c r="Q125">
        <v>1</v>
      </c>
      <c r="R125">
        <v>1</v>
      </c>
      <c r="S125">
        <v>1</v>
      </c>
      <c r="T125">
        <v>1</v>
      </c>
      <c r="U125">
        <v>1</v>
      </c>
      <c r="V125">
        <v>1</v>
      </c>
      <c r="W125">
        <v>1</v>
      </c>
      <c r="X125">
        <v>29</v>
      </c>
      <c r="Y125">
        <v>2</v>
      </c>
      <c r="Z125">
        <v>3</v>
      </c>
      <c r="AA125">
        <v>4</v>
      </c>
      <c r="AB125">
        <v>11</v>
      </c>
      <c r="AC125">
        <v>11</v>
      </c>
      <c r="AD125">
        <v>1</v>
      </c>
      <c r="AE125">
        <v>1</v>
      </c>
      <c r="AF125">
        <v>1</v>
      </c>
      <c r="AG125">
        <v>2</v>
      </c>
      <c r="AH125">
        <v>3</v>
      </c>
      <c r="AI125">
        <v>25</v>
      </c>
      <c r="AJ125">
        <v>16</v>
      </c>
      <c r="AK125">
        <v>28</v>
      </c>
      <c r="AL125">
        <v>12</v>
      </c>
      <c r="AM125">
        <v>21</v>
      </c>
      <c r="AN125">
        <v>27</v>
      </c>
      <c r="AO125">
        <v>22</v>
      </c>
      <c r="AP125">
        <v>154</v>
      </c>
      <c r="AQ125">
        <v>1</v>
      </c>
    </row>
    <row r="126" spans="1:43" x14ac:dyDescent="0.2">
      <c r="A126" t="s">
        <v>42</v>
      </c>
      <c r="B126">
        <v>1</v>
      </c>
      <c r="C126">
        <v>7</v>
      </c>
      <c r="D126">
        <v>1</v>
      </c>
      <c r="E126">
        <v>2</v>
      </c>
      <c r="F126">
        <v>1</v>
      </c>
      <c r="G126">
        <v>1</v>
      </c>
      <c r="H126">
        <v>2</v>
      </c>
      <c r="I126">
        <v>2</v>
      </c>
      <c r="J126" t="s">
        <v>34</v>
      </c>
      <c r="K126">
        <v>3</v>
      </c>
      <c r="L126">
        <v>1</v>
      </c>
      <c r="M126">
        <v>2</v>
      </c>
      <c r="N126">
        <v>1</v>
      </c>
      <c r="O126">
        <v>2</v>
      </c>
      <c r="P126">
        <v>2</v>
      </c>
      <c r="Q126">
        <v>1</v>
      </c>
      <c r="R126">
        <v>1</v>
      </c>
      <c r="S126">
        <v>1</v>
      </c>
      <c r="T126">
        <v>2</v>
      </c>
      <c r="U126">
        <v>2</v>
      </c>
      <c r="V126">
        <v>1</v>
      </c>
      <c r="W126">
        <v>1</v>
      </c>
      <c r="X126">
        <v>20</v>
      </c>
      <c r="Y126">
        <v>2</v>
      </c>
      <c r="Z126">
        <v>3</v>
      </c>
      <c r="AA126">
        <v>2</v>
      </c>
      <c r="AB126">
        <v>8</v>
      </c>
      <c r="AC126">
        <v>6</v>
      </c>
      <c r="AD126">
        <v>1</v>
      </c>
      <c r="AE126">
        <v>1</v>
      </c>
      <c r="AF126">
        <v>2</v>
      </c>
      <c r="AG126">
        <v>1</v>
      </c>
      <c r="AH126">
        <v>6</v>
      </c>
      <c r="AI126">
        <v>26</v>
      </c>
      <c r="AJ126">
        <v>23</v>
      </c>
      <c r="AK126">
        <v>25</v>
      </c>
      <c r="AL126">
        <v>20</v>
      </c>
      <c r="AM126">
        <v>35</v>
      </c>
      <c r="AN126">
        <v>26</v>
      </c>
      <c r="AO126">
        <v>16</v>
      </c>
      <c r="AP126">
        <v>177</v>
      </c>
      <c r="AQ126">
        <v>1</v>
      </c>
    </row>
    <row r="127" spans="1:43" x14ac:dyDescent="0.2">
      <c r="A127" t="s">
        <v>42</v>
      </c>
      <c r="B127">
        <v>1</v>
      </c>
      <c r="C127">
        <v>8</v>
      </c>
      <c r="D127">
        <v>1</v>
      </c>
      <c r="E127">
        <v>1</v>
      </c>
      <c r="F127">
        <v>2</v>
      </c>
      <c r="G127">
        <v>2</v>
      </c>
      <c r="H127">
        <v>2</v>
      </c>
      <c r="I127">
        <v>2</v>
      </c>
      <c r="J127" t="s">
        <v>34</v>
      </c>
      <c r="K127">
        <v>1</v>
      </c>
      <c r="L127">
        <v>2</v>
      </c>
      <c r="M127">
        <v>1</v>
      </c>
      <c r="N127">
        <v>1</v>
      </c>
      <c r="O127">
        <v>2</v>
      </c>
      <c r="P127">
        <v>2</v>
      </c>
      <c r="Q127">
        <v>1</v>
      </c>
      <c r="R127">
        <v>1</v>
      </c>
      <c r="S127">
        <v>1</v>
      </c>
      <c r="T127">
        <v>1</v>
      </c>
      <c r="U127">
        <v>1</v>
      </c>
      <c r="V127">
        <v>1</v>
      </c>
      <c r="W127">
        <v>1</v>
      </c>
      <c r="X127">
        <v>26</v>
      </c>
      <c r="Y127">
        <v>3</v>
      </c>
      <c r="Z127">
        <v>2</v>
      </c>
      <c r="AA127">
        <v>4</v>
      </c>
      <c r="AB127">
        <v>11</v>
      </c>
      <c r="AC127">
        <v>11</v>
      </c>
      <c r="AD127">
        <v>1</v>
      </c>
      <c r="AE127">
        <v>2</v>
      </c>
      <c r="AF127">
        <v>2</v>
      </c>
      <c r="AG127">
        <v>1</v>
      </c>
      <c r="AH127">
        <v>36</v>
      </c>
      <c r="AI127">
        <v>31</v>
      </c>
      <c r="AJ127">
        <v>33</v>
      </c>
      <c r="AK127">
        <v>59</v>
      </c>
      <c r="AL127">
        <v>23</v>
      </c>
      <c r="AM127">
        <v>48</v>
      </c>
      <c r="AN127">
        <v>42</v>
      </c>
      <c r="AO127">
        <v>24</v>
      </c>
      <c r="AP127">
        <v>296</v>
      </c>
      <c r="AQ127">
        <v>1</v>
      </c>
    </row>
    <row r="128" spans="1:43" x14ac:dyDescent="0.2">
      <c r="A128" t="s">
        <v>42</v>
      </c>
      <c r="B128">
        <v>1</v>
      </c>
      <c r="C128">
        <v>7</v>
      </c>
      <c r="D128">
        <v>1</v>
      </c>
      <c r="E128">
        <v>1</v>
      </c>
      <c r="F128">
        <v>2</v>
      </c>
      <c r="G128">
        <v>2</v>
      </c>
      <c r="H128">
        <v>2</v>
      </c>
      <c r="I128">
        <v>2</v>
      </c>
      <c r="J128">
        <v>42000</v>
      </c>
      <c r="K128">
        <v>2</v>
      </c>
      <c r="L128">
        <v>1</v>
      </c>
      <c r="M128">
        <v>1</v>
      </c>
      <c r="N128">
        <v>1</v>
      </c>
      <c r="O128">
        <v>2</v>
      </c>
      <c r="P128">
        <v>2</v>
      </c>
      <c r="Q128">
        <v>1</v>
      </c>
      <c r="R128">
        <v>1</v>
      </c>
      <c r="S128">
        <v>1</v>
      </c>
      <c r="T128">
        <v>1</v>
      </c>
      <c r="U128">
        <v>1</v>
      </c>
      <c r="V128">
        <v>1</v>
      </c>
      <c r="W128">
        <v>2</v>
      </c>
      <c r="X128">
        <v>25</v>
      </c>
      <c r="Y128">
        <v>2</v>
      </c>
      <c r="Z128">
        <v>2</v>
      </c>
      <c r="AA128">
        <v>3</v>
      </c>
      <c r="AB128">
        <v>11</v>
      </c>
      <c r="AC128">
        <v>11</v>
      </c>
      <c r="AD128">
        <v>1</v>
      </c>
      <c r="AE128">
        <v>1</v>
      </c>
      <c r="AF128">
        <v>2</v>
      </c>
      <c r="AG128">
        <v>2</v>
      </c>
      <c r="AH128">
        <v>30</v>
      </c>
      <c r="AI128">
        <v>33</v>
      </c>
      <c r="AJ128">
        <v>22</v>
      </c>
      <c r="AK128">
        <v>70</v>
      </c>
      <c r="AL128">
        <v>19</v>
      </c>
      <c r="AM128">
        <v>24</v>
      </c>
      <c r="AN128">
        <v>30</v>
      </c>
      <c r="AO128">
        <v>23</v>
      </c>
      <c r="AP128">
        <v>251</v>
      </c>
      <c r="AQ128">
        <v>1</v>
      </c>
    </row>
    <row r="129" spans="1:43" x14ac:dyDescent="0.2">
      <c r="A129" t="s">
        <v>42</v>
      </c>
      <c r="B129">
        <v>1</v>
      </c>
      <c r="C129">
        <v>6</v>
      </c>
      <c r="D129">
        <v>1</v>
      </c>
      <c r="E129">
        <v>2</v>
      </c>
      <c r="F129">
        <v>2</v>
      </c>
      <c r="G129">
        <v>2</v>
      </c>
      <c r="H129">
        <v>2</v>
      </c>
      <c r="I129">
        <v>2</v>
      </c>
      <c r="J129">
        <v>19000</v>
      </c>
      <c r="K129">
        <v>1</v>
      </c>
      <c r="L129">
        <v>1</v>
      </c>
      <c r="M129">
        <v>1</v>
      </c>
      <c r="N129">
        <v>1</v>
      </c>
      <c r="O129">
        <v>2</v>
      </c>
      <c r="P129">
        <v>2</v>
      </c>
      <c r="Q129">
        <v>1</v>
      </c>
      <c r="R129">
        <v>1</v>
      </c>
      <c r="S129">
        <v>2</v>
      </c>
      <c r="T129">
        <v>1</v>
      </c>
      <c r="U129">
        <v>2</v>
      </c>
      <c r="V129">
        <v>1</v>
      </c>
      <c r="W129">
        <v>1</v>
      </c>
      <c r="X129">
        <v>27</v>
      </c>
      <c r="Y129">
        <v>3</v>
      </c>
      <c r="Z129">
        <v>2</v>
      </c>
      <c r="AA129">
        <v>3</v>
      </c>
      <c r="AB129">
        <v>11</v>
      </c>
      <c r="AC129">
        <v>9</v>
      </c>
      <c r="AD129">
        <v>1</v>
      </c>
      <c r="AE129">
        <v>1</v>
      </c>
      <c r="AF129">
        <v>2</v>
      </c>
      <c r="AG129">
        <v>1</v>
      </c>
      <c r="AH129">
        <v>5</v>
      </c>
      <c r="AI129">
        <v>10</v>
      </c>
      <c r="AJ129">
        <v>22</v>
      </c>
      <c r="AK129">
        <v>49</v>
      </c>
      <c r="AL129">
        <v>31</v>
      </c>
      <c r="AM129">
        <v>22</v>
      </c>
      <c r="AN129">
        <v>31</v>
      </c>
      <c r="AO129">
        <v>20</v>
      </c>
      <c r="AP129">
        <v>190</v>
      </c>
      <c r="AQ129">
        <v>1</v>
      </c>
    </row>
    <row r="130" spans="1:43" x14ac:dyDescent="0.2">
      <c r="A130" t="s">
        <v>42</v>
      </c>
      <c r="B130">
        <v>1</v>
      </c>
      <c r="C130">
        <v>10</v>
      </c>
      <c r="D130">
        <v>2</v>
      </c>
      <c r="E130">
        <v>2</v>
      </c>
      <c r="F130">
        <v>1</v>
      </c>
      <c r="G130">
        <v>2</v>
      </c>
      <c r="H130">
        <v>2</v>
      </c>
      <c r="I130">
        <v>2</v>
      </c>
      <c r="J130">
        <v>1500</v>
      </c>
      <c r="K130">
        <v>2</v>
      </c>
      <c r="L130">
        <v>1</v>
      </c>
      <c r="M130">
        <v>1</v>
      </c>
      <c r="N130">
        <v>1</v>
      </c>
      <c r="O130">
        <v>2</v>
      </c>
      <c r="P130">
        <v>2</v>
      </c>
      <c r="Q130">
        <v>1</v>
      </c>
      <c r="R130">
        <v>1</v>
      </c>
      <c r="S130">
        <v>2</v>
      </c>
      <c r="T130">
        <v>1</v>
      </c>
      <c r="U130">
        <v>1</v>
      </c>
      <c r="V130">
        <v>1</v>
      </c>
      <c r="W130">
        <v>1</v>
      </c>
      <c r="X130">
        <v>26</v>
      </c>
      <c r="Y130">
        <v>2</v>
      </c>
      <c r="Z130">
        <v>3</v>
      </c>
      <c r="AA130">
        <v>3</v>
      </c>
      <c r="AB130">
        <v>11</v>
      </c>
      <c r="AC130">
        <v>11</v>
      </c>
      <c r="AD130">
        <v>1</v>
      </c>
      <c r="AE130">
        <v>1</v>
      </c>
      <c r="AF130">
        <v>1</v>
      </c>
      <c r="AG130">
        <v>2</v>
      </c>
      <c r="AH130">
        <v>5</v>
      </c>
      <c r="AI130">
        <v>5</v>
      </c>
      <c r="AJ130">
        <v>15</v>
      </c>
      <c r="AK130">
        <v>33</v>
      </c>
      <c r="AL130">
        <v>35</v>
      </c>
      <c r="AM130">
        <v>26</v>
      </c>
      <c r="AN130">
        <v>22</v>
      </c>
      <c r="AO130">
        <v>14</v>
      </c>
      <c r="AP130">
        <v>155</v>
      </c>
      <c r="AQ130">
        <v>1</v>
      </c>
    </row>
    <row r="131" spans="1:43" x14ac:dyDescent="0.2">
      <c r="A131" t="s">
        <v>42</v>
      </c>
      <c r="B131">
        <v>1</v>
      </c>
      <c r="C131">
        <v>8</v>
      </c>
      <c r="D131">
        <v>2</v>
      </c>
      <c r="E131">
        <v>2</v>
      </c>
      <c r="F131">
        <v>2</v>
      </c>
      <c r="G131">
        <v>2</v>
      </c>
      <c r="H131">
        <v>2</v>
      </c>
      <c r="I131">
        <v>2</v>
      </c>
      <c r="J131">
        <v>42000</v>
      </c>
      <c r="K131">
        <v>1</v>
      </c>
      <c r="L131">
        <v>1</v>
      </c>
      <c r="M131">
        <v>1</v>
      </c>
      <c r="N131">
        <v>1</v>
      </c>
      <c r="O131">
        <v>2</v>
      </c>
      <c r="P131">
        <v>2</v>
      </c>
      <c r="Q131">
        <v>1</v>
      </c>
      <c r="R131">
        <v>1</v>
      </c>
      <c r="S131">
        <v>2</v>
      </c>
      <c r="T131">
        <v>2</v>
      </c>
      <c r="U131">
        <v>1</v>
      </c>
      <c r="V131">
        <v>1</v>
      </c>
      <c r="W131">
        <v>1</v>
      </c>
      <c r="X131">
        <v>29</v>
      </c>
      <c r="Y131">
        <v>2</v>
      </c>
      <c r="Z131">
        <v>3</v>
      </c>
      <c r="AA131">
        <v>4</v>
      </c>
      <c r="AB131">
        <v>10</v>
      </c>
      <c r="AC131">
        <v>7</v>
      </c>
      <c r="AD131">
        <v>1</v>
      </c>
      <c r="AE131">
        <v>1</v>
      </c>
      <c r="AF131">
        <v>2</v>
      </c>
      <c r="AG131">
        <v>1</v>
      </c>
      <c r="AH131">
        <v>37</v>
      </c>
      <c r="AI131">
        <v>50</v>
      </c>
      <c r="AJ131">
        <v>71</v>
      </c>
      <c r="AK131">
        <v>60</v>
      </c>
      <c r="AL131">
        <v>24</v>
      </c>
      <c r="AM131">
        <v>44</v>
      </c>
      <c r="AN131">
        <v>79</v>
      </c>
      <c r="AO131">
        <v>23</v>
      </c>
      <c r="AP131">
        <v>388</v>
      </c>
      <c r="AQ131">
        <v>1</v>
      </c>
    </row>
    <row r="132" spans="1:43" x14ac:dyDescent="0.2">
      <c r="A132" t="s">
        <v>42</v>
      </c>
      <c r="B132">
        <v>1</v>
      </c>
      <c r="C132">
        <v>6</v>
      </c>
      <c r="D132">
        <v>1</v>
      </c>
      <c r="E132">
        <v>1</v>
      </c>
      <c r="F132">
        <v>2</v>
      </c>
      <c r="G132">
        <v>2</v>
      </c>
      <c r="H132">
        <v>2</v>
      </c>
      <c r="I132">
        <v>2</v>
      </c>
      <c r="J132">
        <v>0</v>
      </c>
      <c r="K132">
        <v>3</v>
      </c>
      <c r="L132">
        <v>1</v>
      </c>
      <c r="M132">
        <v>1</v>
      </c>
      <c r="N132">
        <v>1</v>
      </c>
      <c r="O132">
        <v>2</v>
      </c>
      <c r="P132">
        <v>2</v>
      </c>
      <c r="Q132">
        <v>1</v>
      </c>
      <c r="R132">
        <v>1</v>
      </c>
      <c r="S132">
        <v>1</v>
      </c>
      <c r="T132">
        <v>1</v>
      </c>
      <c r="U132">
        <v>1</v>
      </c>
      <c r="V132">
        <v>1</v>
      </c>
      <c r="W132">
        <v>2</v>
      </c>
      <c r="X132">
        <v>23</v>
      </c>
      <c r="Y132">
        <v>2</v>
      </c>
      <c r="Z132">
        <v>3</v>
      </c>
      <c r="AA132">
        <v>4</v>
      </c>
      <c r="AB132">
        <v>11</v>
      </c>
      <c r="AC132">
        <v>11</v>
      </c>
      <c r="AD132">
        <v>1</v>
      </c>
      <c r="AE132">
        <v>1</v>
      </c>
      <c r="AF132">
        <v>2</v>
      </c>
      <c r="AG132">
        <v>1</v>
      </c>
      <c r="AH132">
        <v>15</v>
      </c>
      <c r="AI132">
        <v>31</v>
      </c>
      <c r="AJ132">
        <v>25</v>
      </c>
      <c r="AK132">
        <v>68</v>
      </c>
      <c r="AL132">
        <v>26</v>
      </c>
      <c r="AM132">
        <v>28</v>
      </c>
      <c r="AN132">
        <v>61</v>
      </c>
      <c r="AO132">
        <v>24</v>
      </c>
      <c r="AP132">
        <v>278</v>
      </c>
      <c r="AQ132">
        <v>1</v>
      </c>
    </row>
    <row r="133" spans="1:43" x14ac:dyDescent="0.2">
      <c r="A133" t="s">
        <v>42</v>
      </c>
      <c r="B133">
        <v>1</v>
      </c>
      <c r="C133">
        <v>6</v>
      </c>
      <c r="D133">
        <v>1</v>
      </c>
      <c r="E133">
        <v>2</v>
      </c>
      <c r="F133">
        <v>2</v>
      </c>
      <c r="G133">
        <v>2</v>
      </c>
      <c r="H133">
        <v>2</v>
      </c>
      <c r="I133">
        <v>2</v>
      </c>
      <c r="J133">
        <v>45000</v>
      </c>
      <c r="K133">
        <v>2</v>
      </c>
      <c r="L133">
        <v>1</v>
      </c>
      <c r="M133">
        <v>1</v>
      </c>
      <c r="N133">
        <v>1</v>
      </c>
      <c r="O133">
        <v>2</v>
      </c>
      <c r="P133">
        <v>2</v>
      </c>
      <c r="Q133">
        <v>1</v>
      </c>
      <c r="R133">
        <v>1</v>
      </c>
      <c r="S133">
        <v>2</v>
      </c>
      <c r="T133">
        <v>2</v>
      </c>
      <c r="U133">
        <v>2</v>
      </c>
      <c r="V133">
        <v>1</v>
      </c>
      <c r="W133">
        <v>1</v>
      </c>
      <c r="X133">
        <v>24</v>
      </c>
      <c r="Y133">
        <v>2</v>
      </c>
      <c r="Z133">
        <v>3</v>
      </c>
      <c r="AA133">
        <v>4</v>
      </c>
      <c r="AB133">
        <v>11</v>
      </c>
      <c r="AC133">
        <v>10</v>
      </c>
      <c r="AD133">
        <v>1</v>
      </c>
      <c r="AE133">
        <v>1</v>
      </c>
      <c r="AF133">
        <v>2</v>
      </c>
      <c r="AG133">
        <v>1</v>
      </c>
      <c r="AH133">
        <v>23</v>
      </c>
      <c r="AI133">
        <v>22</v>
      </c>
      <c r="AJ133">
        <v>27</v>
      </c>
      <c r="AK133">
        <v>51</v>
      </c>
      <c r="AL133">
        <v>14</v>
      </c>
      <c r="AM133">
        <v>28</v>
      </c>
      <c r="AN133">
        <v>23</v>
      </c>
      <c r="AO133">
        <v>20</v>
      </c>
      <c r="AP133">
        <v>208</v>
      </c>
      <c r="AQ133">
        <v>1</v>
      </c>
    </row>
    <row r="134" spans="1:43" x14ac:dyDescent="0.2">
      <c r="A134" t="s">
        <v>42</v>
      </c>
      <c r="B134">
        <v>1</v>
      </c>
      <c r="C134">
        <v>7</v>
      </c>
      <c r="D134">
        <v>1</v>
      </c>
      <c r="E134">
        <v>1</v>
      </c>
      <c r="F134">
        <v>2</v>
      </c>
      <c r="G134">
        <v>2</v>
      </c>
      <c r="H134">
        <v>2</v>
      </c>
      <c r="I134">
        <v>2</v>
      </c>
      <c r="J134">
        <v>25000</v>
      </c>
      <c r="K134">
        <v>2</v>
      </c>
      <c r="L134">
        <v>1</v>
      </c>
      <c r="M134">
        <v>1</v>
      </c>
      <c r="N134">
        <v>1</v>
      </c>
      <c r="O134">
        <v>2</v>
      </c>
      <c r="P134">
        <v>2</v>
      </c>
      <c r="Q134">
        <v>1</v>
      </c>
      <c r="R134">
        <v>1</v>
      </c>
      <c r="S134">
        <v>2</v>
      </c>
      <c r="T134">
        <v>2</v>
      </c>
      <c r="U134">
        <v>1</v>
      </c>
      <c r="V134">
        <v>1</v>
      </c>
      <c r="W134">
        <v>1</v>
      </c>
      <c r="X134">
        <v>25</v>
      </c>
      <c r="Y134">
        <v>2</v>
      </c>
      <c r="Z134">
        <v>3</v>
      </c>
      <c r="AA134">
        <v>4</v>
      </c>
      <c r="AB134">
        <v>11</v>
      </c>
      <c r="AC134">
        <v>11</v>
      </c>
      <c r="AD134">
        <v>1</v>
      </c>
      <c r="AE134">
        <v>1</v>
      </c>
      <c r="AF134">
        <v>2</v>
      </c>
      <c r="AG134">
        <v>2</v>
      </c>
      <c r="AH134">
        <v>5</v>
      </c>
      <c r="AI134">
        <v>9</v>
      </c>
      <c r="AJ134">
        <v>27</v>
      </c>
      <c r="AK134">
        <v>32</v>
      </c>
      <c r="AL134">
        <v>10</v>
      </c>
      <c r="AM134">
        <v>19</v>
      </c>
      <c r="AN134">
        <v>10</v>
      </c>
      <c r="AO134">
        <v>9</v>
      </c>
      <c r="AP134">
        <v>121</v>
      </c>
      <c r="AQ134">
        <v>1</v>
      </c>
    </row>
    <row r="135" spans="1:43" x14ac:dyDescent="0.2">
      <c r="A135" t="s">
        <v>42</v>
      </c>
      <c r="B135">
        <v>1</v>
      </c>
      <c r="C135">
        <v>7</v>
      </c>
      <c r="D135">
        <v>2</v>
      </c>
      <c r="E135">
        <v>2</v>
      </c>
      <c r="F135">
        <v>1</v>
      </c>
      <c r="G135">
        <v>2</v>
      </c>
      <c r="H135">
        <v>2</v>
      </c>
      <c r="I135">
        <v>1</v>
      </c>
      <c r="J135">
        <v>35000</v>
      </c>
      <c r="K135">
        <v>1</v>
      </c>
      <c r="L135">
        <v>1</v>
      </c>
      <c r="M135">
        <v>1</v>
      </c>
      <c r="N135">
        <v>1</v>
      </c>
      <c r="O135">
        <v>2</v>
      </c>
      <c r="P135">
        <v>2</v>
      </c>
      <c r="Q135">
        <v>1</v>
      </c>
      <c r="R135">
        <v>1</v>
      </c>
      <c r="S135">
        <v>1</v>
      </c>
      <c r="T135">
        <v>1</v>
      </c>
      <c r="U135">
        <v>1</v>
      </c>
      <c r="V135">
        <v>1</v>
      </c>
      <c r="W135">
        <v>1</v>
      </c>
      <c r="X135">
        <v>29</v>
      </c>
      <c r="Y135">
        <v>4</v>
      </c>
      <c r="Z135">
        <v>4</v>
      </c>
      <c r="AA135">
        <v>4</v>
      </c>
      <c r="AB135">
        <v>11</v>
      </c>
      <c r="AC135">
        <v>8</v>
      </c>
      <c r="AD135">
        <v>1</v>
      </c>
      <c r="AE135">
        <v>2</v>
      </c>
      <c r="AF135">
        <v>2</v>
      </c>
      <c r="AG135">
        <v>2</v>
      </c>
      <c r="AH135">
        <v>34</v>
      </c>
      <c r="AI135">
        <v>22</v>
      </c>
      <c r="AJ135">
        <v>20</v>
      </c>
      <c r="AK135">
        <v>28</v>
      </c>
      <c r="AL135">
        <v>13</v>
      </c>
      <c r="AM135">
        <v>21</v>
      </c>
      <c r="AN135">
        <v>17</v>
      </c>
      <c r="AO135">
        <v>14</v>
      </c>
      <c r="AP135">
        <v>169</v>
      </c>
      <c r="AQ135">
        <v>1</v>
      </c>
    </row>
    <row r="136" spans="1:43" x14ac:dyDescent="0.2">
      <c r="A136" t="s">
        <v>42</v>
      </c>
      <c r="B136">
        <v>1</v>
      </c>
      <c r="C136">
        <v>7</v>
      </c>
      <c r="D136">
        <v>1</v>
      </c>
      <c r="E136">
        <v>2</v>
      </c>
      <c r="F136">
        <v>2</v>
      </c>
      <c r="G136">
        <v>2</v>
      </c>
      <c r="H136">
        <v>2</v>
      </c>
      <c r="I136">
        <v>2</v>
      </c>
      <c r="J136">
        <v>12000</v>
      </c>
      <c r="K136">
        <v>4</v>
      </c>
      <c r="L136">
        <v>1</v>
      </c>
      <c r="M136">
        <v>1</v>
      </c>
      <c r="N136">
        <v>1</v>
      </c>
      <c r="O136">
        <v>2</v>
      </c>
      <c r="P136">
        <v>2</v>
      </c>
      <c r="Q136">
        <v>1</v>
      </c>
      <c r="R136">
        <v>1</v>
      </c>
      <c r="S136">
        <v>1</v>
      </c>
      <c r="T136">
        <v>2</v>
      </c>
      <c r="U136">
        <v>1</v>
      </c>
      <c r="V136">
        <v>1</v>
      </c>
      <c r="W136">
        <v>1</v>
      </c>
      <c r="X136">
        <v>25</v>
      </c>
      <c r="Y136">
        <v>2</v>
      </c>
      <c r="Z136">
        <v>3</v>
      </c>
      <c r="AA136">
        <v>4</v>
      </c>
      <c r="AB136">
        <v>9</v>
      </c>
      <c r="AC136">
        <v>8</v>
      </c>
      <c r="AD136">
        <v>1</v>
      </c>
      <c r="AE136">
        <v>1</v>
      </c>
      <c r="AF136">
        <v>2</v>
      </c>
      <c r="AG136">
        <v>2</v>
      </c>
      <c r="AH136">
        <v>13</v>
      </c>
      <c r="AI136">
        <v>5</v>
      </c>
      <c r="AJ136">
        <v>15</v>
      </c>
      <c r="AK136">
        <v>30</v>
      </c>
      <c r="AL136">
        <v>13</v>
      </c>
      <c r="AM136">
        <v>22</v>
      </c>
      <c r="AN136">
        <v>32</v>
      </c>
      <c r="AO136">
        <v>17</v>
      </c>
      <c r="AP136">
        <v>147</v>
      </c>
      <c r="AQ136">
        <v>1</v>
      </c>
    </row>
    <row r="137" spans="1:43" x14ac:dyDescent="0.2">
      <c r="A137" t="s">
        <v>42</v>
      </c>
      <c r="B137">
        <v>1</v>
      </c>
      <c r="C137">
        <v>7</v>
      </c>
      <c r="D137">
        <v>1</v>
      </c>
      <c r="E137">
        <v>1</v>
      </c>
      <c r="F137">
        <v>2</v>
      </c>
      <c r="G137">
        <v>2</v>
      </c>
      <c r="H137">
        <v>2</v>
      </c>
      <c r="I137">
        <v>2</v>
      </c>
      <c r="J137">
        <v>70000</v>
      </c>
      <c r="K137">
        <v>4</v>
      </c>
      <c r="L137">
        <v>1</v>
      </c>
      <c r="M137">
        <v>1</v>
      </c>
      <c r="N137">
        <v>1</v>
      </c>
      <c r="O137">
        <v>2</v>
      </c>
      <c r="P137">
        <v>2</v>
      </c>
      <c r="Q137">
        <v>1</v>
      </c>
      <c r="R137">
        <v>1</v>
      </c>
      <c r="S137">
        <v>1</v>
      </c>
      <c r="T137">
        <v>2</v>
      </c>
      <c r="U137">
        <v>1</v>
      </c>
      <c r="V137">
        <v>1</v>
      </c>
      <c r="W137">
        <v>2</v>
      </c>
      <c r="X137">
        <v>22</v>
      </c>
      <c r="Y137">
        <v>3</v>
      </c>
      <c r="Z137">
        <v>1</v>
      </c>
      <c r="AA137">
        <v>2</v>
      </c>
      <c r="AB137">
        <v>11</v>
      </c>
      <c r="AC137">
        <v>10</v>
      </c>
      <c r="AD137">
        <v>1</v>
      </c>
      <c r="AE137">
        <v>2</v>
      </c>
      <c r="AF137">
        <v>1</v>
      </c>
      <c r="AG137">
        <v>1</v>
      </c>
      <c r="AH137">
        <v>26</v>
      </c>
      <c r="AI137">
        <v>27</v>
      </c>
      <c r="AJ137">
        <v>27</v>
      </c>
      <c r="AK137">
        <v>131</v>
      </c>
      <c r="AL137">
        <v>31</v>
      </c>
      <c r="AM137">
        <v>31</v>
      </c>
      <c r="AN137">
        <v>33</v>
      </c>
      <c r="AO137">
        <v>22</v>
      </c>
      <c r="AP137">
        <v>328</v>
      </c>
      <c r="AQ137">
        <v>1</v>
      </c>
    </row>
    <row r="138" spans="1:43" x14ac:dyDescent="0.2">
      <c r="A138" t="s">
        <v>42</v>
      </c>
      <c r="B138">
        <v>1</v>
      </c>
      <c r="C138">
        <v>5</v>
      </c>
      <c r="D138">
        <v>1</v>
      </c>
      <c r="E138">
        <v>1</v>
      </c>
      <c r="F138">
        <v>2</v>
      </c>
      <c r="G138">
        <v>2</v>
      </c>
      <c r="H138">
        <v>2</v>
      </c>
      <c r="I138">
        <v>2</v>
      </c>
      <c r="J138">
        <v>0</v>
      </c>
      <c r="K138">
        <v>4</v>
      </c>
      <c r="L138">
        <v>1</v>
      </c>
      <c r="M138">
        <v>1</v>
      </c>
      <c r="N138">
        <v>1</v>
      </c>
      <c r="O138">
        <v>2</v>
      </c>
      <c r="P138">
        <v>2</v>
      </c>
      <c r="Q138">
        <v>1</v>
      </c>
      <c r="R138">
        <v>1</v>
      </c>
      <c r="S138">
        <v>1</v>
      </c>
      <c r="T138">
        <v>2</v>
      </c>
      <c r="U138">
        <v>1</v>
      </c>
      <c r="V138">
        <v>1</v>
      </c>
      <c r="W138">
        <v>1</v>
      </c>
      <c r="X138">
        <v>22</v>
      </c>
      <c r="Y138">
        <v>3</v>
      </c>
      <c r="Z138">
        <v>3</v>
      </c>
      <c r="AA138">
        <v>2</v>
      </c>
      <c r="AB138">
        <v>11</v>
      </c>
      <c r="AC138">
        <v>4</v>
      </c>
      <c r="AD138">
        <v>1</v>
      </c>
      <c r="AE138">
        <v>1</v>
      </c>
      <c r="AF138">
        <v>2</v>
      </c>
      <c r="AG138">
        <v>2</v>
      </c>
      <c r="AH138">
        <v>5</v>
      </c>
      <c r="AI138">
        <v>9</v>
      </c>
      <c r="AJ138">
        <v>17</v>
      </c>
      <c r="AK138">
        <v>24</v>
      </c>
      <c r="AL138">
        <v>20</v>
      </c>
      <c r="AM138">
        <v>32</v>
      </c>
      <c r="AN138">
        <v>21</v>
      </c>
      <c r="AO138">
        <v>12</v>
      </c>
      <c r="AP138">
        <v>140</v>
      </c>
      <c r="AQ138">
        <v>1</v>
      </c>
    </row>
    <row r="139" spans="1:43" x14ac:dyDescent="0.2">
      <c r="A139" t="s">
        <v>42</v>
      </c>
      <c r="B139">
        <v>1</v>
      </c>
      <c r="C139">
        <v>8</v>
      </c>
      <c r="D139">
        <v>2</v>
      </c>
      <c r="E139">
        <v>2</v>
      </c>
      <c r="F139">
        <v>2</v>
      </c>
      <c r="G139">
        <v>2</v>
      </c>
      <c r="H139">
        <v>2</v>
      </c>
      <c r="I139">
        <v>2</v>
      </c>
      <c r="J139" t="s">
        <v>34</v>
      </c>
      <c r="K139">
        <v>3</v>
      </c>
      <c r="L139">
        <v>1</v>
      </c>
      <c r="M139">
        <v>1</v>
      </c>
      <c r="N139">
        <v>1</v>
      </c>
      <c r="O139">
        <v>2</v>
      </c>
      <c r="P139">
        <v>2</v>
      </c>
      <c r="Q139">
        <v>1</v>
      </c>
      <c r="R139">
        <v>1</v>
      </c>
      <c r="S139">
        <v>2</v>
      </c>
      <c r="T139">
        <v>1</v>
      </c>
      <c r="U139">
        <v>1</v>
      </c>
      <c r="V139">
        <v>1</v>
      </c>
      <c r="W139">
        <v>2</v>
      </c>
      <c r="X139">
        <v>23</v>
      </c>
      <c r="Y139">
        <v>3</v>
      </c>
      <c r="Z139">
        <v>4</v>
      </c>
      <c r="AA139">
        <v>4</v>
      </c>
      <c r="AB139">
        <v>11</v>
      </c>
      <c r="AC139">
        <v>11</v>
      </c>
      <c r="AD139">
        <v>1</v>
      </c>
      <c r="AE139">
        <v>1</v>
      </c>
      <c r="AF139">
        <v>2</v>
      </c>
      <c r="AG139">
        <v>2</v>
      </c>
      <c r="AH139">
        <v>12</v>
      </c>
      <c r="AI139">
        <v>27</v>
      </c>
      <c r="AJ139">
        <v>23</v>
      </c>
      <c r="AK139">
        <v>28</v>
      </c>
      <c r="AL139">
        <v>12</v>
      </c>
      <c r="AM139">
        <v>19</v>
      </c>
      <c r="AN139">
        <v>33</v>
      </c>
      <c r="AO139">
        <v>19</v>
      </c>
      <c r="AP139">
        <v>173</v>
      </c>
      <c r="AQ139">
        <v>1</v>
      </c>
    </row>
    <row r="140" spans="1:43" x14ac:dyDescent="0.2">
      <c r="A140" t="s">
        <v>42</v>
      </c>
      <c r="B140">
        <v>1</v>
      </c>
      <c r="C140">
        <v>5</v>
      </c>
      <c r="D140">
        <v>1</v>
      </c>
      <c r="E140">
        <v>2</v>
      </c>
      <c r="F140">
        <v>2</v>
      </c>
      <c r="G140">
        <v>2</v>
      </c>
      <c r="H140">
        <v>2</v>
      </c>
      <c r="I140">
        <v>2</v>
      </c>
      <c r="J140">
        <v>3500</v>
      </c>
      <c r="K140">
        <v>3500</v>
      </c>
      <c r="L140">
        <v>1</v>
      </c>
      <c r="M140">
        <v>1</v>
      </c>
      <c r="N140">
        <v>1</v>
      </c>
      <c r="O140">
        <v>2</v>
      </c>
      <c r="P140">
        <v>2</v>
      </c>
      <c r="Q140">
        <v>1</v>
      </c>
      <c r="R140">
        <v>1</v>
      </c>
      <c r="S140">
        <v>2</v>
      </c>
      <c r="T140">
        <v>2</v>
      </c>
      <c r="U140">
        <v>1</v>
      </c>
      <c r="V140">
        <v>1</v>
      </c>
      <c r="W140">
        <v>2</v>
      </c>
      <c r="X140">
        <v>26</v>
      </c>
      <c r="Y140">
        <v>2</v>
      </c>
      <c r="Z140">
        <v>3</v>
      </c>
      <c r="AA140">
        <v>3</v>
      </c>
      <c r="AB140">
        <v>11</v>
      </c>
      <c r="AC140">
        <v>11</v>
      </c>
      <c r="AD140">
        <v>1</v>
      </c>
      <c r="AE140">
        <v>1</v>
      </c>
      <c r="AF140">
        <v>2</v>
      </c>
      <c r="AG140">
        <v>2</v>
      </c>
      <c r="AH140">
        <v>12</v>
      </c>
      <c r="AI140">
        <v>54</v>
      </c>
      <c r="AJ140">
        <v>38</v>
      </c>
      <c r="AK140">
        <v>64</v>
      </c>
      <c r="AL140">
        <v>36</v>
      </c>
      <c r="AM140">
        <v>54</v>
      </c>
      <c r="AN140">
        <v>26</v>
      </c>
      <c r="AO140">
        <v>24</v>
      </c>
      <c r="AP140">
        <v>308</v>
      </c>
      <c r="AQ140">
        <v>1</v>
      </c>
    </row>
    <row r="141" spans="1:43" x14ac:dyDescent="0.2">
      <c r="A141" t="s">
        <v>42</v>
      </c>
      <c r="B141">
        <v>1</v>
      </c>
      <c r="C141">
        <v>7</v>
      </c>
      <c r="D141">
        <v>1</v>
      </c>
      <c r="E141">
        <v>1</v>
      </c>
      <c r="F141">
        <v>2</v>
      </c>
      <c r="G141">
        <v>2</v>
      </c>
      <c r="H141">
        <v>2</v>
      </c>
      <c r="I141">
        <v>2</v>
      </c>
      <c r="J141">
        <v>13200</v>
      </c>
      <c r="K141">
        <v>1</v>
      </c>
      <c r="L141">
        <v>1</v>
      </c>
      <c r="M141">
        <v>1</v>
      </c>
      <c r="N141">
        <v>1</v>
      </c>
      <c r="O141">
        <v>2</v>
      </c>
      <c r="P141">
        <v>2</v>
      </c>
      <c r="Q141">
        <v>1</v>
      </c>
      <c r="R141">
        <v>1</v>
      </c>
      <c r="S141">
        <v>1</v>
      </c>
      <c r="T141">
        <v>2</v>
      </c>
      <c r="U141">
        <v>1</v>
      </c>
      <c r="V141">
        <v>1</v>
      </c>
      <c r="W141">
        <v>2</v>
      </c>
      <c r="X141">
        <v>25</v>
      </c>
      <c r="Y141">
        <v>2</v>
      </c>
      <c r="Z141">
        <v>3</v>
      </c>
      <c r="AA141">
        <v>4</v>
      </c>
      <c r="AB141">
        <v>11</v>
      </c>
      <c r="AC141">
        <v>11</v>
      </c>
      <c r="AD141">
        <v>1</v>
      </c>
      <c r="AE141">
        <v>1</v>
      </c>
      <c r="AF141">
        <v>2</v>
      </c>
      <c r="AG141">
        <v>1</v>
      </c>
      <c r="AH141">
        <v>4</v>
      </c>
      <c r="AI141">
        <v>33</v>
      </c>
      <c r="AJ141">
        <v>33</v>
      </c>
      <c r="AK141">
        <v>66</v>
      </c>
      <c r="AL141">
        <v>27</v>
      </c>
      <c r="AM141">
        <v>30</v>
      </c>
      <c r="AN141">
        <v>38</v>
      </c>
      <c r="AO141">
        <v>59</v>
      </c>
      <c r="AP141">
        <v>290</v>
      </c>
      <c r="AQ141">
        <v>1</v>
      </c>
    </row>
    <row r="142" spans="1:43" x14ac:dyDescent="0.2">
      <c r="A142" t="s">
        <v>42</v>
      </c>
      <c r="B142">
        <v>1</v>
      </c>
      <c r="C142">
        <v>8</v>
      </c>
      <c r="D142">
        <v>1</v>
      </c>
      <c r="E142">
        <v>1</v>
      </c>
      <c r="F142">
        <v>2</v>
      </c>
      <c r="G142">
        <v>2</v>
      </c>
      <c r="H142">
        <v>2</v>
      </c>
      <c r="I142">
        <v>2</v>
      </c>
      <c r="J142">
        <v>13000</v>
      </c>
      <c r="K142">
        <v>1</v>
      </c>
      <c r="L142">
        <v>2</v>
      </c>
      <c r="M142">
        <v>1</v>
      </c>
      <c r="N142">
        <v>1</v>
      </c>
      <c r="O142">
        <v>2</v>
      </c>
      <c r="P142">
        <v>2</v>
      </c>
      <c r="Q142">
        <v>1</v>
      </c>
      <c r="R142">
        <v>1</v>
      </c>
      <c r="S142">
        <v>2</v>
      </c>
      <c r="T142">
        <v>2</v>
      </c>
      <c r="U142">
        <v>1</v>
      </c>
      <c r="V142">
        <v>1</v>
      </c>
      <c r="W142">
        <v>2</v>
      </c>
      <c r="X142">
        <v>25</v>
      </c>
      <c r="Y142">
        <v>2</v>
      </c>
      <c r="Z142">
        <v>3</v>
      </c>
      <c r="AA142">
        <v>3</v>
      </c>
      <c r="AB142">
        <v>11</v>
      </c>
      <c r="AC142">
        <v>8</v>
      </c>
      <c r="AD142">
        <v>1</v>
      </c>
      <c r="AE142">
        <v>1</v>
      </c>
      <c r="AF142">
        <v>2</v>
      </c>
      <c r="AG142">
        <v>1</v>
      </c>
      <c r="AH142">
        <v>30</v>
      </c>
      <c r="AI142">
        <v>37</v>
      </c>
      <c r="AJ142">
        <v>37</v>
      </c>
      <c r="AK142">
        <v>152</v>
      </c>
      <c r="AL142">
        <v>26</v>
      </c>
      <c r="AM142">
        <v>31</v>
      </c>
      <c r="AN142">
        <v>40</v>
      </c>
      <c r="AO142">
        <v>35</v>
      </c>
      <c r="AP142">
        <v>388</v>
      </c>
      <c r="AQ142">
        <v>1</v>
      </c>
    </row>
    <row r="143" spans="1:43" x14ac:dyDescent="0.2">
      <c r="A143" t="s">
        <v>42</v>
      </c>
      <c r="B143">
        <v>1</v>
      </c>
      <c r="C143">
        <v>7</v>
      </c>
      <c r="D143">
        <v>2</v>
      </c>
      <c r="E143">
        <v>2</v>
      </c>
      <c r="F143">
        <v>2</v>
      </c>
      <c r="G143">
        <v>2</v>
      </c>
      <c r="H143">
        <v>2</v>
      </c>
      <c r="I143">
        <v>2</v>
      </c>
      <c r="J143">
        <v>10000</v>
      </c>
      <c r="K143">
        <v>1</v>
      </c>
      <c r="L143">
        <v>2</v>
      </c>
      <c r="M143">
        <v>1</v>
      </c>
      <c r="N143">
        <v>1</v>
      </c>
      <c r="O143">
        <v>2</v>
      </c>
      <c r="P143">
        <v>2</v>
      </c>
      <c r="Q143">
        <v>1</v>
      </c>
      <c r="R143">
        <v>1</v>
      </c>
      <c r="S143">
        <v>1</v>
      </c>
      <c r="T143">
        <v>2</v>
      </c>
      <c r="U143">
        <v>2</v>
      </c>
      <c r="V143">
        <v>1</v>
      </c>
      <c r="W143">
        <v>1</v>
      </c>
      <c r="X143">
        <v>24</v>
      </c>
      <c r="Y143">
        <v>3</v>
      </c>
      <c r="Z143">
        <v>3</v>
      </c>
      <c r="AA143">
        <v>3</v>
      </c>
      <c r="AB143">
        <v>11</v>
      </c>
      <c r="AC143">
        <v>7</v>
      </c>
      <c r="AD143">
        <v>1</v>
      </c>
      <c r="AE143">
        <v>1</v>
      </c>
      <c r="AF143">
        <v>2</v>
      </c>
      <c r="AG143">
        <v>2</v>
      </c>
      <c r="AH143">
        <v>29</v>
      </c>
      <c r="AI143">
        <v>30</v>
      </c>
      <c r="AJ143">
        <v>17</v>
      </c>
      <c r="AK143">
        <v>85</v>
      </c>
      <c r="AL143">
        <v>14</v>
      </c>
      <c r="AM143">
        <v>18</v>
      </c>
      <c r="AN143">
        <v>30</v>
      </c>
      <c r="AO143">
        <v>22</v>
      </c>
      <c r="AP143">
        <v>245</v>
      </c>
      <c r="AQ143">
        <v>1</v>
      </c>
    </row>
    <row r="144" spans="1:43" x14ac:dyDescent="0.2">
      <c r="A144" t="s">
        <v>42</v>
      </c>
      <c r="B144">
        <v>1</v>
      </c>
      <c r="C144">
        <v>8</v>
      </c>
      <c r="D144">
        <v>1</v>
      </c>
      <c r="E144">
        <v>1</v>
      </c>
      <c r="F144">
        <v>2</v>
      </c>
      <c r="G144">
        <v>2</v>
      </c>
      <c r="H144">
        <v>2</v>
      </c>
      <c r="I144">
        <v>2</v>
      </c>
      <c r="J144">
        <v>4000</v>
      </c>
      <c r="K144">
        <v>3</v>
      </c>
      <c r="L144">
        <v>2</v>
      </c>
      <c r="M144">
        <v>1</v>
      </c>
      <c r="N144">
        <v>1</v>
      </c>
      <c r="O144">
        <v>2</v>
      </c>
      <c r="P144">
        <v>2</v>
      </c>
      <c r="Q144">
        <v>1</v>
      </c>
      <c r="R144">
        <v>1</v>
      </c>
      <c r="S144">
        <v>1</v>
      </c>
      <c r="T144">
        <v>1</v>
      </c>
      <c r="U144">
        <v>1</v>
      </c>
      <c r="V144">
        <v>1</v>
      </c>
      <c r="W144">
        <v>2</v>
      </c>
      <c r="X144">
        <v>24</v>
      </c>
      <c r="Y144">
        <v>2</v>
      </c>
      <c r="Z144">
        <v>3</v>
      </c>
      <c r="AA144">
        <v>3</v>
      </c>
      <c r="AB144">
        <v>11</v>
      </c>
      <c r="AC144">
        <v>11</v>
      </c>
      <c r="AD144">
        <v>1</v>
      </c>
      <c r="AE144">
        <v>1</v>
      </c>
      <c r="AF144">
        <v>2</v>
      </c>
      <c r="AG144">
        <v>2</v>
      </c>
      <c r="AH144">
        <v>11</v>
      </c>
      <c r="AI144">
        <v>19</v>
      </c>
      <c r="AJ144">
        <v>20</v>
      </c>
      <c r="AK144">
        <v>93</v>
      </c>
      <c r="AL144">
        <v>18</v>
      </c>
      <c r="AM144">
        <v>22</v>
      </c>
      <c r="AN144">
        <v>59</v>
      </c>
      <c r="AO144">
        <v>30</v>
      </c>
      <c r="AP144">
        <v>272</v>
      </c>
      <c r="AQ144">
        <v>1</v>
      </c>
    </row>
    <row r="145" spans="1:43" x14ac:dyDescent="0.2">
      <c r="A145" t="s">
        <v>42</v>
      </c>
      <c r="B145">
        <v>1</v>
      </c>
      <c r="C145">
        <v>5</v>
      </c>
      <c r="D145">
        <v>1</v>
      </c>
      <c r="E145">
        <v>1</v>
      </c>
      <c r="F145">
        <v>2</v>
      </c>
      <c r="G145">
        <v>2</v>
      </c>
      <c r="H145">
        <v>2</v>
      </c>
      <c r="I145">
        <v>2</v>
      </c>
      <c r="J145">
        <v>65000</v>
      </c>
      <c r="K145">
        <v>3</v>
      </c>
      <c r="L145">
        <v>1</v>
      </c>
      <c r="M145">
        <v>1</v>
      </c>
      <c r="N145">
        <v>1</v>
      </c>
      <c r="O145">
        <v>2</v>
      </c>
      <c r="P145">
        <v>2</v>
      </c>
      <c r="Q145">
        <v>1</v>
      </c>
      <c r="R145">
        <v>1</v>
      </c>
      <c r="S145">
        <v>2</v>
      </c>
      <c r="T145">
        <v>2</v>
      </c>
      <c r="U145">
        <v>2</v>
      </c>
      <c r="V145">
        <v>1</v>
      </c>
      <c r="W145">
        <v>2</v>
      </c>
      <c r="X145">
        <v>26</v>
      </c>
      <c r="Y145">
        <v>2</v>
      </c>
      <c r="Z145">
        <v>3</v>
      </c>
      <c r="AA145">
        <v>4</v>
      </c>
      <c r="AB145">
        <v>11</v>
      </c>
      <c r="AC145">
        <v>11</v>
      </c>
      <c r="AD145">
        <v>1</v>
      </c>
      <c r="AE145">
        <v>1</v>
      </c>
      <c r="AF145">
        <v>1</v>
      </c>
      <c r="AG145">
        <v>2</v>
      </c>
      <c r="AH145">
        <v>26</v>
      </c>
      <c r="AI145">
        <v>65</v>
      </c>
      <c r="AJ145">
        <v>35</v>
      </c>
      <c r="AK145">
        <v>32</v>
      </c>
      <c r="AL145">
        <v>21</v>
      </c>
      <c r="AM145">
        <v>26</v>
      </c>
      <c r="AN145">
        <v>22</v>
      </c>
      <c r="AO145">
        <v>27</v>
      </c>
      <c r="AP145">
        <v>254</v>
      </c>
      <c r="AQ145">
        <v>1</v>
      </c>
    </row>
    <row r="146" spans="1:43" x14ac:dyDescent="0.2">
      <c r="A146" t="s">
        <v>42</v>
      </c>
      <c r="B146">
        <v>1</v>
      </c>
      <c r="C146">
        <v>3</v>
      </c>
      <c r="D146">
        <v>1</v>
      </c>
      <c r="E146">
        <v>2</v>
      </c>
      <c r="F146">
        <v>2</v>
      </c>
      <c r="G146">
        <v>2</v>
      </c>
      <c r="H146">
        <v>2</v>
      </c>
      <c r="I146">
        <v>2</v>
      </c>
      <c r="J146">
        <v>36000</v>
      </c>
      <c r="K146">
        <v>3</v>
      </c>
      <c r="L146">
        <v>2</v>
      </c>
      <c r="M146">
        <v>1</v>
      </c>
      <c r="N146">
        <v>1</v>
      </c>
      <c r="O146">
        <v>2</v>
      </c>
      <c r="P146">
        <v>2</v>
      </c>
      <c r="Q146">
        <v>1</v>
      </c>
      <c r="R146">
        <v>1</v>
      </c>
      <c r="S146">
        <v>1</v>
      </c>
      <c r="T146">
        <v>2</v>
      </c>
      <c r="U146">
        <v>1</v>
      </c>
      <c r="V146">
        <v>1</v>
      </c>
      <c r="W146">
        <v>1</v>
      </c>
      <c r="X146">
        <v>26</v>
      </c>
      <c r="Y146">
        <v>2</v>
      </c>
      <c r="Z146">
        <v>3</v>
      </c>
      <c r="AA146">
        <v>4</v>
      </c>
      <c r="AB146">
        <v>10</v>
      </c>
      <c r="AC146">
        <v>8</v>
      </c>
      <c r="AD146">
        <v>1</v>
      </c>
      <c r="AE146">
        <v>1</v>
      </c>
      <c r="AF146">
        <v>2</v>
      </c>
      <c r="AG146">
        <v>2</v>
      </c>
      <c r="AH146">
        <v>2568</v>
      </c>
      <c r="AI146">
        <v>31</v>
      </c>
      <c r="AJ146">
        <v>21</v>
      </c>
      <c r="AK146">
        <v>43</v>
      </c>
      <c r="AL146">
        <v>12</v>
      </c>
      <c r="AM146">
        <v>19</v>
      </c>
      <c r="AN146">
        <v>32</v>
      </c>
      <c r="AO146">
        <v>21</v>
      </c>
      <c r="AP146">
        <v>192</v>
      </c>
      <c r="AQ146">
        <v>1</v>
      </c>
    </row>
    <row r="147" spans="1:43" x14ac:dyDescent="0.2">
      <c r="A147" t="s">
        <v>42</v>
      </c>
      <c r="B147">
        <v>1</v>
      </c>
      <c r="C147">
        <v>5</v>
      </c>
      <c r="D147">
        <v>2</v>
      </c>
      <c r="E147">
        <v>2</v>
      </c>
      <c r="F147">
        <v>1</v>
      </c>
      <c r="G147">
        <v>1</v>
      </c>
      <c r="H147">
        <v>1</v>
      </c>
      <c r="I147">
        <v>2</v>
      </c>
      <c r="J147">
        <v>10000</v>
      </c>
      <c r="K147">
        <v>1</v>
      </c>
      <c r="L147">
        <v>1</v>
      </c>
      <c r="M147">
        <v>1</v>
      </c>
      <c r="N147">
        <v>1</v>
      </c>
      <c r="O147">
        <v>2</v>
      </c>
      <c r="P147">
        <v>2</v>
      </c>
      <c r="Q147">
        <v>1</v>
      </c>
      <c r="R147">
        <v>1</v>
      </c>
      <c r="S147">
        <v>1</v>
      </c>
      <c r="T147">
        <v>1</v>
      </c>
      <c r="U147">
        <v>1</v>
      </c>
      <c r="V147">
        <v>1</v>
      </c>
      <c r="W147">
        <v>1</v>
      </c>
      <c r="X147">
        <v>29</v>
      </c>
      <c r="Y147">
        <v>3</v>
      </c>
      <c r="Z147">
        <v>3</v>
      </c>
      <c r="AA147">
        <v>4</v>
      </c>
      <c r="AB147">
        <v>11</v>
      </c>
      <c r="AC147">
        <v>2</v>
      </c>
      <c r="AD147">
        <v>1</v>
      </c>
      <c r="AE147">
        <v>2</v>
      </c>
      <c r="AF147">
        <v>2</v>
      </c>
      <c r="AG147">
        <v>1</v>
      </c>
      <c r="AH147">
        <v>6</v>
      </c>
      <c r="AI147">
        <v>28</v>
      </c>
      <c r="AJ147">
        <v>19</v>
      </c>
      <c r="AK147">
        <v>46</v>
      </c>
      <c r="AL147">
        <v>18</v>
      </c>
      <c r="AM147">
        <v>28</v>
      </c>
      <c r="AN147">
        <v>28</v>
      </c>
      <c r="AO147">
        <v>18</v>
      </c>
      <c r="AP147">
        <v>191</v>
      </c>
      <c r="AQ147">
        <v>1</v>
      </c>
    </row>
    <row r="148" spans="1:43" x14ac:dyDescent="0.2">
      <c r="A148" t="s">
        <v>42</v>
      </c>
      <c r="B148">
        <v>1</v>
      </c>
      <c r="C148">
        <v>9</v>
      </c>
      <c r="D148">
        <v>1</v>
      </c>
      <c r="E148">
        <v>1</v>
      </c>
      <c r="F148">
        <v>2</v>
      </c>
      <c r="G148">
        <v>2</v>
      </c>
      <c r="H148">
        <v>2</v>
      </c>
      <c r="I148">
        <v>2</v>
      </c>
      <c r="J148">
        <v>15000</v>
      </c>
      <c r="K148">
        <v>2</v>
      </c>
      <c r="L148">
        <v>1</v>
      </c>
      <c r="M148">
        <v>1</v>
      </c>
      <c r="N148">
        <v>1</v>
      </c>
      <c r="O148">
        <v>2</v>
      </c>
      <c r="P148">
        <v>2</v>
      </c>
      <c r="Q148">
        <v>1</v>
      </c>
      <c r="R148">
        <v>1</v>
      </c>
      <c r="S148">
        <v>1</v>
      </c>
      <c r="T148">
        <v>1</v>
      </c>
      <c r="U148">
        <v>1</v>
      </c>
      <c r="V148">
        <v>1</v>
      </c>
      <c r="W148">
        <v>2</v>
      </c>
      <c r="X148">
        <v>24</v>
      </c>
      <c r="Y148">
        <v>2</v>
      </c>
      <c r="Z148">
        <v>4</v>
      </c>
      <c r="AA148">
        <v>4</v>
      </c>
      <c r="AB148">
        <v>11</v>
      </c>
      <c r="AC148">
        <v>8</v>
      </c>
      <c r="AD148">
        <v>1</v>
      </c>
      <c r="AE148">
        <v>1</v>
      </c>
      <c r="AF148">
        <v>2</v>
      </c>
      <c r="AG148">
        <v>2</v>
      </c>
      <c r="AH148">
        <v>10</v>
      </c>
      <c r="AI148">
        <v>45</v>
      </c>
      <c r="AJ148">
        <v>29</v>
      </c>
      <c r="AK148">
        <v>74</v>
      </c>
      <c r="AL148">
        <v>64</v>
      </c>
      <c r="AM148">
        <v>70</v>
      </c>
      <c r="AN148">
        <v>24</v>
      </c>
      <c r="AO148">
        <v>107</v>
      </c>
      <c r="AP148">
        <v>260</v>
      </c>
      <c r="AQ148">
        <v>1</v>
      </c>
    </row>
    <row r="149" spans="1:43" x14ac:dyDescent="0.2">
      <c r="A149" t="s">
        <v>42</v>
      </c>
      <c r="B149">
        <v>1</v>
      </c>
      <c r="C149">
        <v>7</v>
      </c>
      <c r="D149">
        <v>1</v>
      </c>
      <c r="E149">
        <v>1</v>
      </c>
      <c r="F149">
        <v>2</v>
      </c>
      <c r="G149">
        <v>2</v>
      </c>
      <c r="H149">
        <v>2</v>
      </c>
      <c r="I149">
        <v>2</v>
      </c>
      <c r="J149">
        <v>32000</v>
      </c>
      <c r="K149">
        <v>2</v>
      </c>
      <c r="L149">
        <v>1</v>
      </c>
      <c r="M149">
        <v>1</v>
      </c>
      <c r="N149">
        <v>1</v>
      </c>
      <c r="O149">
        <v>2</v>
      </c>
      <c r="P149">
        <v>2</v>
      </c>
      <c r="Q149">
        <v>1</v>
      </c>
      <c r="R149">
        <v>1</v>
      </c>
      <c r="S149">
        <v>2</v>
      </c>
      <c r="T149">
        <v>1</v>
      </c>
      <c r="U149">
        <v>2</v>
      </c>
      <c r="V149">
        <v>1</v>
      </c>
      <c r="W149">
        <v>1</v>
      </c>
      <c r="X149">
        <v>33</v>
      </c>
      <c r="Y149">
        <v>2</v>
      </c>
      <c r="Z149">
        <v>3</v>
      </c>
      <c r="AA149">
        <v>4</v>
      </c>
      <c r="AB149">
        <v>11</v>
      </c>
      <c r="AC149">
        <v>11</v>
      </c>
      <c r="AD149">
        <v>1</v>
      </c>
      <c r="AE149">
        <v>1</v>
      </c>
      <c r="AF149">
        <v>2</v>
      </c>
      <c r="AG149">
        <v>1</v>
      </c>
      <c r="AH149">
        <v>5</v>
      </c>
      <c r="AI149">
        <v>12</v>
      </c>
      <c r="AJ149">
        <v>16</v>
      </c>
      <c r="AK149">
        <v>47</v>
      </c>
      <c r="AL149">
        <v>18</v>
      </c>
      <c r="AM149">
        <v>21</v>
      </c>
      <c r="AN149">
        <v>5</v>
      </c>
      <c r="AO149">
        <v>17</v>
      </c>
      <c r="AP149">
        <v>141</v>
      </c>
      <c r="AQ149">
        <v>1</v>
      </c>
    </row>
    <row r="150" spans="1:43" x14ac:dyDescent="0.2">
      <c r="A150" t="s">
        <v>42</v>
      </c>
      <c r="B150">
        <v>1</v>
      </c>
      <c r="C150">
        <v>7</v>
      </c>
      <c r="D150">
        <v>1</v>
      </c>
      <c r="E150">
        <v>2</v>
      </c>
      <c r="F150">
        <v>2</v>
      </c>
      <c r="G150">
        <v>2</v>
      </c>
      <c r="H150">
        <v>2</v>
      </c>
      <c r="I150">
        <v>2</v>
      </c>
      <c r="J150">
        <v>5000</v>
      </c>
      <c r="K150">
        <v>5</v>
      </c>
      <c r="L150">
        <v>2</v>
      </c>
      <c r="M150">
        <v>1</v>
      </c>
      <c r="N150">
        <v>1</v>
      </c>
      <c r="O150">
        <v>2</v>
      </c>
      <c r="P150">
        <v>2</v>
      </c>
      <c r="Q150">
        <v>1</v>
      </c>
      <c r="R150">
        <v>1</v>
      </c>
      <c r="S150">
        <v>2</v>
      </c>
      <c r="T150">
        <v>2</v>
      </c>
      <c r="U150">
        <v>1</v>
      </c>
      <c r="V150">
        <v>1</v>
      </c>
      <c r="W150">
        <v>1</v>
      </c>
      <c r="X150">
        <v>25</v>
      </c>
      <c r="Y150">
        <v>3</v>
      </c>
      <c r="Z150">
        <v>3</v>
      </c>
      <c r="AA150">
        <v>3</v>
      </c>
      <c r="AB150">
        <v>11</v>
      </c>
      <c r="AC150">
        <v>5</v>
      </c>
      <c r="AD150">
        <v>1</v>
      </c>
      <c r="AE150">
        <v>1</v>
      </c>
      <c r="AF150">
        <v>2</v>
      </c>
      <c r="AG150">
        <v>2</v>
      </c>
      <c r="AH150">
        <v>7</v>
      </c>
      <c r="AI150">
        <v>30</v>
      </c>
      <c r="AJ150">
        <v>21</v>
      </c>
      <c r="AK150">
        <v>39</v>
      </c>
      <c r="AL150">
        <v>16</v>
      </c>
      <c r="AM150">
        <v>24</v>
      </c>
      <c r="AN150">
        <v>31</v>
      </c>
      <c r="AO150">
        <v>14</v>
      </c>
      <c r="AP150">
        <v>182</v>
      </c>
      <c r="AQ150">
        <v>1</v>
      </c>
    </row>
    <row r="151" spans="1:43" x14ac:dyDescent="0.2">
      <c r="A151" t="s">
        <v>42</v>
      </c>
      <c r="B151">
        <v>1</v>
      </c>
      <c r="C151">
        <v>8</v>
      </c>
      <c r="D151">
        <v>2</v>
      </c>
      <c r="E151">
        <v>2</v>
      </c>
      <c r="F151">
        <v>1</v>
      </c>
      <c r="G151">
        <v>1</v>
      </c>
      <c r="H151">
        <v>1</v>
      </c>
      <c r="I151">
        <v>2</v>
      </c>
      <c r="J151">
        <v>12000</v>
      </c>
      <c r="K151">
        <v>2</v>
      </c>
      <c r="L151">
        <v>1</v>
      </c>
      <c r="M151">
        <v>1</v>
      </c>
      <c r="N151">
        <v>1</v>
      </c>
      <c r="O151">
        <v>2</v>
      </c>
      <c r="P151">
        <v>2</v>
      </c>
      <c r="Q151">
        <v>1</v>
      </c>
      <c r="R151">
        <v>1</v>
      </c>
      <c r="S151">
        <v>1</v>
      </c>
      <c r="T151">
        <v>2</v>
      </c>
      <c r="U151">
        <v>2</v>
      </c>
      <c r="V151">
        <v>1</v>
      </c>
      <c r="W151">
        <v>2</v>
      </c>
      <c r="X151">
        <v>24</v>
      </c>
      <c r="Y151">
        <v>2</v>
      </c>
      <c r="Z151">
        <v>3</v>
      </c>
      <c r="AA151">
        <v>3</v>
      </c>
      <c r="AB151">
        <v>10</v>
      </c>
      <c r="AC151">
        <v>4</v>
      </c>
      <c r="AD151">
        <v>1</v>
      </c>
      <c r="AE151">
        <v>1</v>
      </c>
      <c r="AF151">
        <v>2</v>
      </c>
      <c r="AG151">
        <v>1</v>
      </c>
      <c r="AH151">
        <v>5</v>
      </c>
      <c r="AI151">
        <v>38</v>
      </c>
      <c r="AJ151">
        <v>34</v>
      </c>
      <c r="AK151">
        <v>73</v>
      </c>
      <c r="AL151">
        <v>28</v>
      </c>
      <c r="AM151">
        <v>39</v>
      </c>
      <c r="AN151">
        <v>46</v>
      </c>
      <c r="AO151">
        <v>25</v>
      </c>
      <c r="AP151">
        <v>288</v>
      </c>
      <c r="AQ151">
        <v>1</v>
      </c>
    </row>
    <row r="152" spans="1:43" x14ac:dyDescent="0.2">
      <c r="A152" t="s">
        <v>42</v>
      </c>
      <c r="B152">
        <v>1</v>
      </c>
      <c r="C152">
        <v>5</v>
      </c>
      <c r="D152">
        <v>1</v>
      </c>
      <c r="E152">
        <v>1</v>
      </c>
      <c r="F152">
        <v>2</v>
      </c>
      <c r="G152">
        <v>2</v>
      </c>
      <c r="H152">
        <v>2</v>
      </c>
      <c r="I152">
        <v>2</v>
      </c>
      <c r="J152" t="s">
        <v>34</v>
      </c>
      <c r="K152" t="s">
        <v>34</v>
      </c>
      <c r="L152">
        <v>2</v>
      </c>
      <c r="M152">
        <v>1</v>
      </c>
      <c r="N152">
        <v>1</v>
      </c>
      <c r="O152">
        <v>2</v>
      </c>
      <c r="P152">
        <v>2</v>
      </c>
      <c r="Q152">
        <v>1</v>
      </c>
      <c r="R152">
        <v>1</v>
      </c>
      <c r="S152">
        <v>1</v>
      </c>
      <c r="T152">
        <v>1</v>
      </c>
      <c r="U152">
        <v>1</v>
      </c>
      <c r="V152">
        <v>1</v>
      </c>
      <c r="W152">
        <v>2</v>
      </c>
      <c r="X152" t="s">
        <v>34</v>
      </c>
      <c r="Y152">
        <v>3</v>
      </c>
      <c r="Z152">
        <v>3</v>
      </c>
      <c r="AA152">
        <v>4</v>
      </c>
      <c r="AB152">
        <v>11</v>
      </c>
      <c r="AC152">
        <v>10</v>
      </c>
      <c r="AD152">
        <v>1</v>
      </c>
      <c r="AE152">
        <v>1</v>
      </c>
      <c r="AF152">
        <v>2</v>
      </c>
      <c r="AG152">
        <v>2</v>
      </c>
      <c r="AH152">
        <v>16</v>
      </c>
      <c r="AI152">
        <v>36</v>
      </c>
      <c r="AJ152">
        <v>31</v>
      </c>
      <c r="AK152">
        <v>34</v>
      </c>
      <c r="AL152">
        <v>20</v>
      </c>
      <c r="AM152">
        <v>28</v>
      </c>
      <c r="AN152">
        <v>32</v>
      </c>
      <c r="AO152">
        <v>24</v>
      </c>
      <c r="AP152">
        <v>221</v>
      </c>
      <c r="AQ152">
        <v>1</v>
      </c>
    </row>
    <row r="153" spans="1:43" x14ac:dyDescent="0.2">
      <c r="A153" t="s">
        <v>42</v>
      </c>
      <c r="B153">
        <v>1</v>
      </c>
      <c r="C153">
        <v>7</v>
      </c>
      <c r="D153">
        <v>1</v>
      </c>
      <c r="E153">
        <v>1</v>
      </c>
      <c r="F153">
        <v>2</v>
      </c>
      <c r="G153">
        <v>2</v>
      </c>
      <c r="H153">
        <v>2</v>
      </c>
      <c r="I153">
        <v>2</v>
      </c>
      <c r="J153">
        <v>75700</v>
      </c>
      <c r="K153">
        <v>2</v>
      </c>
      <c r="L153">
        <v>1</v>
      </c>
      <c r="M153">
        <v>1</v>
      </c>
      <c r="N153">
        <v>1</v>
      </c>
      <c r="O153">
        <v>2</v>
      </c>
      <c r="P153">
        <v>2</v>
      </c>
      <c r="Q153">
        <v>1</v>
      </c>
      <c r="R153">
        <v>1</v>
      </c>
      <c r="S153">
        <v>1</v>
      </c>
      <c r="T153">
        <v>2</v>
      </c>
      <c r="U153">
        <v>1</v>
      </c>
      <c r="V153">
        <v>1</v>
      </c>
      <c r="W153">
        <v>2</v>
      </c>
      <c r="X153">
        <v>23</v>
      </c>
      <c r="Y153">
        <v>2</v>
      </c>
      <c r="Z153">
        <v>3</v>
      </c>
      <c r="AA153">
        <v>4</v>
      </c>
      <c r="AB153">
        <v>9</v>
      </c>
      <c r="AC153">
        <v>4</v>
      </c>
      <c r="AD153">
        <v>1</v>
      </c>
      <c r="AE153">
        <v>1</v>
      </c>
      <c r="AF153">
        <v>2</v>
      </c>
      <c r="AG153">
        <v>2</v>
      </c>
      <c r="AH153">
        <v>16</v>
      </c>
      <c r="AI153">
        <v>65</v>
      </c>
      <c r="AJ153">
        <v>43</v>
      </c>
      <c r="AK153">
        <v>55</v>
      </c>
      <c r="AL153">
        <v>26</v>
      </c>
      <c r="AM153">
        <v>23</v>
      </c>
      <c r="AN153">
        <v>53</v>
      </c>
      <c r="AO153">
        <v>30</v>
      </c>
      <c r="AP153">
        <v>311</v>
      </c>
      <c r="AQ153">
        <v>1</v>
      </c>
    </row>
    <row r="154" spans="1:43" x14ac:dyDescent="0.2">
      <c r="A154" t="s">
        <v>42</v>
      </c>
      <c r="B154">
        <v>1</v>
      </c>
      <c r="C154">
        <v>7</v>
      </c>
      <c r="D154">
        <v>1</v>
      </c>
      <c r="E154">
        <v>1</v>
      </c>
      <c r="F154">
        <v>1</v>
      </c>
      <c r="G154">
        <v>2</v>
      </c>
      <c r="H154">
        <v>2</v>
      </c>
      <c r="I154">
        <v>2</v>
      </c>
      <c r="J154">
        <v>10000</v>
      </c>
      <c r="K154">
        <v>2</v>
      </c>
      <c r="L154">
        <v>2</v>
      </c>
      <c r="M154">
        <v>1</v>
      </c>
      <c r="N154">
        <v>1</v>
      </c>
      <c r="O154">
        <v>2</v>
      </c>
      <c r="P154">
        <v>2</v>
      </c>
      <c r="Q154">
        <v>1</v>
      </c>
      <c r="R154">
        <v>1</v>
      </c>
      <c r="S154">
        <v>1</v>
      </c>
      <c r="T154">
        <v>1</v>
      </c>
      <c r="U154">
        <v>1</v>
      </c>
      <c r="V154">
        <v>1</v>
      </c>
      <c r="W154">
        <v>2</v>
      </c>
      <c r="X154">
        <v>24</v>
      </c>
      <c r="Y154">
        <v>2</v>
      </c>
      <c r="Z154">
        <v>3</v>
      </c>
      <c r="AA154">
        <v>4</v>
      </c>
      <c r="AB154">
        <v>11</v>
      </c>
      <c r="AC154">
        <v>9</v>
      </c>
      <c r="AD154">
        <v>1</v>
      </c>
      <c r="AE154">
        <v>2</v>
      </c>
      <c r="AF154">
        <v>2</v>
      </c>
      <c r="AG154">
        <v>1</v>
      </c>
      <c r="AH154">
        <v>17</v>
      </c>
      <c r="AI154">
        <v>23</v>
      </c>
      <c r="AJ154">
        <v>55</v>
      </c>
      <c r="AK154">
        <v>63</v>
      </c>
      <c r="AL154">
        <v>24</v>
      </c>
      <c r="AM154">
        <v>26</v>
      </c>
      <c r="AN154">
        <v>36</v>
      </c>
      <c r="AO154">
        <v>42</v>
      </c>
      <c r="AP154">
        <v>286</v>
      </c>
      <c r="AQ154">
        <v>1</v>
      </c>
    </row>
    <row r="155" spans="1:43" x14ac:dyDescent="0.2">
      <c r="A155" t="s">
        <v>42</v>
      </c>
      <c r="B155">
        <v>1</v>
      </c>
      <c r="C155">
        <v>5</v>
      </c>
      <c r="D155">
        <v>2</v>
      </c>
      <c r="E155">
        <v>2</v>
      </c>
      <c r="F155">
        <v>1</v>
      </c>
      <c r="G155">
        <v>2</v>
      </c>
      <c r="H155">
        <v>2</v>
      </c>
      <c r="I155">
        <v>2</v>
      </c>
      <c r="J155">
        <v>12000</v>
      </c>
      <c r="K155">
        <v>1</v>
      </c>
      <c r="L155">
        <v>2</v>
      </c>
      <c r="M155">
        <v>1</v>
      </c>
      <c r="N155">
        <v>1</v>
      </c>
      <c r="O155">
        <v>2</v>
      </c>
      <c r="P155">
        <v>2</v>
      </c>
      <c r="Q155">
        <v>1</v>
      </c>
      <c r="R155">
        <v>1</v>
      </c>
      <c r="S155">
        <v>2</v>
      </c>
      <c r="T155">
        <v>1</v>
      </c>
      <c r="U155">
        <v>1</v>
      </c>
      <c r="V155">
        <v>1</v>
      </c>
      <c r="W155">
        <v>2</v>
      </c>
      <c r="X155">
        <v>24</v>
      </c>
      <c r="Y155">
        <v>2</v>
      </c>
      <c r="Z155">
        <v>3</v>
      </c>
      <c r="AA155">
        <v>3</v>
      </c>
      <c r="AB155">
        <v>8</v>
      </c>
      <c r="AC155">
        <v>4</v>
      </c>
      <c r="AD155">
        <v>1</v>
      </c>
      <c r="AE155">
        <v>1</v>
      </c>
      <c r="AF155">
        <v>2</v>
      </c>
      <c r="AG155">
        <v>1</v>
      </c>
      <c r="AH155">
        <v>16</v>
      </c>
      <c r="AI155">
        <v>23</v>
      </c>
      <c r="AJ155">
        <v>24</v>
      </c>
      <c r="AK155">
        <v>38</v>
      </c>
      <c r="AL155">
        <v>18</v>
      </c>
      <c r="AM155">
        <v>22</v>
      </c>
      <c r="AN155">
        <v>27</v>
      </c>
      <c r="AO155">
        <v>15</v>
      </c>
      <c r="AP155">
        <v>183</v>
      </c>
      <c r="AQ155">
        <v>1</v>
      </c>
    </row>
    <row r="156" spans="1:43" x14ac:dyDescent="0.2">
      <c r="A156" t="s">
        <v>42</v>
      </c>
      <c r="B156">
        <v>1</v>
      </c>
      <c r="C156">
        <v>3</v>
      </c>
      <c r="D156">
        <v>2</v>
      </c>
      <c r="E156">
        <v>2</v>
      </c>
      <c r="F156">
        <v>1</v>
      </c>
      <c r="G156">
        <v>2</v>
      </c>
      <c r="H156">
        <v>2</v>
      </c>
      <c r="I156">
        <v>2</v>
      </c>
      <c r="J156">
        <v>18000</v>
      </c>
      <c r="K156">
        <v>3</v>
      </c>
      <c r="L156">
        <v>1</v>
      </c>
      <c r="M156">
        <v>1</v>
      </c>
      <c r="N156">
        <v>1</v>
      </c>
      <c r="O156">
        <v>1</v>
      </c>
      <c r="P156">
        <v>2</v>
      </c>
      <c r="Q156">
        <v>1</v>
      </c>
      <c r="R156">
        <v>2</v>
      </c>
      <c r="S156">
        <v>1</v>
      </c>
      <c r="T156">
        <v>2</v>
      </c>
      <c r="U156">
        <v>1</v>
      </c>
      <c r="V156">
        <v>1</v>
      </c>
      <c r="W156">
        <v>1</v>
      </c>
      <c r="X156">
        <v>24</v>
      </c>
      <c r="Y156">
        <v>2</v>
      </c>
      <c r="Z156">
        <v>3</v>
      </c>
      <c r="AA156">
        <v>3</v>
      </c>
      <c r="AB156">
        <v>11</v>
      </c>
      <c r="AC156">
        <v>6</v>
      </c>
      <c r="AD156">
        <v>1</v>
      </c>
      <c r="AE156">
        <v>1</v>
      </c>
      <c r="AF156">
        <v>1</v>
      </c>
      <c r="AG156">
        <v>1</v>
      </c>
      <c r="AH156">
        <v>9</v>
      </c>
      <c r="AI156">
        <v>26</v>
      </c>
      <c r="AJ156">
        <v>19</v>
      </c>
      <c r="AK156">
        <v>74</v>
      </c>
      <c r="AL156">
        <v>16</v>
      </c>
      <c r="AM156">
        <v>32</v>
      </c>
      <c r="AN156">
        <v>30</v>
      </c>
      <c r="AO156">
        <v>17</v>
      </c>
      <c r="AP156">
        <v>223</v>
      </c>
      <c r="AQ156">
        <v>1</v>
      </c>
    </row>
    <row r="157" spans="1:43" x14ac:dyDescent="0.2">
      <c r="A157" t="s">
        <v>42</v>
      </c>
      <c r="B157">
        <v>1</v>
      </c>
      <c r="C157">
        <v>8</v>
      </c>
      <c r="D157">
        <v>1</v>
      </c>
      <c r="E157">
        <v>2</v>
      </c>
      <c r="F157">
        <v>2</v>
      </c>
      <c r="G157">
        <v>2</v>
      </c>
      <c r="H157">
        <v>2</v>
      </c>
      <c r="I157">
        <v>2</v>
      </c>
      <c r="J157">
        <v>44000</v>
      </c>
      <c r="K157">
        <v>2</v>
      </c>
      <c r="L157">
        <v>2</v>
      </c>
      <c r="M157">
        <v>1</v>
      </c>
      <c r="N157">
        <v>1</v>
      </c>
      <c r="O157">
        <v>2</v>
      </c>
      <c r="P157">
        <v>2</v>
      </c>
      <c r="Q157">
        <v>1</v>
      </c>
      <c r="R157">
        <v>1</v>
      </c>
      <c r="S157">
        <v>1</v>
      </c>
      <c r="T157">
        <v>1</v>
      </c>
      <c r="U157">
        <v>1</v>
      </c>
      <c r="V157">
        <v>1</v>
      </c>
      <c r="W157">
        <v>2</v>
      </c>
      <c r="X157">
        <v>25</v>
      </c>
      <c r="Y157">
        <v>2</v>
      </c>
      <c r="Z157">
        <v>3</v>
      </c>
      <c r="AA157">
        <v>3</v>
      </c>
      <c r="AB157">
        <v>11</v>
      </c>
      <c r="AC157">
        <v>11</v>
      </c>
      <c r="AD157">
        <v>1</v>
      </c>
      <c r="AE157">
        <v>1</v>
      </c>
      <c r="AF157">
        <v>2</v>
      </c>
      <c r="AG157">
        <v>1</v>
      </c>
      <c r="AH157">
        <v>11</v>
      </c>
      <c r="AI157">
        <v>18</v>
      </c>
      <c r="AJ157">
        <v>16</v>
      </c>
      <c r="AK157">
        <v>92</v>
      </c>
      <c r="AL157">
        <v>19</v>
      </c>
      <c r="AM157">
        <v>17</v>
      </c>
      <c r="AN157">
        <v>23</v>
      </c>
      <c r="AO157">
        <v>26</v>
      </c>
      <c r="AP157">
        <v>222</v>
      </c>
      <c r="AQ157">
        <v>1</v>
      </c>
    </row>
    <row r="158" spans="1:43" x14ac:dyDescent="0.2">
      <c r="A158" t="s">
        <v>42</v>
      </c>
      <c r="B158">
        <v>1</v>
      </c>
      <c r="C158">
        <v>7</v>
      </c>
      <c r="D158">
        <v>1</v>
      </c>
      <c r="E158">
        <v>1</v>
      </c>
      <c r="F158">
        <v>1</v>
      </c>
      <c r="G158">
        <v>2</v>
      </c>
      <c r="H158">
        <v>2</v>
      </c>
      <c r="I158">
        <v>2</v>
      </c>
      <c r="J158">
        <v>12600</v>
      </c>
      <c r="K158">
        <v>3</v>
      </c>
      <c r="L158">
        <v>2</v>
      </c>
      <c r="M158">
        <v>1</v>
      </c>
      <c r="N158">
        <v>1</v>
      </c>
      <c r="O158">
        <v>2</v>
      </c>
      <c r="P158">
        <v>2</v>
      </c>
      <c r="Q158">
        <v>1</v>
      </c>
      <c r="R158">
        <v>1</v>
      </c>
      <c r="S158">
        <v>1</v>
      </c>
      <c r="T158">
        <v>1</v>
      </c>
      <c r="U158">
        <v>1</v>
      </c>
      <c r="V158">
        <v>1</v>
      </c>
      <c r="W158">
        <v>1</v>
      </c>
      <c r="X158">
        <v>29</v>
      </c>
      <c r="Y158">
        <v>2</v>
      </c>
      <c r="Z158">
        <v>3</v>
      </c>
      <c r="AA158">
        <v>4</v>
      </c>
      <c r="AB158">
        <v>11</v>
      </c>
      <c r="AC158">
        <v>8</v>
      </c>
      <c r="AD158">
        <v>1</v>
      </c>
      <c r="AE158">
        <v>1</v>
      </c>
      <c r="AF158">
        <v>1</v>
      </c>
      <c r="AG158">
        <v>2</v>
      </c>
      <c r="AH158">
        <v>7</v>
      </c>
      <c r="AI158">
        <v>46</v>
      </c>
      <c r="AJ158">
        <v>42</v>
      </c>
      <c r="AK158">
        <v>113</v>
      </c>
      <c r="AL158">
        <v>90</v>
      </c>
      <c r="AM158">
        <v>51</v>
      </c>
      <c r="AN158">
        <v>35</v>
      </c>
      <c r="AO158">
        <v>133</v>
      </c>
      <c r="AP158">
        <v>342</v>
      </c>
      <c r="AQ158">
        <v>1</v>
      </c>
    </row>
    <row r="159" spans="1:43" x14ac:dyDescent="0.2">
      <c r="A159" t="s">
        <v>42</v>
      </c>
      <c r="B159">
        <v>1</v>
      </c>
      <c r="C159">
        <v>7</v>
      </c>
      <c r="D159">
        <v>1</v>
      </c>
      <c r="E159">
        <v>1</v>
      </c>
      <c r="F159">
        <v>2</v>
      </c>
      <c r="G159">
        <v>2</v>
      </c>
      <c r="H159">
        <v>2</v>
      </c>
      <c r="I159">
        <v>2</v>
      </c>
      <c r="J159">
        <v>0</v>
      </c>
      <c r="K159">
        <v>3</v>
      </c>
      <c r="L159">
        <v>2</v>
      </c>
      <c r="M159">
        <v>1</v>
      </c>
      <c r="N159">
        <v>1</v>
      </c>
      <c r="O159">
        <v>2</v>
      </c>
      <c r="P159">
        <v>2</v>
      </c>
      <c r="Q159">
        <v>1</v>
      </c>
      <c r="R159">
        <v>1</v>
      </c>
      <c r="S159">
        <v>2</v>
      </c>
      <c r="T159">
        <v>1</v>
      </c>
      <c r="U159">
        <v>1</v>
      </c>
      <c r="V159">
        <v>1</v>
      </c>
      <c r="W159">
        <v>2</v>
      </c>
      <c r="X159">
        <v>23</v>
      </c>
      <c r="Y159">
        <v>3</v>
      </c>
      <c r="Z159">
        <v>3</v>
      </c>
      <c r="AA159">
        <v>3</v>
      </c>
      <c r="AB159">
        <v>7</v>
      </c>
      <c r="AC159">
        <v>6</v>
      </c>
      <c r="AD159">
        <v>1</v>
      </c>
      <c r="AE159">
        <v>1</v>
      </c>
      <c r="AF159">
        <v>2</v>
      </c>
      <c r="AG159">
        <v>1</v>
      </c>
      <c r="AH159">
        <v>18</v>
      </c>
      <c r="AI159">
        <v>25</v>
      </c>
      <c r="AJ159">
        <v>15</v>
      </c>
      <c r="AK159">
        <v>24</v>
      </c>
      <c r="AL159">
        <v>16</v>
      </c>
      <c r="AM159">
        <v>17</v>
      </c>
      <c r="AN159">
        <v>24</v>
      </c>
      <c r="AO159">
        <v>12</v>
      </c>
      <c r="AP159">
        <v>151</v>
      </c>
      <c r="AQ159">
        <v>1</v>
      </c>
    </row>
    <row r="160" spans="1:43" x14ac:dyDescent="0.2">
      <c r="A160" t="s">
        <v>42</v>
      </c>
      <c r="B160">
        <v>1</v>
      </c>
      <c r="C160">
        <v>8</v>
      </c>
      <c r="D160">
        <v>2</v>
      </c>
      <c r="E160">
        <v>1</v>
      </c>
      <c r="F160">
        <v>2</v>
      </c>
      <c r="G160">
        <v>2</v>
      </c>
      <c r="H160">
        <v>2</v>
      </c>
      <c r="I160">
        <v>2</v>
      </c>
      <c r="J160">
        <v>82600</v>
      </c>
      <c r="K160">
        <v>1</v>
      </c>
      <c r="L160">
        <v>1</v>
      </c>
      <c r="M160">
        <v>1</v>
      </c>
      <c r="N160">
        <v>1</v>
      </c>
      <c r="O160">
        <v>2</v>
      </c>
      <c r="P160">
        <v>2</v>
      </c>
      <c r="Q160">
        <v>1</v>
      </c>
      <c r="R160">
        <v>1</v>
      </c>
      <c r="S160">
        <v>1</v>
      </c>
      <c r="T160">
        <v>1</v>
      </c>
      <c r="U160">
        <v>1</v>
      </c>
      <c r="V160">
        <v>1</v>
      </c>
      <c r="W160">
        <v>1</v>
      </c>
      <c r="X160">
        <v>36</v>
      </c>
      <c r="Y160">
        <v>3</v>
      </c>
      <c r="Z160">
        <v>3</v>
      </c>
      <c r="AA160">
        <v>2</v>
      </c>
      <c r="AB160">
        <v>11</v>
      </c>
      <c r="AC160">
        <v>11</v>
      </c>
      <c r="AD160">
        <v>2</v>
      </c>
      <c r="AE160">
        <v>2</v>
      </c>
      <c r="AF160">
        <v>1</v>
      </c>
      <c r="AG160">
        <v>1</v>
      </c>
      <c r="AH160">
        <v>20</v>
      </c>
      <c r="AI160">
        <v>78</v>
      </c>
      <c r="AJ160">
        <v>36</v>
      </c>
      <c r="AK160">
        <v>69</v>
      </c>
      <c r="AL160">
        <v>31</v>
      </c>
      <c r="AM160">
        <v>34</v>
      </c>
      <c r="AN160">
        <v>43</v>
      </c>
      <c r="AO160">
        <v>22</v>
      </c>
      <c r="AP160">
        <v>333</v>
      </c>
      <c r="AQ160">
        <v>1</v>
      </c>
    </row>
    <row r="161" spans="1:43" x14ac:dyDescent="0.2">
      <c r="A161" t="s">
        <v>42</v>
      </c>
      <c r="B161">
        <v>1</v>
      </c>
      <c r="C161">
        <v>8</v>
      </c>
      <c r="D161">
        <v>1</v>
      </c>
      <c r="E161">
        <v>2</v>
      </c>
      <c r="F161">
        <v>2</v>
      </c>
      <c r="G161">
        <v>2</v>
      </c>
      <c r="H161">
        <v>2</v>
      </c>
      <c r="I161">
        <v>2</v>
      </c>
      <c r="J161">
        <v>10200</v>
      </c>
      <c r="K161">
        <v>1</v>
      </c>
      <c r="L161">
        <v>2</v>
      </c>
      <c r="M161">
        <v>1</v>
      </c>
      <c r="N161">
        <v>1</v>
      </c>
      <c r="O161">
        <v>2</v>
      </c>
      <c r="P161">
        <v>2</v>
      </c>
      <c r="Q161">
        <v>1</v>
      </c>
      <c r="R161">
        <v>1</v>
      </c>
      <c r="S161">
        <v>2</v>
      </c>
      <c r="T161">
        <v>2</v>
      </c>
      <c r="U161">
        <v>1</v>
      </c>
      <c r="V161">
        <v>1</v>
      </c>
      <c r="W161">
        <v>2</v>
      </c>
      <c r="X161">
        <v>24</v>
      </c>
      <c r="Y161">
        <v>3</v>
      </c>
      <c r="Z161">
        <v>3</v>
      </c>
      <c r="AA161">
        <v>4</v>
      </c>
      <c r="AB161">
        <v>10</v>
      </c>
      <c r="AC161">
        <v>8</v>
      </c>
      <c r="AD161">
        <v>1</v>
      </c>
      <c r="AE161">
        <v>1</v>
      </c>
      <c r="AF161">
        <v>2</v>
      </c>
      <c r="AG161">
        <v>2</v>
      </c>
      <c r="AH161">
        <v>161</v>
      </c>
      <c r="AI161">
        <v>18</v>
      </c>
      <c r="AJ161">
        <v>19</v>
      </c>
      <c r="AK161">
        <v>57</v>
      </c>
      <c r="AL161">
        <v>11</v>
      </c>
      <c r="AM161">
        <v>23</v>
      </c>
      <c r="AN161">
        <v>20</v>
      </c>
      <c r="AO161">
        <v>26</v>
      </c>
      <c r="AP161">
        <v>187</v>
      </c>
      <c r="AQ161">
        <v>1</v>
      </c>
    </row>
    <row r="162" spans="1:43" x14ac:dyDescent="0.2">
      <c r="A162" t="s">
        <v>42</v>
      </c>
      <c r="B162">
        <v>1</v>
      </c>
      <c r="C162">
        <v>6</v>
      </c>
      <c r="D162">
        <v>1</v>
      </c>
      <c r="E162">
        <v>1</v>
      </c>
      <c r="F162">
        <v>2</v>
      </c>
      <c r="G162">
        <v>2</v>
      </c>
      <c r="H162">
        <v>2</v>
      </c>
      <c r="I162">
        <v>2</v>
      </c>
      <c r="J162">
        <v>17000</v>
      </c>
      <c r="K162">
        <v>3</v>
      </c>
      <c r="L162">
        <v>1</v>
      </c>
      <c r="M162">
        <v>1</v>
      </c>
      <c r="N162">
        <v>1</v>
      </c>
      <c r="O162">
        <v>2</v>
      </c>
      <c r="P162">
        <v>2</v>
      </c>
      <c r="Q162">
        <v>2</v>
      </c>
      <c r="R162">
        <v>1</v>
      </c>
      <c r="S162">
        <v>1</v>
      </c>
      <c r="T162">
        <v>2</v>
      </c>
      <c r="U162">
        <v>2</v>
      </c>
      <c r="V162">
        <v>1</v>
      </c>
      <c r="W162">
        <v>1</v>
      </c>
      <c r="X162">
        <v>27</v>
      </c>
      <c r="Y162">
        <v>3</v>
      </c>
      <c r="Z162">
        <v>3</v>
      </c>
      <c r="AA162">
        <v>2</v>
      </c>
      <c r="AB162">
        <v>11</v>
      </c>
      <c r="AC162">
        <v>8</v>
      </c>
      <c r="AD162">
        <v>1</v>
      </c>
      <c r="AE162">
        <v>1</v>
      </c>
      <c r="AF162">
        <v>1</v>
      </c>
      <c r="AG162">
        <v>2</v>
      </c>
      <c r="AH162">
        <v>3</v>
      </c>
      <c r="AI162">
        <v>34</v>
      </c>
      <c r="AJ162">
        <v>23</v>
      </c>
      <c r="AK162">
        <v>89</v>
      </c>
      <c r="AL162">
        <v>17</v>
      </c>
      <c r="AM162">
        <v>24</v>
      </c>
      <c r="AN162">
        <v>15</v>
      </c>
      <c r="AO162">
        <v>10</v>
      </c>
      <c r="AP162">
        <v>215</v>
      </c>
      <c r="AQ162">
        <v>1</v>
      </c>
    </row>
    <row r="163" spans="1:43" x14ac:dyDescent="0.2">
      <c r="A163" t="s">
        <v>42</v>
      </c>
      <c r="B163">
        <v>1</v>
      </c>
      <c r="C163">
        <v>8</v>
      </c>
      <c r="D163">
        <v>1</v>
      </c>
      <c r="E163">
        <v>1</v>
      </c>
      <c r="F163">
        <v>2</v>
      </c>
      <c r="G163">
        <v>2</v>
      </c>
      <c r="H163">
        <v>2</v>
      </c>
      <c r="I163">
        <v>2</v>
      </c>
      <c r="J163">
        <v>28000</v>
      </c>
      <c r="K163">
        <v>1</v>
      </c>
      <c r="L163">
        <v>1</v>
      </c>
      <c r="M163">
        <v>1</v>
      </c>
      <c r="N163">
        <v>1</v>
      </c>
      <c r="O163">
        <v>2</v>
      </c>
      <c r="P163">
        <v>2</v>
      </c>
      <c r="Q163">
        <v>1</v>
      </c>
      <c r="R163">
        <v>1</v>
      </c>
      <c r="S163">
        <v>1</v>
      </c>
      <c r="T163">
        <v>1</v>
      </c>
      <c r="U163">
        <v>1</v>
      </c>
      <c r="V163">
        <v>1</v>
      </c>
      <c r="W163">
        <v>2</v>
      </c>
      <c r="X163">
        <v>23</v>
      </c>
      <c r="Y163">
        <v>2</v>
      </c>
      <c r="Z163">
        <v>4</v>
      </c>
      <c r="AA163">
        <v>3</v>
      </c>
      <c r="AB163">
        <v>11</v>
      </c>
      <c r="AC163">
        <v>11</v>
      </c>
      <c r="AD163">
        <v>1</v>
      </c>
      <c r="AE163">
        <v>1</v>
      </c>
      <c r="AF163">
        <v>2</v>
      </c>
      <c r="AG163">
        <v>1</v>
      </c>
      <c r="AH163">
        <v>35</v>
      </c>
      <c r="AI163">
        <v>57</v>
      </c>
      <c r="AJ163">
        <v>57</v>
      </c>
      <c r="AK163">
        <v>88</v>
      </c>
      <c r="AL163">
        <v>53</v>
      </c>
      <c r="AM163">
        <v>75</v>
      </c>
      <c r="AN163">
        <v>64</v>
      </c>
      <c r="AO163">
        <v>85</v>
      </c>
      <c r="AP163">
        <v>408</v>
      </c>
      <c r="AQ163">
        <v>1</v>
      </c>
    </row>
    <row r="164" spans="1:43" x14ac:dyDescent="0.2">
      <c r="A164" t="s">
        <v>42</v>
      </c>
      <c r="B164">
        <v>1</v>
      </c>
      <c r="C164">
        <v>5</v>
      </c>
      <c r="D164">
        <v>1</v>
      </c>
      <c r="E164">
        <v>1</v>
      </c>
      <c r="F164">
        <v>2</v>
      </c>
      <c r="G164">
        <v>2</v>
      </c>
      <c r="H164">
        <v>2</v>
      </c>
      <c r="I164">
        <v>2</v>
      </c>
      <c r="J164">
        <v>10000</v>
      </c>
      <c r="K164">
        <v>1</v>
      </c>
      <c r="L164">
        <v>1</v>
      </c>
      <c r="M164">
        <v>1</v>
      </c>
      <c r="N164">
        <v>1</v>
      </c>
      <c r="O164">
        <v>2</v>
      </c>
      <c r="P164">
        <v>2</v>
      </c>
      <c r="Q164">
        <v>2</v>
      </c>
      <c r="R164">
        <v>1</v>
      </c>
      <c r="S164">
        <v>1</v>
      </c>
      <c r="T164">
        <v>1</v>
      </c>
      <c r="U164">
        <v>1</v>
      </c>
      <c r="V164">
        <v>1</v>
      </c>
      <c r="W164">
        <v>1</v>
      </c>
      <c r="X164">
        <v>25</v>
      </c>
      <c r="Y164">
        <v>2</v>
      </c>
      <c r="Z164">
        <v>3</v>
      </c>
      <c r="AA164">
        <v>4</v>
      </c>
      <c r="AB164">
        <v>8</v>
      </c>
      <c r="AC164">
        <v>2</v>
      </c>
      <c r="AD164">
        <v>1</v>
      </c>
      <c r="AE164">
        <v>1</v>
      </c>
      <c r="AF164">
        <v>2</v>
      </c>
      <c r="AG164">
        <v>2</v>
      </c>
      <c r="AH164">
        <v>11</v>
      </c>
      <c r="AI164">
        <v>21</v>
      </c>
      <c r="AJ164">
        <v>19</v>
      </c>
      <c r="AK164">
        <v>45</v>
      </c>
      <c r="AL164">
        <v>16</v>
      </c>
      <c r="AM164">
        <v>34</v>
      </c>
      <c r="AN164">
        <v>26</v>
      </c>
      <c r="AO164">
        <v>21</v>
      </c>
      <c r="AP164">
        <v>193</v>
      </c>
      <c r="AQ164">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0A890-9F87-C641-883B-9688CC28B0B9}">
  <dimension ref="A1:BA214"/>
  <sheetViews>
    <sheetView topLeftCell="U1" workbookViewId="0">
      <selection activeCell="AD29" sqref="AD29"/>
    </sheetView>
  </sheetViews>
  <sheetFormatPr baseColWidth="10" defaultRowHeight="16" x14ac:dyDescent="0.2"/>
  <sheetData>
    <row r="1" spans="1:53" x14ac:dyDescent="0.2">
      <c r="B1" t="s">
        <v>154</v>
      </c>
      <c r="C1" t="s">
        <v>153</v>
      </c>
      <c r="D1" t="s">
        <v>152</v>
      </c>
      <c r="E1" t="s">
        <v>10</v>
      </c>
      <c r="F1" t="s">
        <v>11</v>
      </c>
      <c r="G1" t="s">
        <v>33</v>
      </c>
      <c r="H1" t="s">
        <v>12</v>
      </c>
      <c r="I1" t="s">
        <v>13</v>
      </c>
      <c r="J1" t="s">
        <v>14</v>
      </c>
      <c r="K1" t="s">
        <v>15</v>
      </c>
      <c r="L1" t="s">
        <v>16</v>
      </c>
      <c r="M1" t="s">
        <v>17</v>
      </c>
      <c r="N1" t="s">
        <v>18</v>
      </c>
      <c r="O1" t="s">
        <v>151</v>
      </c>
      <c r="P1" t="s">
        <v>20</v>
      </c>
      <c r="Q1" t="s">
        <v>21</v>
      </c>
      <c r="R1" t="s">
        <v>22</v>
      </c>
      <c r="S1" t="s">
        <v>150</v>
      </c>
      <c r="T1" t="s">
        <v>24</v>
      </c>
      <c r="U1" t="s">
        <v>25</v>
      </c>
      <c r="V1" t="s">
        <v>26</v>
      </c>
      <c r="W1" t="s">
        <v>149</v>
      </c>
      <c r="X1" t="s">
        <v>148</v>
      </c>
      <c r="Y1" t="s">
        <v>147</v>
      </c>
      <c r="Z1" t="s">
        <v>146</v>
      </c>
      <c r="AA1" t="s">
        <v>145</v>
      </c>
      <c r="AB1" t="s">
        <v>144</v>
      </c>
      <c r="AC1" t="s">
        <v>143</v>
      </c>
      <c r="AD1" t="s">
        <v>36</v>
      </c>
      <c r="AE1" t="s">
        <v>142</v>
      </c>
      <c r="AF1" t="s">
        <v>141</v>
      </c>
      <c r="AG1" t="s">
        <v>140</v>
      </c>
      <c r="AH1" t="s">
        <v>139</v>
      </c>
      <c r="AI1" t="s">
        <v>138</v>
      </c>
      <c r="AJ1" t="s">
        <v>137</v>
      </c>
      <c r="AK1" t="s">
        <v>136</v>
      </c>
      <c r="AL1" t="s">
        <v>135</v>
      </c>
      <c r="AM1" t="s">
        <v>79</v>
      </c>
      <c r="AN1" t="s">
        <v>89</v>
      </c>
      <c r="AO1" t="s">
        <v>83</v>
      </c>
      <c r="AP1" t="s">
        <v>134</v>
      </c>
      <c r="AQ1" t="s">
        <v>133</v>
      </c>
      <c r="AR1" t="s">
        <v>132</v>
      </c>
      <c r="AS1" t="s">
        <v>131</v>
      </c>
      <c r="AT1" t="s">
        <v>130</v>
      </c>
      <c r="AU1" t="s">
        <v>129</v>
      </c>
      <c r="AV1" t="s">
        <v>128</v>
      </c>
      <c r="AW1" t="s">
        <v>127</v>
      </c>
      <c r="AX1" t="s">
        <v>126</v>
      </c>
      <c r="AY1" t="s">
        <v>125</v>
      </c>
      <c r="AZ1" t="s">
        <v>124</v>
      </c>
      <c r="BA1" t="s">
        <v>123</v>
      </c>
    </row>
    <row r="2" spans="1:53" x14ac:dyDescent="0.2">
      <c r="A2">
        <v>1</v>
      </c>
      <c r="B2">
        <v>100</v>
      </c>
      <c r="C2">
        <v>1</v>
      </c>
      <c r="D2">
        <v>1</v>
      </c>
      <c r="E2">
        <v>8</v>
      </c>
      <c r="F2">
        <v>1</v>
      </c>
      <c r="G2">
        <v>1</v>
      </c>
      <c r="H2">
        <v>1</v>
      </c>
      <c r="I2">
        <v>1</v>
      </c>
      <c r="J2">
        <v>1</v>
      </c>
      <c r="K2">
        <v>1</v>
      </c>
      <c r="M2">
        <v>1</v>
      </c>
      <c r="N2">
        <v>1</v>
      </c>
      <c r="O2">
        <v>1</v>
      </c>
      <c r="P2">
        <v>1</v>
      </c>
      <c r="Q2">
        <v>1</v>
      </c>
      <c r="R2">
        <v>1</v>
      </c>
      <c r="S2">
        <v>1</v>
      </c>
      <c r="T2">
        <v>1</v>
      </c>
      <c r="U2">
        <v>1</v>
      </c>
      <c r="V2">
        <v>1</v>
      </c>
      <c r="W2">
        <v>1</v>
      </c>
      <c r="X2">
        <v>2</v>
      </c>
      <c r="Y2">
        <v>31</v>
      </c>
      <c r="Z2">
        <v>2</v>
      </c>
      <c r="AA2">
        <v>2</v>
      </c>
      <c r="AB2">
        <v>2</v>
      </c>
      <c r="AC2" t="s">
        <v>79</v>
      </c>
      <c r="AD2" t="s">
        <v>34</v>
      </c>
      <c r="AE2" t="s">
        <v>34</v>
      </c>
      <c r="AF2">
        <v>1</v>
      </c>
      <c r="AG2">
        <v>1</v>
      </c>
      <c r="AH2">
        <v>1</v>
      </c>
      <c r="AI2">
        <v>1</v>
      </c>
      <c r="AJ2" t="s">
        <v>34</v>
      </c>
      <c r="AK2" t="s">
        <v>34</v>
      </c>
      <c r="AL2">
        <v>1</v>
      </c>
      <c r="AM2">
        <v>59500</v>
      </c>
      <c r="AN2" t="s">
        <v>34</v>
      </c>
      <c r="AO2" t="s">
        <v>34</v>
      </c>
      <c r="AP2" t="s">
        <v>34</v>
      </c>
      <c r="AQ2" t="s">
        <v>34</v>
      </c>
      <c r="AR2" t="s">
        <v>34</v>
      </c>
      <c r="AS2" t="s">
        <v>34</v>
      </c>
      <c r="AT2" t="s">
        <v>34</v>
      </c>
      <c r="AU2" t="s">
        <v>34</v>
      </c>
      <c r="AV2" t="s">
        <v>34</v>
      </c>
      <c r="AW2" t="s">
        <v>34</v>
      </c>
      <c r="AX2" t="s">
        <v>34</v>
      </c>
      <c r="AY2" t="s">
        <v>34</v>
      </c>
      <c r="AZ2" t="s">
        <v>34</v>
      </c>
      <c r="BA2" t="s">
        <v>34</v>
      </c>
    </row>
    <row r="3" spans="1:53" x14ac:dyDescent="0.2">
      <c r="A3">
        <v>2</v>
      </c>
      <c r="B3">
        <v>100</v>
      </c>
      <c r="C3">
        <v>1</v>
      </c>
      <c r="D3">
        <v>1</v>
      </c>
      <c r="E3">
        <v>8</v>
      </c>
      <c r="F3">
        <v>1</v>
      </c>
      <c r="G3">
        <v>1</v>
      </c>
      <c r="H3">
        <v>2</v>
      </c>
      <c r="I3">
        <v>2</v>
      </c>
      <c r="J3">
        <v>2</v>
      </c>
      <c r="K3">
        <v>2</v>
      </c>
      <c r="L3">
        <v>1</v>
      </c>
      <c r="M3">
        <v>1</v>
      </c>
      <c r="N3">
        <v>1</v>
      </c>
      <c r="O3">
        <v>1</v>
      </c>
      <c r="P3">
        <v>2</v>
      </c>
      <c r="Q3">
        <v>2</v>
      </c>
      <c r="R3">
        <v>1</v>
      </c>
      <c r="S3">
        <v>1</v>
      </c>
      <c r="T3">
        <v>1</v>
      </c>
      <c r="U3">
        <v>1</v>
      </c>
      <c r="V3">
        <v>1</v>
      </c>
      <c r="W3">
        <v>1</v>
      </c>
      <c r="X3">
        <v>2</v>
      </c>
      <c r="Y3">
        <v>31</v>
      </c>
      <c r="Z3">
        <v>2</v>
      </c>
      <c r="AA3">
        <v>2</v>
      </c>
      <c r="AB3">
        <v>2</v>
      </c>
      <c r="AC3" t="s">
        <v>79</v>
      </c>
      <c r="AD3" t="s">
        <v>34</v>
      </c>
      <c r="AE3" t="s">
        <v>34</v>
      </c>
      <c r="AF3">
        <v>0</v>
      </c>
      <c r="AG3">
        <v>1</v>
      </c>
      <c r="AH3">
        <v>1</v>
      </c>
      <c r="AI3">
        <v>0</v>
      </c>
      <c r="AJ3" t="s">
        <v>34</v>
      </c>
      <c r="AK3" t="s">
        <v>34</v>
      </c>
      <c r="AL3">
        <v>1</v>
      </c>
      <c r="AM3">
        <v>59500</v>
      </c>
      <c r="AN3" t="s">
        <v>34</v>
      </c>
      <c r="AO3" t="s">
        <v>34</v>
      </c>
      <c r="AP3" t="s">
        <v>34</v>
      </c>
      <c r="AQ3" t="s">
        <v>34</v>
      </c>
      <c r="AR3" t="s">
        <v>34</v>
      </c>
      <c r="AS3" t="s">
        <v>34</v>
      </c>
      <c r="AT3" t="s">
        <v>34</v>
      </c>
      <c r="AU3" t="s">
        <v>34</v>
      </c>
      <c r="AV3" t="s">
        <v>34</v>
      </c>
      <c r="AW3" t="s">
        <v>34</v>
      </c>
      <c r="AX3" t="s">
        <v>34</v>
      </c>
      <c r="AY3" t="s">
        <v>34</v>
      </c>
      <c r="AZ3" t="s">
        <v>34</v>
      </c>
      <c r="BA3" t="s">
        <v>34</v>
      </c>
    </row>
    <row r="4" spans="1:53" x14ac:dyDescent="0.2">
      <c r="A4">
        <v>3</v>
      </c>
      <c r="B4">
        <v>100</v>
      </c>
      <c r="C4">
        <v>1</v>
      </c>
      <c r="D4">
        <v>1</v>
      </c>
      <c r="E4" t="s">
        <v>34</v>
      </c>
      <c r="F4" t="s">
        <v>34</v>
      </c>
      <c r="G4" t="s">
        <v>34</v>
      </c>
      <c r="H4" t="s">
        <v>34</v>
      </c>
      <c r="I4" t="s">
        <v>34</v>
      </c>
      <c r="J4" t="s">
        <v>34</v>
      </c>
      <c r="K4" t="s">
        <v>34</v>
      </c>
      <c r="M4" t="s">
        <v>34</v>
      </c>
      <c r="N4" t="s">
        <v>34</v>
      </c>
      <c r="O4" t="s">
        <v>34</v>
      </c>
      <c r="P4" t="s">
        <v>34</v>
      </c>
      <c r="Q4" t="s">
        <v>34</v>
      </c>
      <c r="R4" t="s">
        <v>34</v>
      </c>
      <c r="S4" t="s">
        <v>34</v>
      </c>
      <c r="T4" t="s">
        <v>34</v>
      </c>
      <c r="U4" t="s">
        <v>34</v>
      </c>
      <c r="V4" t="s">
        <v>34</v>
      </c>
      <c r="W4" t="s">
        <v>34</v>
      </c>
      <c r="X4" t="s">
        <v>34</v>
      </c>
      <c r="Z4" t="s">
        <v>34</v>
      </c>
      <c r="AA4" t="s">
        <v>34</v>
      </c>
      <c r="AB4" t="s">
        <v>34</v>
      </c>
      <c r="AD4" t="s">
        <v>34</v>
      </c>
      <c r="AE4" t="s">
        <v>34</v>
      </c>
      <c r="AF4" t="s">
        <v>34</v>
      </c>
      <c r="AG4" t="s">
        <v>34</v>
      </c>
      <c r="AH4" t="s">
        <v>34</v>
      </c>
      <c r="AI4" t="s">
        <v>34</v>
      </c>
      <c r="AJ4" t="s">
        <v>34</v>
      </c>
      <c r="AK4" t="s">
        <v>34</v>
      </c>
      <c r="AL4" t="s">
        <v>34</v>
      </c>
      <c r="AM4" t="s">
        <v>34</v>
      </c>
      <c r="AN4" t="s">
        <v>34</v>
      </c>
      <c r="AO4" t="s">
        <v>34</v>
      </c>
      <c r="AP4" t="s">
        <v>34</v>
      </c>
      <c r="AQ4" t="s">
        <v>34</v>
      </c>
      <c r="AR4" t="s">
        <v>34</v>
      </c>
      <c r="AS4" t="s">
        <v>34</v>
      </c>
      <c r="AT4" t="s">
        <v>34</v>
      </c>
      <c r="AU4" t="s">
        <v>34</v>
      </c>
      <c r="AV4" t="s">
        <v>34</v>
      </c>
      <c r="AW4" t="s">
        <v>34</v>
      </c>
      <c r="AX4" t="s">
        <v>34</v>
      </c>
      <c r="AY4" t="s">
        <v>34</v>
      </c>
      <c r="AZ4" t="s">
        <v>34</v>
      </c>
      <c r="BA4" t="s">
        <v>34</v>
      </c>
    </row>
    <row r="5" spans="1:53" x14ac:dyDescent="0.2">
      <c r="A5">
        <v>4</v>
      </c>
      <c r="B5">
        <v>100</v>
      </c>
      <c r="C5">
        <v>1</v>
      </c>
      <c r="D5">
        <v>1</v>
      </c>
      <c r="E5" t="s">
        <v>34</v>
      </c>
      <c r="F5" t="s">
        <v>34</v>
      </c>
      <c r="G5" t="s">
        <v>34</v>
      </c>
      <c r="H5" t="s">
        <v>34</v>
      </c>
      <c r="I5" t="s">
        <v>34</v>
      </c>
      <c r="J5" t="s">
        <v>34</v>
      </c>
      <c r="K5" t="s">
        <v>34</v>
      </c>
      <c r="M5" t="s">
        <v>34</v>
      </c>
      <c r="N5" t="s">
        <v>34</v>
      </c>
      <c r="O5" t="s">
        <v>34</v>
      </c>
      <c r="P5" t="s">
        <v>34</v>
      </c>
      <c r="Q5" t="s">
        <v>34</v>
      </c>
      <c r="R5" t="s">
        <v>34</v>
      </c>
      <c r="S5" t="s">
        <v>34</v>
      </c>
      <c r="T5" t="s">
        <v>34</v>
      </c>
      <c r="U5" t="s">
        <v>34</v>
      </c>
      <c r="V5" t="s">
        <v>34</v>
      </c>
      <c r="W5" t="s">
        <v>34</v>
      </c>
      <c r="X5" t="s">
        <v>34</v>
      </c>
      <c r="Z5" t="s">
        <v>34</v>
      </c>
      <c r="AA5" t="s">
        <v>34</v>
      </c>
      <c r="AB5" t="s">
        <v>34</v>
      </c>
      <c r="AD5" t="s">
        <v>34</v>
      </c>
      <c r="AE5" t="s">
        <v>34</v>
      </c>
      <c r="AF5" t="s">
        <v>34</v>
      </c>
      <c r="AG5" t="s">
        <v>34</v>
      </c>
      <c r="AH5" t="s">
        <v>34</v>
      </c>
      <c r="AI5" t="s">
        <v>34</v>
      </c>
      <c r="AJ5" t="s">
        <v>34</v>
      </c>
      <c r="AK5" t="s">
        <v>34</v>
      </c>
      <c r="AL5" t="s">
        <v>34</v>
      </c>
      <c r="AM5" t="s">
        <v>34</v>
      </c>
      <c r="AN5" t="s">
        <v>34</v>
      </c>
      <c r="AO5" t="s">
        <v>34</v>
      </c>
      <c r="AP5" t="s">
        <v>34</v>
      </c>
      <c r="AQ5" t="s">
        <v>34</v>
      </c>
      <c r="AR5" t="s">
        <v>34</v>
      </c>
      <c r="AS5" t="s">
        <v>34</v>
      </c>
      <c r="AT5" t="s">
        <v>34</v>
      </c>
      <c r="AU5" t="s">
        <v>34</v>
      </c>
      <c r="AV5" t="s">
        <v>34</v>
      </c>
      <c r="AW5" t="s">
        <v>34</v>
      </c>
      <c r="AX5" t="s">
        <v>34</v>
      </c>
      <c r="AY5" t="s">
        <v>34</v>
      </c>
      <c r="AZ5" t="s">
        <v>34</v>
      </c>
      <c r="BA5" t="s">
        <v>34</v>
      </c>
    </row>
    <row r="6" spans="1:53" x14ac:dyDescent="0.2">
      <c r="A6">
        <v>5</v>
      </c>
      <c r="B6">
        <v>100</v>
      </c>
      <c r="C6">
        <v>1</v>
      </c>
      <c r="D6">
        <v>2</v>
      </c>
      <c r="E6" t="s">
        <v>34</v>
      </c>
      <c r="F6" t="s">
        <v>34</v>
      </c>
      <c r="G6" t="s">
        <v>34</v>
      </c>
      <c r="H6" t="s">
        <v>34</v>
      </c>
      <c r="I6" t="s">
        <v>34</v>
      </c>
      <c r="J6">
        <v>2</v>
      </c>
      <c r="K6" t="s">
        <v>34</v>
      </c>
      <c r="M6" t="s">
        <v>34</v>
      </c>
      <c r="N6" t="s">
        <v>34</v>
      </c>
      <c r="O6" t="s">
        <v>34</v>
      </c>
      <c r="P6" t="s">
        <v>34</v>
      </c>
      <c r="Q6" t="s">
        <v>34</v>
      </c>
      <c r="R6" t="s">
        <v>34</v>
      </c>
      <c r="S6" t="s">
        <v>34</v>
      </c>
      <c r="T6" t="s">
        <v>34</v>
      </c>
      <c r="U6" t="s">
        <v>34</v>
      </c>
      <c r="V6" t="s">
        <v>34</v>
      </c>
      <c r="W6" t="s">
        <v>34</v>
      </c>
      <c r="X6" t="s">
        <v>34</v>
      </c>
      <c r="Z6" t="s">
        <v>34</v>
      </c>
      <c r="AA6" t="s">
        <v>34</v>
      </c>
      <c r="AB6" t="s">
        <v>34</v>
      </c>
      <c r="AD6" t="s">
        <v>34</v>
      </c>
      <c r="AE6" t="s">
        <v>34</v>
      </c>
      <c r="AF6" t="s">
        <v>34</v>
      </c>
      <c r="AG6" t="s">
        <v>34</v>
      </c>
      <c r="AH6" t="s">
        <v>34</v>
      </c>
      <c r="AI6" t="s">
        <v>34</v>
      </c>
      <c r="AJ6" t="s">
        <v>34</v>
      </c>
      <c r="AK6" t="s">
        <v>34</v>
      </c>
      <c r="AL6" t="s">
        <v>34</v>
      </c>
      <c r="AM6" t="s">
        <v>34</v>
      </c>
      <c r="AN6" t="s">
        <v>34</v>
      </c>
      <c r="AO6" t="s">
        <v>34</v>
      </c>
      <c r="AP6" t="s">
        <v>34</v>
      </c>
      <c r="AQ6" t="s">
        <v>34</v>
      </c>
      <c r="AR6" t="s">
        <v>34</v>
      </c>
      <c r="AS6" t="s">
        <v>34</v>
      </c>
      <c r="AT6" t="s">
        <v>34</v>
      </c>
      <c r="AU6" t="s">
        <v>34</v>
      </c>
      <c r="AV6" t="s">
        <v>34</v>
      </c>
      <c r="AW6" t="s">
        <v>34</v>
      </c>
      <c r="AX6" t="s">
        <v>34</v>
      </c>
      <c r="AY6" t="s">
        <v>34</v>
      </c>
      <c r="AZ6" t="s">
        <v>34</v>
      </c>
      <c r="BA6" t="s">
        <v>34</v>
      </c>
    </row>
    <row r="7" spans="1:53" x14ac:dyDescent="0.2">
      <c r="A7">
        <v>6</v>
      </c>
      <c r="B7">
        <v>100</v>
      </c>
      <c r="C7">
        <v>1</v>
      </c>
      <c r="D7">
        <v>2</v>
      </c>
      <c r="E7" t="s">
        <v>34</v>
      </c>
      <c r="F7" t="s">
        <v>34</v>
      </c>
      <c r="G7" t="s">
        <v>34</v>
      </c>
      <c r="H7" t="s">
        <v>34</v>
      </c>
      <c r="I7" t="s">
        <v>34</v>
      </c>
      <c r="J7" t="s">
        <v>34</v>
      </c>
      <c r="K7" t="s">
        <v>34</v>
      </c>
      <c r="M7" t="s">
        <v>34</v>
      </c>
      <c r="N7" t="s">
        <v>34</v>
      </c>
      <c r="O7" t="s">
        <v>34</v>
      </c>
      <c r="P7" t="s">
        <v>34</v>
      </c>
      <c r="Q7" t="s">
        <v>34</v>
      </c>
      <c r="R7" t="s">
        <v>34</v>
      </c>
      <c r="S7" t="s">
        <v>34</v>
      </c>
      <c r="T7" t="s">
        <v>34</v>
      </c>
      <c r="U7" t="s">
        <v>34</v>
      </c>
      <c r="V7" t="s">
        <v>34</v>
      </c>
      <c r="W7" t="s">
        <v>34</v>
      </c>
      <c r="X7" t="s">
        <v>34</v>
      </c>
      <c r="Z7" t="s">
        <v>34</v>
      </c>
      <c r="AA7" t="s">
        <v>34</v>
      </c>
      <c r="AB7" t="s">
        <v>34</v>
      </c>
      <c r="AD7" t="s">
        <v>34</v>
      </c>
      <c r="AE7" t="s">
        <v>34</v>
      </c>
      <c r="AF7" t="s">
        <v>34</v>
      </c>
      <c r="AG7" t="s">
        <v>34</v>
      </c>
      <c r="AH7" t="s">
        <v>34</v>
      </c>
      <c r="AI7" t="s">
        <v>34</v>
      </c>
      <c r="AJ7" t="s">
        <v>34</v>
      </c>
      <c r="AK7" t="s">
        <v>34</v>
      </c>
      <c r="AL7" t="s">
        <v>34</v>
      </c>
      <c r="AM7" t="s">
        <v>34</v>
      </c>
      <c r="AN7" t="s">
        <v>34</v>
      </c>
      <c r="AO7" t="s">
        <v>34</v>
      </c>
      <c r="AP7" t="s">
        <v>34</v>
      </c>
      <c r="AQ7" t="s">
        <v>34</v>
      </c>
      <c r="AR7" t="s">
        <v>34</v>
      </c>
      <c r="AS7" t="s">
        <v>34</v>
      </c>
      <c r="AT7" t="s">
        <v>34</v>
      </c>
      <c r="AU7" t="s">
        <v>34</v>
      </c>
      <c r="AV7" t="s">
        <v>34</v>
      </c>
      <c r="AW7" t="s">
        <v>34</v>
      </c>
      <c r="AX7" t="s">
        <v>34</v>
      </c>
      <c r="AY7" t="s">
        <v>34</v>
      </c>
      <c r="AZ7" t="s">
        <v>34</v>
      </c>
      <c r="BA7" t="s">
        <v>34</v>
      </c>
    </row>
    <row r="8" spans="1:53" x14ac:dyDescent="0.2">
      <c r="A8">
        <v>7</v>
      </c>
      <c r="B8">
        <v>100</v>
      </c>
      <c r="C8">
        <v>1</v>
      </c>
      <c r="D8">
        <v>2</v>
      </c>
      <c r="E8" t="s">
        <v>34</v>
      </c>
      <c r="F8" t="s">
        <v>34</v>
      </c>
      <c r="G8" t="s">
        <v>34</v>
      </c>
      <c r="H8" t="s">
        <v>34</v>
      </c>
      <c r="I8" t="s">
        <v>34</v>
      </c>
      <c r="J8" t="s">
        <v>34</v>
      </c>
      <c r="K8" t="s">
        <v>34</v>
      </c>
      <c r="M8" t="s">
        <v>34</v>
      </c>
      <c r="N8" t="s">
        <v>34</v>
      </c>
      <c r="O8" t="s">
        <v>34</v>
      </c>
      <c r="P8" t="s">
        <v>34</v>
      </c>
      <c r="Q8" t="s">
        <v>34</v>
      </c>
      <c r="R8" t="s">
        <v>34</v>
      </c>
      <c r="S8" t="s">
        <v>34</v>
      </c>
      <c r="T8" t="s">
        <v>34</v>
      </c>
      <c r="U8" t="s">
        <v>34</v>
      </c>
      <c r="V8" t="s">
        <v>34</v>
      </c>
      <c r="W8" t="s">
        <v>34</v>
      </c>
      <c r="X8" t="s">
        <v>34</v>
      </c>
      <c r="Z8" t="s">
        <v>34</v>
      </c>
      <c r="AA8" t="s">
        <v>34</v>
      </c>
      <c r="AB8" t="s">
        <v>34</v>
      </c>
      <c r="AD8" t="s">
        <v>34</v>
      </c>
      <c r="AE8" t="s">
        <v>34</v>
      </c>
      <c r="AF8" t="s">
        <v>34</v>
      </c>
      <c r="AG8" t="s">
        <v>34</v>
      </c>
      <c r="AH8" t="s">
        <v>34</v>
      </c>
      <c r="AI8" t="s">
        <v>34</v>
      </c>
      <c r="AJ8" t="s">
        <v>34</v>
      </c>
      <c r="AK8" t="s">
        <v>34</v>
      </c>
      <c r="AL8" t="s">
        <v>34</v>
      </c>
      <c r="AM8" t="s">
        <v>34</v>
      </c>
      <c r="AN8" t="s">
        <v>34</v>
      </c>
      <c r="AO8" t="s">
        <v>34</v>
      </c>
      <c r="AP8" t="s">
        <v>34</v>
      </c>
      <c r="AQ8" t="s">
        <v>34</v>
      </c>
      <c r="AR8" t="s">
        <v>34</v>
      </c>
      <c r="AS8" t="s">
        <v>34</v>
      </c>
      <c r="AT8" t="s">
        <v>34</v>
      </c>
      <c r="AU8" t="s">
        <v>34</v>
      </c>
      <c r="AV8" t="s">
        <v>34</v>
      </c>
      <c r="AW8" t="s">
        <v>34</v>
      </c>
      <c r="AX8" t="s">
        <v>34</v>
      </c>
      <c r="AY8" t="s">
        <v>34</v>
      </c>
      <c r="AZ8" t="s">
        <v>34</v>
      </c>
      <c r="BA8" t="s">
        <v>34</v>
      </c>
    </row>
    <row r="9" spans="1:53" x14ac:dyDescent="0.2">
      <c r="A9">
        <v>8</v>
      </c>
      <c r="B9">
        <v>100</v>
      </c>
      <c r="C9">
        <v>1</v>
      </c>
      <c r="D9">
        <v>1</v>
      </c>
      <c r="E9">
        <v>7</v>
      </c>
      <c r="F9">
        <v>2</v>
      </c>
      <c r="G9">
        <v>2</v>
      </c>
      <c r="H9">
        <v>2</v>
      </c>
      <c r="I9">
        <v>2</v>
      </c>
      <c r="J9">
        <v>2</v>
      </c>
      <c r="K9">
        <v>1</v>
      </c>
      <c r="L9">
        <v>3</v>
      </c>
      <c r="M9">
        <v>1</v>
      </c>
      <c r="N9">
        <v>1</v>
      </c>
      <c r="O9">
        <v>1</v>
      </c>
      <c r="P9">
        <v>2</v>
      </c>
      <c r="Q9">
        <v>2</v>
      </c>
      <c r="R9">
        <v>1</v>
      </c>
      <c r="S9">
        <v>1</v>
      </c>
      <c r="T9">
        <v>2</v>
      </c>
      <c r="U9">
        <v>2</v>
      </c>
      <c r="V9">
        <v>1</v>
      </c>
      <c r="W9">
        <v>1</v>
      </c>
      <c r="X9">
        <v>1</v>
      </c>
      <c r="Y9">
        <v>20</v>
      </c>
      <c r="Z9">
        <v>3</v>
      </c>
      <c r="AA9">
        <v>3</v>
      </c>
      <c r="AB9">
        <v>3</v>
      </c>
      <c r="AC9" t="s">
        <v>122</v>
      </c>
      <c r="AD9" t="s">
        <v>34</v>
      </c>
      <c r="AE9" t="s">
        <v>34</v>
      </c>
      <c r="AF9">
        <v>0.25</v>
      </c>
      <c r="AG9">
        <v>0</v>
      </c>
      <c r="AH9">
        <v>1</v>
      </c>
      <c r="AI9">
        <v>0</v>
      </c>
      <c r="AJ9" t="s">
        <v>34</v>
      </c>
      <c r="AK9" t="s">
        <v>34</v>
      </c>
      <c r="AL9">
        <v>0.33333333300000001</v>
      </c>
      <c r="AM9" t="s">
        <v>34</v>
      </c>
      <c r="AN9" t="s">
        <v>34</v>
      </c>
      <c r="AO9" t="s">
        <v>34</v>
      </c>
      <c r="AP9" t="s">
        <v>34</v>
      </c>
      <c r="AQ9" t="s">
        <v>34</v>
      </c>
      <c r="AR9" t="s">
        <v>34</v>
      </c>
      <c r="AS9" t="s">
        <v>34</v>
      </c>
      <c r="AT9" t="s">
        <v>34</v>
      </c>
      <c r="AU9" t="s">
        <v>34</v>
      </c>
      <c r="AV9" t="s">
        <v>34</v>
      </c>
      <c r="AW9" t="s">
        <v>34</v>
      </c>
      <c r="AX9" t="s">
        <v>34</v>
      </c>
      <c r="AY9" t="s">
        <v>34</v>
      </c>
      <c r="AZ9" t="s">
        <v>34</v>
      </c>
      <c r="BA9" t="s">
        <v>34</v>
      </c>
    </row>
    <row r="10" spans="1:53" x14ac:dyDescent="0.2">
      <c r="A10">
        <v>9</v>
      </c>
      <c r="B10">
        <v>100</v>
      </c>
      <c r="C10">
        <v>1</v>
      </c>
      <c r="D10">
        <v>2</v>
      </c>
      <c r="E10" t="s">
        <v>34</v>
      </c>
      <c r="F10" t="s">
        <v>34</v>
      </c>
      <c r="G10" t="s">
        <v>34</v>
      </c>
      <c r="H10" t="s">
        <v>34</v>
      </c>
      <c r="I10" t="s">
        <v>34</v>
      </c>
      <c r="J10" t="s">
        <v>34</v>
      </c>
      <c r="K10" t="s">
        <v>34</v>
      </c>
      <c r="M10" t="s">
        <v>34</v>
      </c>
      <c r="N10" t="s">
        <v>34</v>
      </c>
      <c r="O10" t="s">
        <v>34</v>
      </c>
      <c r="P10" t="s">
        <v>34</v>
      </c>
      <c r="Q10" t="s">
        <v>34</v>
      </c>
      <c r="R10" t="s">
        <v>34</v>
      </c>
      <c r="S10" t="s">
        <v>34</v>
      </c>
      <c r="T10" t="s">
        <v>34</v>
      </c>
      <c r="U10" t="s">
        <v>34</v>
      </c>
      <c r="V10" t="s">
        <v>34</v>
      </c>
      <c r="W10" t="s">
        <v>34</v>
      </c>
      <c r="X10" t="s">
        <v>34</v>
      </c>
      <c r="Z10" t="s">
        <v>34</v>
      </c>
      <c r="AA10" t="s">
        <v>34</v>
      </c>
      <c r="AB10" t="s">
        <v>34</v>
      </c>
      <c r="AD10" t="s">
        <v>34</v>
      </c>
      <c r="AE10" t="s">
        <v>34</v>
      </c>
      <c r="AF10" t="s">
        <v>34</v>
      </c>
      <c r="AG10" t="s">
        <v>34</v>
      </c>
      <c r="AH10" t="s">
        <v>34</v>
      </c>
      <c r="AI10" t="s">
        <v>34</v>
      </c>
      <c r="AJ10" t="s">
        <v>34</v>
      </c>
      <c r="AK10" t="s">
        <v>34</v>
      </c>
      <c r="AL10" t="s">
        <v>34</v>
      </c>
      <c r="AM10" t="s">
        <v>34</v>
      </c>
      <c r="AN10" t="s">
        <v>34</v>
      </c>
      <c r="AO10" t="s">
        <v>34</v>
      </c>
      <c r="AP10" t="s">
        <v>34</v>
      </c>
      <c r="AQ10" t="s">
        <v>34</v>
      </c>
      <c r="AR10" t="s">
        <v>34</v>
      </c>
      <c r="AS10" t="s">
        <v>34</v>
      </c>
      <c r="AT10" t="s">
        <v>34</v>
      </c>
      <c r="AU10" t="s">
        <v>34</v>
      </c>
      <c r="AV10" t="s">
        <v>34</v>
      </c>
      <c r="AW10" t="s">
        <v>34</v>
      </c>
      <c r="AX10" t="s">
        <v>34</v>
      </c>
      <c r="AY10" t="s">
        <v>34</v>
      </c>
      <c r="AZ10" t="s">
        <v>34</v>
      </c>
      <c r="BA10" t="s">
        <v>34</v>
      </c>
    </row>
    <row r="11" spans="1:53" x14ac:dyDescent="0.2">
      <c r="A11">
        <v>10</v>
      </c>
      <c r="B11">
        <v>75</v>
      </c>
      <c r="C11">
        <v>0</v>
      </c>
      <c r="D11">
        <v>1</v>
      </c>
      <c r="E11" t="s">
        <v>34</v>
      </c>
      <c r="F11" t="s">
        <v>34</v>
      </c>
      <c r="G11" t="s">
        <v>34</v>
      </c>
      <c r="H11" t="s">
        <v>34</v>
      </c>
      <c r="I11" t="s">
        <v>34</v>
      </c>
      <c r="J11" t="s">
        <v>34</v>
      </c>
      <c r="K11" t="s">
        <v>34</v>
      </c>
      <c r="M11" t="s">
        <v>34</v>
      </c>
      <c r="N11" t="s">
        <v>34</v>
      </c>
      <c r="O11" t="s">
        <v>34</v>
      </c>
      <c r="P11" t="s">
        <v>34</v>
      </c>
      <c r="Q11" t="s">
        <v>34</v>
      </c>
      <c r="R11" t="s">
        <v>34</v>
      </c>
      <c r="S11" t="s">
        <v>34</v>
      </c>
      <c r="T11" t="s">
        <v>34</v>
      </c>
      <c r="U11" t="s">
        <v>34</v>
      </c>
      <c r="V11" t="s">
        <v>34</v>
      </c>
      <c r="W11" t="s">
        <v>34</v>
      </c>
      <c r="X11" t="s">
        <v>34</v>
      </c>
      <c r="Z11" t="s">
        <v>34</v>
      </c>
      <c r="AA11" t="s">
        <v>34</v>
      </c>
      <c r="AB11" t="s">
        <v>34</v>
      </c>
      <c r="AD11" t="s">
        <v>34</v>
      </c>
      <c r="AE11" t="s">
        <v>34</v>
      </c>
      <c r="AF11" t="s">
        <v>34</v>
      </c>
      <c r="AG11" t="s">
        <v>34</v>
      </c>
      <c r="AH11" t="s">
        <v>34</v>
      </c>
      <c r="AI11" t="s">
        <v>34</v>
      </c>
      <c r="AJ11" t="s">
        <v>34</v>
      </c>
      <c r="AK11" t="s">
        <v>34</v>
      </c>
      <c r="AL11" t="s">
        <v>34</v>
      </c>
      <c r="AM11" t="s">
        <v>34</v>
      </c>
      <c r="AN11" t="s">
        <v>34</v>
      </c>
      <c r="AO11" t="s">
        <v>34</v>
      </c>
      <c r="AP11" t="s">
        <v>34</v>
      </c>
      <c r="AQ11" t="s">
        <v>34</v>
      </c>
      <c r="AR11" t="s">
        <v>34</v>
      </c>
      <c r="AS11" t="s">
        <v>34</v>
      </c>
      <c r="AT11" t="s">
        <v>34</v>
      </c>
      <c r="AU11" t="s">
        <v>34</v>
      </c>
      <c r="AV11" t="s">
        <v>34</v>
      </c>
      <c r="AW11" t="s">
        <v>34</v>
      </c>
      <c r="AX11" t="s">
        <v>34</v>
      </c>
      <c r="AY11" t="s">
        <v>34</v>
      </c>
      <c r="AZ11" t="s">
        <v>34</v>
      </c>
      <c r="BA11" t="s">
        <v>34</v>
      </c>
    </row>
    <row r="12" spans="1:53" x14ac:dyDescent="0.2">
      <c r="A12">
        <v>11</v>
      </c>
      <c r="B12">
        <v>100</v>
      </c>
      <c r="C12">
        <v>1</v>
      </c>
      <c r="D12">
        <v>2</v>
      </c>
      <c r="E12" t="s">
        <v>34</v>
      </c>
      <c r="F12" t="s">
        <v>34</v>
      </c>
      <c r="G12" t="s">
        <v>34</v>
      </c>
      <c r="H12" t="s">
        <v>34</v>
      </c>
      <c r="I12" t="s">
        <v>34</v>
      </c>
      <c r="J12" t="s">
        <v>34</v>
      </c>
      <c r="K12" t="s">
        <v>34</v>
      </c>
      <c r="M12" t="s">
        <v>34</v>
      </c>
      <c r="N12" t="s">
        <v>34</v>
      </c>
      <c r="O12" t="s">
        <v>34</v>
      </c>
      <c r="P12" t="s">
        <v>34</v>
      </c>
      <c r="Q12" t="s">
        <v>34</v>
      </c>
      <c r="R12" t="s">
        <v>34</v>
      </c>
      <c r="S12" t="s">
        <v>34</v>
      </c>
      <c r="T12" t="s">
        <v>34</v>
      </c>
      <c r="U12" t="s">
        <v>34</v>
      </c>
      <c r="V12" t="s">
        <v>34</v>
      </c>
      <c r="W12" t="s">
        <v>34</v>
      </c>
      <c r="X12" t="s">
        <v>34</v>
      </c>
      <c r="Z12" t="s">
        <v>34</v>
      </c>
      <c r="AA12" t="s">
        <v>34</v>
      </c>
      <c r="AB12" t="s">
        <v>34</v>
      </c>
      <c r="AD12" t="s">
        <v>34</v>
      </c>
      <c r="AE12" t="s">
        <v>34</v>
      </c>
      <c r="AF12" t="s">
        <v>34</v>
      </c>
      <c r="AG12" t="s">
        <v>34</v>
      </c>
      <c r="AH12" t="s">
        <v>34</v>
      </c>
      <c r="AI12" t="s">
        <v>34</v>
      </c>
      <c r="AJ12" t="s">
        <v>34</v>
      </c>
      <c r="AK12" t="s">
        <v>34</v>
      </c>
      <c r="AL12" t="s">
        <v>34</v>
      </c>
      <c r="AM12" t="s">
        <v>34</v>
      </c>
      <c r="AN12" t="s">
        <v>34</v>
      </c>
      <c r="AO12" t="s">
        <v>34</v>
      </c>
      <c r="AP12" t="s">
        <v>34</v>
      </c>
      <c r="AQ12" t="s">
        <v>34</v>
      </c>
      <c r="AR12" t="s">
        <v>34</v>
      </c>
      <c r="AS12" t="s">
        <v>34</v>
      </c>
      <c r="AT12" t="s">
        <v>34</v>
      </c>
      <c r="AU12" t="s">
        <v>34</v>
      </c>
      <c r="AV12" t="s">
        <v>34</v>
      </c>
      <c r="AW12" t="s">
        <v>34</v>
      </c>
      <c r="AX12" t="s">
        <v>34</v>
      </c>
      <c r="AY12" t="s">
        <v>34</v>
      </c>
      <c r="AZ12" t="s">
        <v>34</v>
      </c>
      <c r="BA12" t="s">
        <v>34</v>
      </c>
    </row>
    <row r="13" spans="1:53" x14ac:dyDescent="0.2">
      <c r="A13">
        <v>12</v>
      </c>
      <c r="B13">
        <v>4</v>
      </c>
      <c r="C13">
        <v>0</v>
      </c>
      <c r="D13">
        <v>1</v>
      </c>
      <c r="E13" t="s">
        <v>34</v>
      </c>
      <c r="F13" t="s">
        <v>34</v>
      </c>
      <c r="G13" t="s">
        <v>34</v>
      </c>
      <c r="H13" t="s">
        <v>34</v>
      </c>
      <c r="I13" t="s">
        <v>34</v>
      </c>
      <c r="J13" t="s">
        <v>34</v>
      </c>
      <c r="K13" t="s">
        <v>34</v>
      </c>
      <c r="M13" t="s">
        <v>34</v>
      </c>
      <c r="N13" t="s">
        <v>34</v>
      </c>
      <c r="O13" t="s">
        <v>34</v>
      </c>
      <c r="P13" t="s">
        <v>34</v>
      </c>
      <c r="Q13" t="s">
        <v>34</v>
      </c>
      <c r="R13" t="s">
        <v>34</v>
      </c>
      <c r="S13" t="s">
        <v>34</v>
      </c>
      <c r="T13" t="s">
        <v>34</v>
      </c>
      <c r="U13" t="s">
        <v>34</v>
      </c>
      <c r="V13" t="s">
        <v>34</v>
      </c>
      <c r="W13" t="s">
        <v>34</v>
      </c>
      <c r="X13" t="s">
        <v>34</v>
      </c>
      <c r="Z13" t="s">
        <v>34</v>
      </c>
      <c r="AA13" t="s">
        <v>34</v>
      </c>
      <c r="AB13" t="s">
        <v>34</v>
      </c>
      <c r="AD13" t="s">
        <v>34</v>
      </c>
      <c r="AE13" t="s">
        <v>34</v>
      </c>
      <c r="AF13" t="s">
        <v>34</v>
      </c>
      <c r="AG13" t="s">
        <v>34</v>
      </c>
      <c r="AH13" t="s">
        <v>34</v>
      </c>
      <c r="AI13" t="s">
        <v>34</v>
      </c>
      <c r="AJ13" t="s">
        <v>34</v>
      </c>
      <c r="AK13" t="s">
        <v>34</v>
      </c>
      <c r="AL13" t="s">
        <v>34</v>
      </c>
      <c r="AM13" t="s">
        <v>34</v>
      </c>
      <c r="AN13" t="s">
        <v>34</v>
      </c>
      <c r="AO13" t="s">
        <v>34</v>
      </c>
      <c r="AP13" t="s">
        <v>34</v>
      </c>
      <c r="AQ13" t="s">
        <v>34</v>
      </c>
      <c r="AR13" t="s">
        <v>34</v>
      </c>
      <c r="AS13" t="s">
        <v>34</v>
      </c>
      <c r="AT13" t="s">
        <v>34</v>
      </c>
      <c r="AU13" t="s">
        <v>34</v>
      </c>
      <c r="AV13" t="s">
        <v>34</v>
      </c>
      <c r="AW13" t="s">
        <v>34</v>
      </c>
      <c r="AX13" t="s">
        <v>34</v>
      </c>
      <c r="AY13" t="s">
        <v>34</v>
      </c>
      <c r="AZ13" t="s">
        <v>34</v>
      </c>
      <c r="BA13" t="s">
        <v>34</v>
      </c>
    </row>
    <row r="14" spans="1:53" x14ac:dyDescent="0.2">
      <c r="A14">
        <v>13</v>
      </c>
      <c r="B14">
        <v>100</v>
      </c>
      <c r="C14">
        <v>1</v>
      </c>
      <c r="D14">
        <v>1</v>
      </c>
      <c r="E14">
        <v>7</v>
      </c>
      <c r="F14">
        <v>2</v>
      </c>
      <c r="G14">
        <v>2</v>
      </c>
      <c r="H14">
        <v>2</v>
      </c>
      <c r="I14">
        <v>2</v>
      </c>
      <c r="J14">
        <v>2</v>
      </c>
      <c r="K14">
        <v>2</v>
      </c>
      <c r="L14">
        <v>4</v>
      </c>
      <c r="M14">
        <v>1</v>
      </c>
      <c r="N14">
        <v>1</v>
      </c>
      <c r="O14">
        <v>1</v>
      </c>
      <c r="P14">
        <v>2</v>
      </c>
      <c r="Q14">
        <v>2</v>
      </c>
      <c r="R14">
        <v>1</v>
      </c>
      <c r="S14">
        <v>1</v>
      </c>
      <c r="T14">
        <v>1</v>
      </c>
      <c r="U14">
        <v>1</v>
      </c>
      <c r="V14">
        <v>1</v>
      </c>
      <c r="W14">
        <v>1</v>
      </c>
      <c r="X14">
        <v>2</v>
      </c>
      <c r="Y14">
        <v>20</v>
      </c>
      <c r="Z14">
        <v>3</v>
      </c>
      <c r="AA14">
        <v>4</v>
      </c>
      <c r="AB14">
        <v>2</v>
      </c>
      <c r="AC14" t="s">
        <v>77</v>
      </c>
      <c r="AD14">
        <v>33000</v>
      </c>
      <c r="AE14" t="s">
        <v>34</v>
      </c>
      <c r="AF14">
        <v>0</v>
      </c>
      <c r="AG14">
        <v>0</v>
      </c>
      <c r="AH14">
        <v>1</v>
      </c>
      <c r="AI14">
        <v>0</v>
      </c>
      <c r="AJ14">
        <v>4.5185139400000001</v>
      </c>
      <c r="AK14" t="s">
        <v>34</v>
      </c>
      <c r="AL14">
        <v>1</v>
      </c>
      <c r="AM14" t="s">
        <v>34</v>
      </c>
      <c r="AN14" t="s">
        <v>34</v>
      </c>
      <c r="AO14" t="s">
        <v>34</v>
      </c>
      <c r="AP14" t="s">
        <v>34</v>
      </c>
      <c r="AQ14" t="s">
        <v>34</v>
      </c>
      <c r="AR14" t="s">
        <v>34</v>
      </c>
      <c r="AS14" t="s">
        <v>34</v>
      </c>
      <c r="AT14" t="s">
        <v>34</v>
      </c>
      <c r="AU14" t="s">
        <v>34</v>
      </c>
      <c r="AV14" t="s">
        <v>34</v>
      </c>
      <c r="AW14" t="s">
        <v>34</v>
      </c>
      <c r="AX14" t="s">
        <v>34</v>
      </c>
      <c r="AY14" t="s">
        <v>34</v>
      </c>
      <c r="AZ14" t="s">
        <v>34</v>
      </c>
      <c r="BA14" t="s">
        <v>34</v>
      </c>
    </row>
    <row r="15" spans="1:53" x14ac:dyDescent="0.2">
      <c r="A15">
        <v>14</v>
      </c>
      <c r="B15">
        <v>100</v>
      </c>
      <c r="C15">
        <v>1</v>
      </c>
      <c r="D15">
        <v>1</v>
      </c>
      <c r="E15">
        <v>5</v>
      </c>
      <c r="F15">
        <v>2</v>
      </c>
      <c r="G15">
        <v>2</v>
      </c>
      <c r="H15">
        <v>1</v>
      </c>
      <c r="I15">
        <v>1</v>
      </c>
      <c r="J15">
        <v>1</v>
      </c>
      <c r="K15">
        <v>2</v>
      </c>
      <c r="L15">
        <v>1</v>
      </c>
      <c r="M15">
        <v>2</v>
      </c>
      <c r="N15">
        <v>1</v>
      </c>
      <c r="O15">
        <v>1</v>
      </c>
      <c r="P15">
        <v>2</v>
      </c>
      <c r="Q15">
        <v>2</v>
      </c>
      <c r="R15">
        <v>2</v>
      </c>
      <c r="S15">
        <v>1</v>
      </c>
      <c r="T15">
        <v>1</v>
      </c>
      <c r="U15">
        <v>1</v>
      </c>
      <c r="V15">
        <v>2</v>
      </c>
      <c r="W15">
        <v>1</v>
      </c>
      <c r="X15">
        <v>2</v>
      </c>
      <c r="Y15">
        <v>32</v>
      </c>
      <c r="Z15">
        <v>2</v>
      </c>
      <c r="AA15">
        <v>3</v>
      </c>
      <c r="AB15">
        <v>3</v>
      </c>
      <c r="AC15" t="s">
        <v>79</v>
      </c>
      <c r="AD15">
        <v>20000</v>
      </c>
      <c r="AE15">
        <v>30000</v>
      </c>
      <c r="AF15">
        <v>0.75</v>
      </c>
      <c r="AG15">
        <v>0</v>
      </c>
      <c r="AH15">
        <v>0.66666666699999999</v>
      </c>
      <c r="AI15">
        <v>0</v>
      </c>
      <c r="AJ15">
        <v>4.3010299959999996</v>
      </c>
      <c r="AK15">
        <v>4.4771212550000001</v>
      </c>
      <c r="AL15">
        <v>0.66666666699999999</v>
      </c>
      <c r="AM15">
        <v>59500</v>
      </c>
      <c r="AN15" t="s">
        <v>34</v>
      </c>
      <c r="AO15" t="s">
        <v>34</v>
      </c>
      <c r="AP15" t="s">
        <v>34</v>
      </c>
      <c r="AQ15" t="s">
        <v>34</v>
      </c>
      <c r="AR15" t="s">
        <v>34</v>
      </c>
      <c r="AS15" t="s">
        <v>34</v>
      </c>
      <c r="AT15" t="s">
        <v>34</v>
      </c>
      <c r="AU15" t="s">
        <v>34</v>
      </c>
      <c r="AV15" t="s">
        <v>34</v>
      </c>
      <c r="AW15" t="s">
        <v>34</v>
      </c>
      <c r="AX15" t="s">
        <v>34</v>
      </c>
      <c r="AY15" t="s">
        <v>34</v>
      </c>
      <c r="AZ15" t="s">
        <v>34</v>
      </c>
      <c r="BA15" t="s">
        <v>34</v>
      </c>
    </row>
    <row r="16" spans="1:53" x14ac:dyDescent="0.2">
      <c r="A16">
        <v>15</v>
      </c>
      <c r="B16">
        <v>100</v>
      </c>
      <c r="C16">
        <v>1</v>
      </c>
      <c r="D16">
        <v>1</v>
      </c>
      <c r="E16">
        <v>10</v>
      </c>
      <c r="F16">
        <v>1</v>
      </c>
      <c r="G16">
        <v>1</v>
      </c>
      <c r="H16">
        <v>2</v>
      </c>
      <c r="I16">
        <v>2</v>
      </c>
      <c r="J16">
        <v>2</v>
      </c>
      <c r="K16">
        <v>2</v>
      </c>
      <c r="L16">
        <v>6</v>
      </c>
      <c r="M16">
        <v>1</v>
      </c>
      <c r="N16">
        <v>1</v>
      </c>
      <c r="O16">
        <v>1</v>
      </c>
      <c r="P16">
        <v>2</v>
      </c>
      <c r="Q16">
        <v>2</v>
      </c>
      <c r="R16">
        <v>2</v>
      </c>
      <c r="S16">
        <v>1</v>
      </c>
      <c r="T16">
        <v>1</v>
      </c>
      <c r="U16">
        <v>2</v>
      </c>
      <c r="V16">
        <v>1</v>
      </c>
      <c r="W16">
        <v>1</v>
      </c>
      <c r="X16">
        <v>2</v>
      </c>
      <c r="Y16">
        <v>20</v>
      </c>
      <c r="Z16">
        <v>3</v>
      </c>
      <c r="AA16">
        <v>4</v>
      </c>
      <c r="AB16">
        <v>3</v>
      </c>
      <c r="AC16" t="s">
        <v>74</v>
      </c>
      <c r="AD16">
        <v>90000</v>
      </c>
      <c r="AE16">
        <v>90000</v>
      </c>
      <c r="AF16">
        <v>0</v>
      </c>
      <c r="AG16">
        <v>1</v>
      </c>
      <c r="AH16">
        <v>1</v>
      </c>
      <c r="AI16">
        <v>0</v>
      </c>
      <c r="AJ16">
        <v>4.9542425090000002</v>
      </c>
      <c r="AK16">
        <v>4.9542425090000002</v>
      </c>
      <c r="AL16">
        <v>0.66666666699999999</v>
      </c>
      <c r="AM16" t="s">
        <v>34</v>
      </c>
      <c r="AN16" t="s">
        <v>34</v>
      </c>
      <c r="AO16" t="s">
        <v>34</v>
      </c>
      <c r="AP16" t="s">
        <v>34</v>
      </c>
      <c r="AQ16" t="s">
        <v>34</v>
      </c>
      <c r="AR16" t="s">
        <v>34</v>
      </c>
      <c r="AS16" t="s">
        <v>34</v>
      </c>
      <c r="AT16" t="s">
        <v>34</v>
      </c>
      <c r="AU16" t="s">
        <v>34</v>
      </c>
      <c r="AV16" t="s">
        <v>34</v>
      </c>
      <c r="AW16" t="s">
        <v>34</v>
      </c>
      <c r="AX16" t="s">
        <v>34</v>
      </c>
      <c r="AY16" t="s">
        <v>34</v>
      </c>
      <c r="AZ16" t="s">
        <v>34</v>
      </c>
      <c r="BA16" t="s">
        <v>34</v>
      </c>
    </row>
    <row r="17" spans="1:53" x14ac:dyDescent="0.2">
      <c r="A17">
        <v>16</v>
      </c>
      <c r="B17">
        <v>100</v>
      </c>
      <c r="C17">
        <v>1</v>
      </c>
      <c r="D17">
        <v>1</v>
      </c>
      <c r="E17">
        <v>6</v>
      </c>
      <c r="F17">
        <v>1</v>
      </c>
      <c r="G17">
        <v>1</v>
      </c>
      <c r="H17">
        <v>1</v>
      </c>
      <c r="I17">
        <v>1</v>
      </c>
      <c r="J17">
        <v>2</v>
      </c>
      <c r="K17">
        <v>2</v>
      </c>
      <c r="L17">
        <v>2</v>
      </c>
      <c r="M17">
        <v>1</v>
      </c>
      <c r="N17">
        <v>1</v>
      </c>
      <c r="O17">
        <v>1</v>
      </c>
      <c r="P17">
        <v>2</v>
      </c>
      <c r="Q17">
        <v>2</v>
      </c>
      <c r="R17">
        <v>1</v>
      </c>
      <c r="S17">
        <v>1</v>
      </c>
      <c r="T17">
        <v>1</v>
      </c>
      <c r="U17">
        <v>1</v>
      </c>
      <c r="V17">
        <v>1</v>
      </c>
      <c r="W17">
        <v>1</v>
      </c>
      <c r="X17">
        <v>2</v>
      </c>
      <c r="Y17">
        <v>21</v>
      </c>
      <c r="Z17">
        <v>3</v>
      </c>
      <c r="AA17">
        <v>3</v>
      </c>
      <c r="AB17">
        <v>3</v>
      </c>
      <c r="AC17" t="s">
        <v>79</v>
      </c>
      <c r="AD17">
        <v>60000</v>
      </c>
      <c r="AE17">
        <v>60000</v>
      </c>
      <c r="AF17">
        <v>0.5</v>
      </c>
      <c r="AG17">
        <v>1</v>
      </c>
      <c r="AH17">
        <v>1</v>
      </c>
      <c r="AI17">
        <v>0</v>
      </c>
      <c r="AJ17">
        <v>4.7781512499999996</v>
      </c>
      <c r="AK17">
        <v>4.7781512499999996</v>
      </c>
      <c r="AL17">
        <v>1</v>
      </c>
      <c r="AM17">
        <v>59500</v>
      </c>
      <c r="AN17" t="s">
        <v>34</v>
      </c>
      <c r="AO17" t="s">
        <v>34</v>
      </c>
      <c r="AP17" t="s">
        <v>34</v>
      </c>
      <c r="AQ17" t="s">
        <v>34</v>
      </c>
      <c r="AR17" t="s">
        <v>34</v>
      </c>
      <c r="AS17" t="s">
        <v>34</v>
      </c>
      <c r="AT17" t="s">
        <v>34</v>
      </c>
      <c r="AU17" t="s">
        <v>34</v>
      </c>
      <c r="AV17" t="s">
        <v>34</v>
      </c>
      <c r="AW17" t="s">
        <v>34</v>
      </c>
      <c r="AX17" t="s">
        <v>34</v>
      </c>
      <c r="AY17" t="s">
        <v>34</v>
      </c>
      <c r="AZ17" t="s">
        <v>34</v>
      </c>
      <c r="BA17" t="s">
        <v>34</v>
      </c>
    </row>
    <row r="18" spans="1:53" x14ac:dyDescent="0.2">
      <c r="A18">
        <v>17</v>
      </c>
      <c r="B18">
        <v>100</v>
      </c>
      <c r="C18">
        <v>1</v>
      </c>
      <c r="D18" t="s">
        <v>34</v>
      </c>
      <c r="E18">
        <v>7</v>
      </c>
      <c r="F18">
        <v>1</v>
      </c>
      <c r="G18">
        <v>1</v>
      </c>
      <c r="H18">
        <v>1</v>
      </c>
      <c r="I18">
        <v>1</v>
      </c>
      <c r="J18">
        <v>1</v>
      </c>
      <c r="K18">
        <v>2</v>
      </c>
      <c r="L18">
        <v>5</v>
      </c>
      <c r="M18">
        <v>1</v>
      </c>
      <c r="N18">
        <v>1</v>
      </c>
      <c r="O18">
        <v>1</v>
      </c>
      <c r="P18">
        <v>2</v>
      </c>
      <c r="Q18">
        <v>2</v>
      </c>
      <c r="R18">
        <v>1</v>
      </c>
      <c r="S18">
        <v>1</v>
      </c>
      <c r="T18">
        <v>1</v>
      </c>
      <c r="U18">
        <v>2</v>
      </c>
      <c r="V18">
        <v>2</v>
      </c>
      <c r="W18">
        <v>1</v>
      </c>
      <c r="X18">
        <v>2</v>
      </c>
      <c r="Y18">
        <v>18</v>
      </c>
      <c r="Z18">
        <v>3</v>
      </c>
      <c r="AA18">
        <v>4</v>
      </c>
      <c r="AB18">
        <v>3</v>
      </c>
      <c r="AC18" t="s">
        <v>79</v>
      </c>
      <c r="AD18">
        <v>50000</v>
      </c>
      <c r="AE18">
        <v>45000</v>
      </c>
      <c r="AF18">
        <v>0.75</v>
      </c>
      <c r="AG18">
        <v>1</v>
      </c>
      <c r="AH18">
        <v>1</v>
      </c>
      <c r="AI18">
        <v>0</v>
      </c>
      <c r="AJ18">
        <v>4.6989700040000004</v>
      </c>
      <c r="AK18">
        <v>4.6532125139999998</v>
      </c>
      <c r="AL18">
        <v>0.33333333300000001</v>
      </c>
      <c r="AM18">
        <v>59500</v>
      </c>
      <c r="AN18" t="s">
        <v>34</v>
      </c>
      <c r="AO18" t="s">
        <v>34</v>
      </c>
      <c r="AP18" t="s">
        <v>34</v>
      </c>
      <c r="AQ18" t="s">
        <v>34</v>
      </c>
      <c r="AR18" t="s">
        <v>34</v>
      </c>
      <c r="AS18" t="s">
        <v>34</v>
      </c>
      <c r="AT18" t="s">
        <v>34</v>
      </c>
      <c r="AU18" t="s">
        <v>34</v>
      </c>
      <c r="AV18" t="s">
        <v>34</v>
      </c>
      <c r="AW18" t="s">
        <v>34</v>
      </c>
      <c r="AX18" t="s">
        <v>34</v>
      </c>
      <c r="AY18" t="s">
        <v>34</v>
      </c>
      <c r="AZ18" t="s">
        <v>34</v>
      </c>
      <c r="BA18" t="s">
        <v>34</v>
      </c>
    </row>
    <row r="19" spans="1:53" x14ac:dyDescent="0.2">
      <c r="A19">
        <v>18</v>
      </c>
      <c r="B19">
        <v>100</v>
      </c>
      <c r="C19">
        <v>1</v>
      </c>
      <c r="D19">
        <v>1</v>
      </c>
      <c r="E19">
        <v>9</v>
      </c>
      <c r="F19">
        <v>1</v>
      </c>
      <c r="G19">
        <v>1</v>
      </c>
      <c r="H19">
        <v>2</v>
      </c>
      <c r="I19">
        <v>2</v>
      </c>
      <c r="J19">
        <v>2</v>
      </c>
      <c r="K19">
        <v>1</v>
      </c>
      <c r="L19">
        <v>4</v>
      </c>
      <c r="M19">
        <v>1</v>
      </c>
      <c r="N19">
        <v>1</v>
      </c>
      <c r="O19">
        <v>1</v>
      </c>
      <c r="P19">
        <v>2</v>
      </c>
      <c r="Q19">
        <v>2</v>
      </c>
      <c r="R19">
        <v>1</v>
      </c>
      <c r="S19">
        <v>1</v>
      </c>
      <c r="T19">
        <v>1</v>
      </c>
      <c r="U19">
        <v>1</v>
      </c>
      <c r="V19">
        <v>1</v>
      </c>
      <c r="W19">
        <v>1</v>
      </c>
      <c r="X19">
        <v>1</v>
      </c>
      <c r="Y19">
        <v>19</v>
      </c>
      <c r="Z19">
        <v>3</v>
      </c>
      <c r="AA19">
        <v>3</v>
      </c>
      <c r="AB19">
        <v>3</v>
      </c>
      <c r="AC19" t="s">
        <v>79</v>
      </c>
      <c r="AD19">
        <v>170000</v>
      </c>
      <c r="AE19">
        <v>160000</v>
      </c>
      <c r="AF19">
        <v>0.25</v>
      </c>
      <c r="AG19">
        <v>1</v>
      </c>
      <c r="AH19">
        <v>1</v>
      </c>
      <c r="AI19">
        <v>0</v>
      </c>
      <c r="AJ19">
        <v>5.2304489209999998</v>
      </c>
      <c r="AK19">
        <v>5.204119983</v>
      </c>
      <c r="AL19">
        <v>1</v>
      </c>
      <c r="AM19">
        <v>59500</v>
      </c>
      <c r="AN19" t="s">
        <v>34</v>
      </c>
      <c r="AO19" t="s">
        <v>34</v>
      </c>
      <c r="AP19" t="s">
        <v>34</v>
      </c>
      <c r="AQ19" t="s">
        <v>34</v>
      </c>
      <c r="AR19" t="s">
        <v>34</v>
      </c>
      <c r="AS19" t="s">
        <v>34</v>
      </c>
      <c r="AT19" t="s">
        <v>34</v>
      </c>
      <c r="AU19" t="s">
        <v>34</v>
      </c>
      <c r="AV19" t="s">
        <v>34</v>
      </c>
      <c r="AW19" t="s">
        <v>34</v>
      </c>
      <c r="AX19" t="s">
        <v>34</v>
      </c>
      <c r="AY19" t="s">
        <v>34</v>
      </c>
      <c r="AZ19" t="s">
        <v>34</v>
      </c>
      <c r="BA19" t="s">
        <v>34</v>
      </c>
    </row>
    <row r="20" spans="1:53" x14ac:dyDescent="0.2">
      <c r="A20">
        <v>19</v>
      </c>
      <c r="B20">
        <v>100</v>
      </c>
      <c r="C20">
        <v>1</v>
      </c>
      <c r="D20">
        <v>1</v>
      </c>
      <c r="E20">
        <v>1</v>
      </c>
      <c r="F20">
        <v>2</v>
      </c>
      <c r="G20">
        <v>2</v>
      </c>
      <c r="H20">
        <v>1</v>
      </c>
      <c r="I20">
        <v>1</v>
      </c>
      <c r="J20">
        <v>1</v>
      </c>
      <c r="K20">
        <v>1</v>
      </c>
      <c r="L20">
        <v>5</v>
      </c>
      <c r="M20">
        <v>1</v>
      </c>
      <c r="N20">
        <v>1</v>
      </c>
      <c r="O20">
        <v>1</v>
      </c>
      <c r="P20">
        <v>1</v>
      </c>
      <c r="Q20">
        <v>2</v>
      </c>
      <c r="R20">
        <v>2</v>
      </c>
      <c r="S20">
        <v>2</v>
      </c>
      <c r="T20">
        <v>1</v>
      </c>
      <c r="U20">
        <v>2</v>
      </c>
      <c r="V20">
        <v>2</v>
      </c>
      <c r="W20">
        <v>1</v>
      </c>
      <c r="X20">
        <v>2</v>
      </c>
      <c r="Y20">
        <v>18</v>
      </c>
      <c r="Z20">
        <v>3</v>
      </c>
      <c r="AA20">
        <v>3</v>
      </c>
      <c r="AB20">
        <v>3</v>
      </c>
      <c r="AC20" t="s">
        <v>79</v>
      </c>
      <c r="AD20">
        <v>99000</v>
      </c>
      <c r="AE20">
        <v>99000</v>
      </c>
      <c r="AF20">
        <v>1</v>
      </c>
      <c r="AG20">
        <v>0</v>
      </c>
      <c r="AH20">
        <v>1</v>
      </c>
      <c r="AI20">
        <v>0.5</v>
      </c>
      <c r="AJ20">
        <v>4.9956351950000002</v>
      </c>
      <c r="AK20">
        <v>4.9956351950000002</v>
      </c>
      <c r="AL20">
        <v>0.33333333300000001</v>
      </c>
      <c r="AM20">
        <v>59500</v>
      </c>
      <c r="AN20" t="s">
        <v>34</v>
      </c>
      <c r="AO20" t="s">
        <v>34</v>
      </c>
      <c r="AP20" t="s">
        <v>34</v>
      </c>
      <c r="AQ20" t="s">
        <v>34</v>
      </c>
      <c r="AR20" t="s">
        <v>34</v>
      </c>
      <c r="AS20" t="s">
        <v>34</v>
      </c>
      <c r="AT20" t="s">
        <v>34</v>
      </c>
      <c r="AU20" t="s">
        <v>34</v>
      </c>
      <c r="AV20" t="s">
        <v>34</v>
      </c>
      <c r="AW20" t="s">
        <v>34</v>
      </c>
      <c r="AX20" t="s">
        <v>34</v>
      </c>
      <c r="AY20" t="s">
        <v>34</v>
      </c>
      <c r="AZ20" t="s">
        <v>34</v>
      </c>
      <c r="BA20" t="s">
        <v>34</v>
      </c>
    </row>
    <row r="21" spans="1:53" x14ac:dyDescent="0.2">
      <c r="A21">
        <v>20</v>
      </c>
      <c r="B21">
        <v>100</v>
      </c>
      <c r="C21">
        <v>1</v>
      </c>
      <c r="D21">
        <v>1</v>
      </c>
      <c r="E21">
        <v>5</v>
      </c>
      <c r="F21">
        <v>1</v>
      </c>
      <c r="G21">
        <v>1</v>
      </c>
      <c r="H21">
        <v>1</v>
      </c>
      <c r="I21">
        <v>2</v>
      </c>
      <c r="J21">
        <v>2</v>
      </c>
      <c r="K21">
        <v>2</v>
      </c>
      <c r="L21">
        <v>2</v>
      </c>
      <c r="M21">
        <v>1</v>
      </c>
      <c r="N21">
        <v>1</v>
      </c>
      <c r="O21">
        <v>1</v>
      </c>
      <c r="P21">
        <v>2</v>
      </c>
      <c r="Q21">
        <v>2</v>
      </c>
      <c r="R21">
        <v>1</v>
      </c>
      <c r="S21">
        <v>1</v>
      </c>
      <c r="T21">
        <v>1</v>
      </c>
      <c r="U21">
        <v>2</v>
      </c>
      <c r="V21">
        <v>2</v>
      </c>
      <c r="W21">
        <v>1</v>
      </c>
      <c r="X21">
        <v>2</v>
      </c>
      <c r="Y21">
        <v>28</v>
      </c>
      <c r="Z21">
        <v>1</v>
      </c>
      <c r="AA21">
        <v>3</v>
      </c>
      <c r="AB21">
        <v>4</v>
      </c>
      <c r="AC21" t="s">
        <v>79</v>
      </c>
      <c r="AD21">
        <v>0</v>
      </c>
      <c r="AE21" t="s">
        <v>34</v>
      </c>
      <c r="AF21">
        <v>0.25</v>
      </c>
      <c r="AG21">
        <v>1</v>
      </c>
      <c r="AH21">
        <v>1</v>
      </c>
      <c r="AI21">
        <v>0</v>
      </c>
      <c r="AJ21" t="s">
        <v>34</v>
      </c>
      <c r="AK21" t="s">
        <v>34</v>
      </c>
      <c r="AL21">
        <v>0.33333333300000001</v>
      </c>
      <c r="AM21">
        <v>59500</v>
      </c>
      <c r="AN21" t="s">
        <v>34</v>
      </c>
      <c r="AO21" t="s">
        <v>34</v>
      </c>
      <c r="AP21" t="s">
        <v>34</v>
      </c>
      <c r="AQ21" t="s">
        <v>34</v>
      </c>
      <c r="AR21" t="s">
        <v>34</v>
      </c>
      <c r="AS21" t="s">
        <v>34</v>
      </c>
      <c r="AT21" t="s">
        <v>34</v>
      </c>
      <c r="AU21" t="s">
        <v>34</v>
      </c>
      <c r="AV21" t="s">
        <v>34</v>
      </c>
      <c r="AW21" t="s">
        <v>34</v>
      </c>
      <c r="AX21" t="s">
        <v>34</v>
      </c>
      <c r="AY21" t="s">
        <v>34</v>
      </c>
      <c r="AZ21" t="s">
        <v>34</v>
      </c>
      <c r="BA21" t="s">
        <v>34</v>
      </c>
    </row>
    <row r="22" spans="1:53" x14ac:dyDescent="0.2">
      <c r="A22">
        <v>21</v>
      </c>
      <c r="B22">
        <v>100</v>
      </c>
      <c r="C22">
        <v>1</v>
      </c>
      <c r="D22">
        <v>1</v>
      </c>
      <c r="E22">
        <v>9</v>
      </c>
      <c r="F22">
        <v>1</v>
      </c>
      <c r="G22">
        <v>1</v>
      </c>
      <c r="H22">
        <v>1</v>
      </c>
      <c r="I22">
        <v>2</v>
      </c>
      <c r="J22">
        <v>2</v>
      </c>
      <c r="K22">
        <v>1</v>
      </c>
      <c r="L22">
        <v>4</v>
      </c>
      <c r="M22">
        <v>1</v>
      </c>
      <c r="N22">
        <v>1</v>
      </c>
      <c r="O22">
        <v>1</v>
      </c>
      <c r="P22">
        <v>2</v>
      </c>
      <c r="Q22">
        <v>2</v>
      </c>
      <c r="R22">
        <v>1</v>
      </c>
      <c r="S22">
        <v>1</v>
      </c>
      <c r="T22">
        <v>2</v>
      </c>
      <c r="U22">
        <v>2</v>
      </c>
      <c r="V22">
        <v>1</v>
      </c>
      <c r="W22">
        <v>1</v>
      </c>
      <c r="X22">
        <v>2</v>
      </c>
      <c r="Y22">
        <v>19</v>
      </c>
      <c r="Z22">
        <v>3</v>
      </c>
      <c r="AA22">
        <v>3</v>
      </c>
      <c r="AB22">
        <v>3</v>
      </c>
      <c r="AC22" t="s">
        <v>121</v>
      </c>
      <c r="AD22">
        <v>175000</v>
      </c>
      <c r="AE22">
        <v>150000</v>
      </c>
      <c r="AF22">
        <v>0.5</v>
      </c>
      <c r="AG22">
        <v>1</v>
      </c>
      <c r="AH22">
        <v>1</v>
      </c>
      <c r="AI22">
        <v>0</v>
      </c>
      <c r="AJ22">
        <v>5.2430380489999999</v>
      </c>
      <c r="AK22">
        <v>5.1760912589999997</v>
      </c>
      <c r="AL22">
        <v>0.33333333300000001</v>
      </c>
      <c r="AM22" t="s">
        <v>34</v>
      </c>
      <c r="AN22" t="s">
        <v>34</v>
      </c>
      <c r="AO22" t="s">
        <v>34</v>
      </c>
      <c r="AP22" t="s">
        <v>34</v>
      </c>
      <c r="AQ22" t="s">
        <v>34</v>
      </c>
      <c r="AR22" t="s">
        <v>34</v>
      </c>
      <c r="AS22" t="s">
        <v>34</v>
      </c>
      <c r="AT22" t="s">
        <v>34</v>
      </c>
      <c r="AU22" t="s">
        <v>34</v>
      </c>
      <c r="AV22" t="s">
        <v>34</v>
      </c>
      <c r="AW22" t="s">
        <v>34</v>
      </c>
      <c r="AX22" t="s">
        <v>34</v>
      </c>
      <c r="AY22" t="s">
        <v>34</v>
      </c>
      <c r="AZ22" t="s">
        <v>34</v>
      </c>
      <c r="BA22" t="s">
        <v>34</v>
      </c>
    </row>
    <row r="23" spans="1:53" x14ac:dyDescent="0.2">
      <c r="A23">
        <v>22</v>
      </c>
      <c r="B23">
        <v>100</v>
      </c>
      <c r="C23">
        <v>1</v>
      </c>
      <c r="D23">
        <v>1</v>
      </c>
      <c r="E23">
        <v>4</v>
      </c>
      <c r="F23">
        <v>1</v>
      </c>
      <c r="G23">
        <v>1</v>
      </c>
      <c r="H23">
        <v>1</v>
      </c>
      <c r="I23">
        <v>2</v>
      </c>
      <c r="J23">
        <v>2</v>
      </c>
      <c r="K23">
        <v>2</v>
      </c>
      <c r="L23">
        <v>2</v>
      </c>
      <c r="M23">
        <v>1</v>
      </c>
      <c r="N23">
        <v>1</v>
      </c>
      <c r="O23">
        <v>1</v>
      </c>
      <c r="P23">
        <v>2</v>
      </c>
      <c r="Q23">
        <v>2</v>
      </c>
      <c r="R23">
        <v>2</v>
      </c>
      <c r="S23">
        <v>1</v>
      </c>
      <c r="T23">
        <v>1</v>
      </c>
      <c r="U23">
        <v>2</v>
      </c>
      <c r="V23">
        <v>1</v>
      </c>
      <c r="W23">
        <v>1</v>
      </c>
      <c r="X23">
        <v>1</v>
      </c>
      <c r="Y23">
        <v>19</v>
      </c>
      <c r="Z23">
        <v>2</v>
      </c>
      <c r="AA23">
        <v>4</v>
      </c>
      <c r="AB23">
        <v>3</v>
      </c>
      <c r="AC23" t="s">
        <v>75</v>
      </c>
      <c r="AD23">
        <v>30000</v>
      </c>
      <c r="AE23">
        <v>30000</v>
      </c>
      <c r="AF23">
        <v>0.25</v>
      </c>
      <c r="AG23">
        <v>1</v>
      </c>
      <c r="AH23">
        <v>1</v>
      </c>
      <c r="AI23">
        <v>0</v>
      </c>
      <c r="AJ23">
        <v>4.4771212550000001</v>
      </c>
      <c r="AK23">
        <v>4.4771212550000001</v>
      </c>
      <c r="AL23">
        <v>0.66666666699999999</v>
      </c>
      <c r="AM23" t="s">
        <v>34</v>
      </c>
      <c r="AN23" t="s">
        <v>34</v>
      </c>
      <c r="AO23" t="s">
        <v>34</v>
      </c>
      <c r="AP23" t="s">
        <v>34</v>
      </c>
      <c r="AQ23" t="s">
        <v>34</v>
      </c>
      <c r="AR23" t="s">
        <v>34</v>
      </c>
      <c r="AS23" t="s">
        <v>34</v>
      </c>
      <c r="AT23" t="s">
        <v>34</v>
      </c>
      <c r="AU23" t="s">
        <v>34</v>
      </c>
      <c r="AV23" t="s">
        <v>34</v>
      </c>
      <c r="AW23" t="s">
        <v>34</v>
      </c>
      <c r="AX23" t="s">
        <v>34</v>
      </c>
      <c r="AY23" t="s">
        <v>34</v>
      </c>
      <c r="AZ23" t="s">
        <v>34</v>
      </c>
      <c r="BA23" t="s">
        <v>34</v>
      </c>
    </row>
    <row r="24" spans="1:53" x14ac:dyDescent="0.2">
      <c r="A24">
        <v>23</v>
      </c>
      <c r="B24">
        <v>100</v>
      </c>
      <c r="C24">
        <v>1</v>
      </c>
      <c r="D24">
        <v>1</v>
      </c>
      <c r="E24">
        <v>8</v>
      </c>
      <c r="F24">
        <v>1</v>
      </c>
      <c r="G24">
        <v>1</v>
      </c>
      <c r="H24">
        <v>2</v>
      </c>
      <c r="I24">
        <v>2</v>
      </c>
      <c r="J24">
        <v>2</v>
      </c>
      <c r="K24">
        <v>2</v>
      </c>
      <c r="L24">
        <v>3</v>
      </c>
      <c r="M24">
        <v>1</v>
      </c>
      <c r="N24">
        <v>1</v>
      </c>
      <c r="O24">
        <v>1</v>
      </c>
      <c r="P24">
        <v>2</v>
      </c>
      <c r="Q24">
        <v>2</v>
      </c>
      <c r="R24">
        <v>1</v>
      </c>
      <c r="S24">
        <v>1</v>
      </c>
      <c r="T24">
        <v>1</v>
      </c>
      <c r="U24">
        <v>1</v>
      </c>
      <c r="V24">
        <v>1</v>
      </c>
      <c r="W24">
        <v>1</v>
      </c>
      <c r="X24">
        <v>1</v>
      </c>
      <c r="Y24">
        <v>21</v>
      </c>
      <c r="Z24">
        <v>3</v>
      </c>
      <c r="AA24">
        <v>3</v>
      </c>
      <c r="AB24">
        <v>2</v>
      </c>
      <c r="AC24" t="s">
        <v>120</v>
      </c>
      <c r="AD24">
        <v>10000</v>
      </c>
      <c r="AE24">
        <v>10000</v>
      </c>
      <c r="AF24">
        <v>0</v>
      </c>
      <c r="AG24">
        <v>1</v>
      </c>
      <c r="AH24">
        <v>1</v>
      </c>
      <c r="AI24">
        <v>0</v>
      </c>
      <c r="AJ24">
        <v>4</v>
      </c>
      <c r="AK24">
        <v>4</v>
      </c>
      <c r="AL24">
        <v>1</v>
      </c>
      <c r="AM24" t="s">
        <v>34</v>
      </c>
      <c r="AN24" t="s">
        <v>34</v>
      </c>
      <c r="AO24" t="s">
        <v>34</v>
      </c>
      <c r="AP24" t="s">
        <v>34</v>
      </c>
      <c r="AQ24" t="s">
        <v>34</v>
      </c>
      <c r="AR24" t="s">
        <v>34</v>
      </c>
      <c r="AS24" t="s">
        <v>34</v>
      </c>
      <c r="AT24" t="s">
        <v>34</v>
      </c>
      <c r="AU24" t="s">
        <v>34</v>
      </c>
      <c r="AV24" t="s">
        <v>34</v>
      </c>
      <c r="AW24" t="s">
        <v>34</v>
      </c>
      <c r="AX24" t="s">
        <v>34</v>
      </c>
      <c r="AY24" t="s">
        <v>34</v>
      </c>
      <c r="AZ24" t="s">
        <v>34</v>
      </c>
      <c r="BA24" t="s">
        <v>34</v>
      </c>
    </row>
    <row r="25" spans="1:53" x14ac:dyDescent="0.2">
      <c r="A25">
        <v>24</v>
      </c>
      <c r="B25">
        <v>100</v>
      </c>
      <c r="C25">
        <v>1</v>
      </c>
      <c r="D25">
        <v>1</v>
      </c>
      <c r="E25">
        <v>9</v>
      </c>
      <c r="F25">
        <v>1</v>
      </c>
      <c r="G25">
        <v>1</v>
      </c>
      <c r="H25">
        <v>1</v>
      </c>
      <c r="I25">
        <v>2</v>
      </c>
      <c r="J25">
        <v>2</v>
      </c>
      <c r="K25">
        <v>2</v>
      </c>
      <c r="L25">
        <v>3</v>
      </c>
      <c r="M25">
        <v>1</v>
      </c>
      <c r="N25">
        <v>1</v>
      </c>
      <c r="O25">
        <v>1</v>
      </c>
      <c r="P25">
        <v>2</v>
      </c>
      <c r="Q25">
        <v>2</v>
      </c>
      <c r="R25">
        <v>1</v>
      </c>
      <c r="S25">
        <v>1</v>
      </c>
      <c r="T25">
        <v>1</v>
      </c>
      <c r="U25">
        <v>1</v>
      </c>
      <c r="V25">
        <v>1</v>
      </c>
      <c r="W25">
        <v>1</v>
      </c>
      <c r="X25">
        <v>1</v>
      </c>
      <c r="Y25">
        <v>19</v>
      </c>
      <c r="Z25">
        <v>3</v>
      </c>
      <c r="AA25">
        <v>3</v>
      </c>
      <c r="AB25">
        <v>3</v>
      </c>
      <c r="AC25" t="s">
        <v>75</v>
      </c>
      <c r="AD25">
        <v>30000</v>
      </c>
      <c r="AE25">
        <v>30000</v>
      </c>
      <c r="AF25">
        <v>0.25</v>
      </c>
      <c r="AG25">
        <v>1</v>
      </c>
      <c r="AH25">
        <v>1</v>
      </c>
      <c r="AI25">
        <v>0</v>
      </c>
      <c r="AJ25">
        <v>4.4771212550000001</v>
      </c>
      <c r="AK25">
        <v>4.4771212550000001</v>
      </c>
      <c r="AL25">
        <v>1</v>
      </c>
      <c r="AM25" t="s">
        <v>34</v>
      </c>
      <c r="AN25" t="s">
        <v>34</v>
      </c>
      <c r="AO25" t="s">
        <v>34</v>
      </c>
      <c r="AP25" t="s">
        <v>34</v>
      </c>
      <c r="AQ25" t="s">
        <v>34</v>
      </c>
      <c r="AR25" t="s">
        <v>34</v>
      </c>
      <c r="AS25" t="s">
        <v>34</v>
      </c>
      <c r="AT25" t="s">
        <v>34</v>
      </c>
      <c r="AU25" t="s">
        <v>34</v>
      </c>
      <c r="AV25" t="s">
        <v>34</v>
      </c>
      <c r="AW25" t="s">
        <v>34</v>
      </c>
      <c r="AX25" t="s">
        <v>34</v>
      </c>
      <c r="AY25" t="s">
        <v>34</v>
      </c>
      <c r="AZ25" t="s">
        <v>34</v>
      </c>
      <c r="BA25" t="s">
        <v>34</v>
      </c>
    </row>
    <row r="26" spans="1:53" x14ac:dyDescent="0.2">
      <c r="A26">
        <v>25</v>
      </c>
      <c r="B26">
        <v>100</v>
      </c>
      <c r="C26">
        <v>1</v>
      </c>
      <c r="D26">
        <v>1</v>
      </c>
      <c r="E26">
        <v>7</v>
      </c>
      <c r="F26">
        <v>1</v>
      </c>
      <c r="G26">
        <v>2</v>
      </c>
      <c r="H26">
        <v>1</v>
      </c>
      <c r="I26">
        <v>1</v>
      </c>
      <c r="J26">
        <v>1</v>
      </c>
      <c r="K26">
        <v>2</v>
      </c>
      <c r="L26">
        <v>7</v>
      </c>
      <c r="M26">
        <v>1</v>
      </c>
      <c r="N26">
        <v>1</v>
      </c>
      <c r="O26">
        <v>1</v>
      </c>
      <c r="P26">
        <v>2</v>
      </c>
      <c r="Q26">
        <v>2</v>
      </c>
      <c r="R26">
        <v>1</v>
      </c>
      <c r="S26">
        <v>1</v>
      </c>
      <c r="T26">
        <v>1</v>
      </c>
      <c r="U26">
        <v>2</v>
      </c>
      <c r="V26">
        <v>1</v>
      </c>
      <c r="W26">
        <v>1</v>
      </c>
      <c r="X26">
        <v>2</v>
      </c>
      <c r="Y26">
        <v>18</v>
      </c>
      <c r="Z26">
        <v>6</v>
      </c>
      <c r="AA26">
        <v>3</v>
      </c>
      <c r="AB26">
        <v>3</v>
      </c>
      <c r="AC26" t="s">
        <v>76</v>
      </c>
      <c r="AD26">
        <v>10000</v>
      </c>
      <c r="AE26">
        <v>10000</v>
      </c>
      <c r="AF26">
        <v>0.75</v>
      </c>
      <c r="AG26">
        <v>0.5</v>
      </c>
      <c r="AH26">
        <v>1</v>
      </c>
      <c r="AI26">
        <v>0</v>
      </c>
      <c r="AJ26">
        <v>4</v>
      </c>
      <c r="AK26">
        <v>4</v>
      </c>
      <c r="AL26">
        <v>0.66666666699999999</v>
      </c>
      <c r="AM26" t="s">
        <v>34</v>
      </c>
      <c r="AN26" t="s">
        <v>34</v>
      </c>
      <c r="AO26" t="s">
        <v>34</v>
      </c>
      <c r="AP26" t="s">
        <v>34</v>
      </c>
      <c r="AQ26" t="s">
        <v>34</v>
      </c>
      <c r="AR26" t="s">
        <v>34</v>
      </c>
      <c r="AS26" t="s">
        <v>34</v>
      </c>
      <c r="AT26" t="s">
        <v>34</v>
      </c>
      <c r="AU26" t="s">
        <v>34</v>
      </c>
      <c r="AV26" t="s">
        <v>34</v>
      </c>
      <c r="AW26" t="s">
        <v>34</v>
      </c>
      <c r="AX26" t="s">
        <v>34</v>
      </c>
      <c r="AY26" t="s">
        <v>34</v>
      </c>
      <c r="AZ26" t="s">
        <v>34</v>
      </c>
      <c r="BA26" t="s">
        <v>34</v>
      </c>
    </row>
    <row r="27" spans="1:53" x14ac:dyDescent="0.2">
      <c r="A27">
        <v>26</v>
      </c>
      <c r="B27">
        <v>4</v>
      </c>
      <c r="C27">
        <v>0</v>
      </c>
      <c r="D27">
        <v>1</v>
      </c>
      <c r="E27" t="s">
        <v>34</v>
      </c>
      <c r="F27" t="s">
        <v>34</v>
      </c>
      <c r="G27" t="s">
        <v>34</v>
      </c>
      <c r="H27" t="s">
        <v>34</v>
      </c>
      <c r="I27" t="s">
        <v>34</v>
      </c>
      <c r="J27" t="s">
        <v>34</v>
      </c>
      <c r="K27" t="s">
        <v>34</v>
      </c>
      <c r="M27" t="s">
        <v>34</v>
      </c>
      <c r="N27" t="s">
        <v>34</v>
      </c>
      <c r="O27" t="s">
        <v>34</v>
      </c>
      <c r="P27" t="s">
        <v>34</v>
      </c>
      <c r="Q27" t="s">
        <v>34</v>
      </c>
      <c r="R27" t="s">
        <v>34</v>
      </c>
      <c r="S27" t="s">
        <v>34</v>
      </c>
      <c r="T27" t="s">
        <v>34</v>
      </c>
      <c r="U27" t="s">
        <v>34</v>
      </c>
      <c r="V27" t="s">
        <v>34</v>
      </c>
      <c r="W27" t="s">
        <v>34</v>
      </c>
      <c r="X27" t="s">
        <v>34</v>
      </c>
      <c r="Z27" t="s">
        <v>34</v>
      </c>
      <c r="AA27" t="s">
        <v>34</v>
      </c>
      <c r="AB27" t="s">
        <v>34</v>
      </c>
      <c r="AD27" t="s">
        <v>34</v>
      </c>
      <c r="AE27" t="s">
        <v>34</v>
      </c>
      <c r="AF27" t="s">
        <v>34</v>
      </c>
      <c r="AG27" t="s">
        <v>34</v>
      </c>
      <c r="AH27" t="s">
        <v>34</v>
      </c>
      <c r="AI27" t="s">
        <v>34</v>
      </c>
      <c r="AJ27" t="s">
        <v>34</v>
      </c>
      <c r="AK27" t="s">
        <v>34</v>
      </c>
      <c r="AL27" t="s">
        <v>34</v>
      </c>
      <c r="AM27" t="s">
        <v>34</v>
      </c>
      <c r="AN27" t="s">
        <v>34</v>
      </c>
      <c r="AO27" t="s">
        <v>34</v>
      </c>
      <c r="AP27" t="s">
        <v>34</v>
      </c>
      <c r="AQ27" t="s">
        <v>34</v>
      </c>
      <c r="AR27" t="s">
        <v>34</v>
      </c>
      <c r="AS27" t="s">
        <v>34</v>
      </c>
      <c r="AT27" t="s">
        <v>34</v>
      </c>
      <c r="AU27" t="s">
        <v>34</v>
      </c>
      <c r="AV27" t="s">
        <v>34</v>
      </c>
      <c r="AW27" t="s">
        <v>34</v>
      </c>
      <c r="AX27" t="s">
        <v>34</v>
      </c>
      <c r="AY27" t="s">
        <v>34</v>
      </c>
      <c r="AZ27" t="s">
        <v>34</v>
      </c>
      <c r="BA27" t="s">
        <v>34</v>
      </c>
    </row>
    <row r="28" spans="1:53" x14ac:dyDescent="0.2">
      <c r="A28">
        <v>27</v>
      </c>
      <c r="B28">
        <v>100</v>
      </c>
      <c r="C28">
        <v>1</v>
      </c>
      <c r="D28">
        <v>1</v>
      </c>
      <c r="E28">
        <v>8</v>
      </c>
      <c r="F28">
        <v>2</v>
      </c>
      <c r="G28">
        <v>2</v>
      </c>
      <c r="H28">
        <v>2</v>
      </c>
      <c r="I28">
        <v>2</v>
      </c>
      <c r="J28">
        <v>1</v>
      </c>
      <c r="K28">
        <v>2</v>
      </c>
      <c r="L28">
        <v>4</v>
      </c>
      <c r="M28">
        <v>1</v>
      </c>
      <c r="N28">
        <v>1</v>
      </c>
      <c r="O28">
        <v>1</v>
      </c>
      <c r="P28">
        <v>2</v>
      </c>
      <c r="Q28">
        <v>2</v>
      </c>
      <c r="R28">
        <v>1</v>
      </c>
      <c r="S28">
        <v>1</v>
      </c>
      <c r="T28">
        <v>2</v>
      </c>
      <c r="U28">
        <v>2</v>
      </c>
      <c r="V28">
        <v>1</v>
      </c>
      <c r="W28">
        <v>1</v>
      </c>
      <c r="X28">
        <v>2</v>
      </c>
      <c r="Y28">
        <v>18</v>
      </c>
      <c r="Z28">
        <v>3</v>
      </c>
      <c r="AA28">
        <v>3</v>
      </c>
      <c r="AB28">
        <v>3</v>
      </c>
      <c r="AC28" t="s">
        <v>74</v>
      </c>
      <c r="AD28" s="2">
        <v>400000</v>
      </c>
      <c r="AE28" s="2">
        <v>500000</v>
      </c>
      <c r="AF28">
        <v>0.25</v>
      </c>
      <c r="AG28">
        <v>0</v>
      </c>
      <c r="AH28">
        <v>1</v>
      </c>
      <c r="AI28">
        <v>0</v>
      </c>
      <c r="AJ28">
        <v>5.602059991</v>
      </c>
      <c r="AK28">
        <v>5.6989700040000004</v>
      </c>
      <c r="AL28">
        <v>0.33333333300000001</v>
      </c>
      <c r="AM28" t="s">
        <v>34</v>
      </c>
      <c r="AN28" t="s">
        <v>34</v>
      </c>
      <c r="AO28" t="s">
        <v>34</v>
      </c>
      <c r="AP28" t="s">
        <v>34</v>
      </c>
      <c r="AQ28" t="s">
        <v>34</v>
      </c>
      <c r="AR28" t="s">
        <v>34</v>
      </c>
      <c r="AS28" t="s">
        <v>34</v>
      </c>
      <c r="AT28" t="s">
        <v>34</v>
      </c>
      <c r="AU28" t="s">
        <v>34</v>
      </c>
      <c r="AV28" t="s">
        <v>34</v>
      </c>
      <c r="AW28" t="s">
        <v>34</v>
      </c>
      <c r="AX28" t="s">
        <v>34</v>
      </c>
      <c r="AY28" t="s">
        <v>34</v>
      </c>
      <c r="AZ28" t="s">
        <v>34</v>
      </c>
      <c r="BA28" t="s">
        <v>34</v>
      </c>
    </row>
    <row r="29" spans="1:53" x14ac:dyDescent="0.2">
      <c r="A29">
        <v>28</v>
      </c>
      <c r="B29">
        <v>100</v>
      </c>
      <c r="C29">
        <v>1</v>
      </c>
      <c r="D29">
        <v>1</v>
      </c>
      <c r="E29">
        <v>9</v>
      </c>
      <c r="F29">
        <v>2</v>
      </c>
      <c r="G29">
        <v>1</v>
      </c>
      <c r="H29">
        <v>1</v>
      </c>
      <c r="I29">
        <v>2</v>
      </c>
      <c r="J29">
        <v>2</v>
      </c>
      <c r="K29">
        <v>2</v>
      </c>
      <c r="M29">
        <v>1</v>
      </c>
      <c r="N29">
        <v>1</v>
      </c>
      <c r="O29">
        <v>1</v>
      </c>
      <c r="P29">
        <v>2</v>
      </c>
      <c r="Q29">
        <v>2</v>
      </c>
      <c r="R29">
        <v>1</v>
      </c>
      <c r="S29">
        <v>1</v>
      </c>
      <c r="T29">
        <v>1</v>
      </c>
      <c r="U29">
        <v>2</v>
      </c>
      <c r="V29">
        <v>1</v>
      </c>
      <c r="W29">
        <v>2</v>
      </c>
      <c r="X29">
        <v>2</v>
      </c>
      <c r="Y29" t="s">
        <v>43</v>
      </c>
      <c r="Z29">
        <v>3</v>
      </c>
      <c r="AA29">
        <v>3</v>
      </c>
      <c r="AB29">
        <v>4</v>
      </c>
      <c r="AD29" t="s">
        <v>34</v>
      </c>
      <c r="AE29" t="s">
        <v>34</v>
      </c>
      <c r="AF29">
        <v>0.25</v>
      </c>
      <c r="AG29">
        <v>0.5</v>
      </c>
      <c r="AH29">
        <v>1</v>
      </c>
      <c r="AI29">
        <v>0</v>
      </c>
      <c r="AJ29" t="s">
        <v>34</v>
      </c>
      <c r="AK29" t="s">
        <v>34</v>
      </c>
      <c r="AL29">
        <v>0.66666666699999999</v>
      </c>
      <c r="AM29" t="s">
        <v>34</v>
      </c>
      <c r="AN29" t="s">
        <v>34</v>
      </c>
      <c r="AO29" t="s">
        <v>34</v>
      </c>
      <c r="AP29" t="s">
        <v>34</v>
      </c>
      <c r="AQ29" t="s">
        <v>34</v>
      </c>
      <c r="AR29" t="s">
        <v>34</v>
      </c>
      <c r="AS29" t="s">
        <v>34</v>
      </c>
      <c r="AT29" t="s">
        <v>34</v>
      </c>
      <c r="AU29" t="s">
        <v>34</v>
      </c>
      <c r="AV29" t="s">
        <v>34</v>
      </c>
      <c r="AW29" t="s">
        <v>34</v>
      </c>
      <c r="AX29" t="s">
        <v>34</v>
      </c>
      <c r="AY29" t="s">
        <v>34</v>
      </c>
      <c r="AZ29" t="s">
        <v>34</v>
      </c>
      <c r="BA29" t="s">
        <v>34</v>
      </c>
    </row>
    <row r="30" spans="1:53" x14ac:dyDescent="0.2">
      <c r="A30">
        <v>29</v>
      </c>
      <c r="B30">
        <v>100</v>
      </c>
      <c r="C30">
        <v>1</v>
      </c>
      <c r="D30">
        <v>1</v>
      </c>
      <c r="E30">
        <v>11</v>
      </c>
      <c r="F30">
        <v>1</v>
      </c>
      <c r="G30">
        <v>1</v>
      </c>
      <c r="H30">
        <v>2</v>
      </c>
      <c r="I30">
        <v>2</v>
      </c>
      <c r="J30">
        <v>2</v>
      </c>
      <c r="K30">
        <v>2</v>
      </c>
      <c r="L30">
        <v>2</v>
      </c>
      <c r="M30">
        <v>1</v>
      </c>
      <c r="N30">
        <v>1</v>
      </c>
      <c r="O30">
        <v>1</v>
      </c>
      <c r="P30">
        <v>2</v>
      </c>
      <c r="Q30">
        <v>2</v>
      </c>
      <c r="R30">
        <v>2</v>
      </c>
      <c r="S30">
        <v>1</v>
      </c>
      <c r="T30">
        <v>1</v>
      </c>
      <c r="U30">
        <v>1</v>
      </c>
      <c r="V30">
        <v>1</v>
      </c>
      <c r="W30">
        <v>1</v>
      </c>
      <c r="X30">
        <v>2</v>
      </c>
      <c r="Y30">
        <v>49</v>
      </c>
      <c r="Z30">
        <v>6</v>
      </c>
      <c r="AA30">
        <v>4</v>
      </c>
      <c r="AB30">
        <v>3</v>
      </c>
      <c r="AC30" t="s">
        <v>75</v>
      </c>
      <c r="AD30">
        <v>25000</v>
      </c>
      <c r="AE30" t="s">
        <v>34</v>
      </c>
      <c r="AF30">
        <v>0</v>
      </c>
      <c r="AG30">
        <v>1</v>
      </c>
      <c r="AH30">
        <v>1</v>
      </c>
      <c r="AI30">
        <v>0</v>
      </c>
      <c r="AJ30">
        <v>4.397940009</v>
      </c>
      <c r="AK30" t="s">
        <v>34</v>
      </c>
      <c r="AL30">
        <v>1</v>
      </c>
      <c r="AM30" t="s">
        <v>34</v>
      </c>
      <c r="AN30" t="s">
        <v>34</v>
      </c>
      <c r="AO30" t="s">
        <v>34</v>
      </c>
      <c r="AP30" t="s">
        <v>34</v>
      </c>
      <c r="AQ30" t="s">
        <v>34</v>
      </c>
      <c r="AR30" t="s">
        <v>34</v>
      </c>
      <c r="AS30" t="s">
        <v>34</v>
      </c>
      <c r="AT30" t="s">
        <v>34</v>
      </c>
      <c r="AU30" t="s">
        <v>34</v>
      </c>
      <c r="AV30" t="s">
        <v>34</v>
      </c>
      <c r="AW30" t="s">
        <v>34</v>
      </c>
      <c r="AX30" t="s">
        <v>34</v>
      </c>
      <c r="AY30" t="s">
        <v>34</v>
      </c>
      <c r="AZ30" t="s">
        <v>34</v>
      </c>
      <c r="BA30" t="s">
        <v>34</v>
      </c>
    </row>
    <row r="31" spans="1:53" x14ac:dyDescent="0.2">
      <c r="A31">
        <v>30</v>
      </c>
      <c r="B31">
        <v>100</v>
      </c>
      <c r="C31">
        <v>1</v>
      </c>
      <c r="D31">
        <v>1</v>
      </c>
      <c r="E31">
        <v>8</v>
      </c>
      <c r="F31">
        <v>2</v>
      </c>
      <c r="G31">
        <v>2</v>
      </c>
      <c r="H31">
        <v>1</v>
      </c>
      <c r="I31">
        <v>1</v>
      </c>
      <c r="J31">
        <v>1</v>
      </c>
      <c r="K31">
        <v>2</v>
      </c>
      <c r="L31">
        <v>3</v>
      </c>
      <c r="M31">
        <v>1</v>
      </c>
      <c r="N31">
        <v>1</v>
      </c>
      <c r="O31">
        <v>1</v>
      </c>
      <c r="P31">
        <v>2</v>
      </c>
      <c r="Q31">
        <v>2</v>
      </c>
      <c r="R31">
        <v>1</v>
      </c>
      <c r="S31">
        <v>1</v>
      </c>
      <c r="T31">
        <v>1</v>
      </c>
      <c r="U31">
        <v>1</v>
      </c>
      <c r="V31">
        <v>1</v>
      </c>
      <c r="W31">
        <v>1</v>
      </c>
      <c r="X31">
        <v>2</v>
      </c>
      <c r="Y31">
        <v>19</v>
      </c>
      <c r="Z31">
        <v>3</v>
      </c>
      <c r="AA31">
        <v>2</v>
      </c>
      <c r="AB31">
        <v>3</v>
      </c>
      <c r="AC31" t="s">
        <v>79</v>
      </c>
      <c r="AD31">
        <v>250000</v>
      </c>
      <c r="AE31">
        <v>250000</v>
      </c>
      <c r="AF31">
        <v>0.75</v>
      </c>
      <c r="AG31">
        <v>0</v>
      </c>
      <c r="AH31">
        <v>1</v>
      </c>
      <c r="AI31">
        <v>0</v>
      </c>
      <c r="AJ31">
        <v>5.397940009</v>
      </c>
      <c r="AK31">
        <v>5.397940009</v>
      </c>
      <c r="AL31">
        <v>1</v>
      </c>
      <c r="AM31">
        <v>59500</v>
      </c>
      <c r="AN31" t="s">
        <v>34</v>
      </c>
      <c r="AO31" t="s">
        <v>34</v>
      </c>
      <c r="AP31" t="s">
        <v>34</v>
      </c>
      <c r="AQ31" t="s">
        <v>34</v>
      </c>
      <c r="AR31" t="s">
        <v>34</v>
      </c>
      <c r="AS31" t="s">
        <v>34</v>
      </c>
      <c r="AT31" t="s">
        <v>34</v>
      </c>
      <c r="AU31" t="s">
        <v>34</v>
      </c>
      <c r="AV31" t="s">
        <v>34</v>
      </c>
      <c r="AW31" t="s">
        <v>34</v>
      </c>
      <c r="AX31" t="s">
        <v>34</v>
      </c>
      <c r="AY31" t="s">
        <v>34</v>
      </c>
      <c r="AZ31" t="s">
        <v>34</v>
      </c>
      <c r="BA31" t="s">
        <v>34</v>
      </c>
    </row>
    <row r="32" spans="1:53" x14ac:dyDescent="0.2">
      <c r="A32">
        <v>31</v>
      </c>
      <c r="B32">
        <v>100</v>
      </c>
      <c r="C32">
        <v>1</v>
      </c>
      <c r="D32">
        <v>1</v>
      </c>
      <c r="E32">
        <v>9</v>
      </c>
      <c r="F32">
        <v>1</v>
      </c>
      <c r="G32">
        <v>2</v>
      </c>
      <c r="H32">
        <v>1</v>
      </c>
      <c r="I32">
        <v>1</v>
      </c>
      <c r="J32">
        <v>2</v>
      </c>
      <c r="K32">
        <v>2</v>
      </c>
      <c r="L32">
        <v>5</v>
      </c>
      <c r="M32">
        <v>1</v>
      </c>
      <c r="N32">
        <v>1</v>
      </c>
      <c r="O32">
        <v>1</v>
      </c>
      <c r="P32">
        <v>2</v>
      </c>
      <c r="Q32">
        <v>2</v>
      </c>
      <c r="R32">
        <v>1</v>
      </c>
      <c r="S32">
        <v>1</v>
      </c>
      <c r="T32">
        <v>1</v>
      </c>
      <c r="U32">
        <v>2</v>
      </c>
      <c r="V32">
        <v>2</v>
      </c>
      <c r="W32">
        <v>1</v>
      </c>
      <c r="X32">
        <v>2</v>
      </c>
      <c r="Y32">
        <v>20</v>
      </c>
      <c r="Z32">
        <v>3</v>
      </c>
      <c r="AA32">
        <v>3</v>
      </c>
      <c r="AB32">
        <v>2</v>
      </c>
      <c r="AC32" t="s">
        <v>94</v>
      </c>
      <c r="AD32">
        <v>40000</v>
      </c>
      <c r="AE32">
        <v>40000</v>
      </c>
      <c r="AF32">
        <v>0.5</v>
      </c>
      <c r="AG32">
        <v>0.5</v>
      </c>
      <c r="AH32">
        <v>1</v>
      </c>
      <c r="AI32">
        <v>0</v>
      </c>
      <c r="AJ32">
        <v>4.602059991</v>
      </c>
      <c r="AK32">
        <v>4.602059991</v>
      </c>
      <c r="AL32">
        <v>0.33333333300000001</v>
      </c>
      <c r="AM32" t="s">
        <v>34</v>
      </c>
      <c r="AN32" t="s">
        <v>34</v>
      </c>
      <c r="AO32" t="s">
        <v>34</v>
      </c>
      <c r="AP32" t="s">
        <v>34</v>
      </c>
      <c r="AQ32" t="s">
        <v>34</v>
      </c>
      <c r="AR32" t="s">
        <v>34</v>
      </c>
      <c r="AS32" t="s">
        <v>34</v>
      </c>
      <c r="AT32" t="s">
        <v>34</v>
      </c>
      <c r="AU32" t="s">
        <v>34</v>
      </c>
      <c r="AV32" t="s">
        <v>34</v>
      </c>
      <c r="AW32" t="s">
        <v>34</v>
      </c>
      <c r="AX32" t="s">
        <v>34</v>
      </c>
      <c r="AY32" t="s">
        <v>34</v>
      </c>
      <c r="AZ32" t="s">
        <v>34</v>
      </c>
      <c r="BA32" t="s">
        <v>34</v>
      </c>
    </row>
    <row r="33" spans="1:53" x14ac:dyDescent="0.2">
      <c r="A33">
        <v>32</v>
      </c>
      <c r="B33">
        <v>100</v>
      </c>
      <c r="C33">
        <v>1</v>
      </c>
      <c r="D33">
        <v>1</v>
      </c>
      <c r="E33">
        <v>8</v>
      </c>
      <c r="F33">
        <v>2</v>
      </c>
      <c r="G33">
        <v>2</v>
      </c>
      <c r="H33">
        <v>1</v>
      </c>
      <c r="I33">
        <v>1</v>
      </c>
      <c r="J33">
        <v>2</v>
      </c>
      <c r="K33">
        <v>2</v>
      </c>
      <c r="L33">
        <v>4</v>
      </c>
      <c r="M33">
        <v>1</v>
      </c>
      <c r="N33">
        <v>1</v>
      </c>
      <c r="O33">
        <v>1</v>
      </c>
      <c r="P33">
        <v>2</v>
      </c>
      <c r="Q33">
        <v>2</v>
      </c>
      <c r="R33">
        <v>1</v>
      </c>
      <c r="S33">
        <v>1</v>
      </c>
      <c r="T33">
        <v>1</v>
      </c>
      <c r="U33">
        <v>2</v>
      </c>
      <c r="V33">
        <v>1</v>
      </c>
      <c r="W33">
        <v>1</v>
      </c>
      <c r="X33">
        <v>2</v>
      </c>
      <c r="Y33">
        <v>21</v>
      </c>
      <c r="Z33">
        <v>3</v>
      </c>
      <c r="AA33">
        <v>3</v>
      </c>
      <c r="AB33">
        <v>3</v>
      </c>
      <c r="AC33" t="s">
        <v>80</v>
      </c>
      <c r="AD33">
        <v>65000</v>
      </c>
      <c r="AE33">
        <v>65000</v>
      </c>
      <c r="AF33">
        <v>0.5</v>
      </c>
      <c r="AG33">
        <v>0</v>
      </c>
      <c r="AH33">
        <v>1</v>
      </c>
      <c r="AI33">
        <v>0</v>
      </c>
      <c r="AJ33">
        <v>4.8129133570000002</v>
      </c>
      <c r="AK33">
        <v>4.8129133570000002</v>
      </c>
      <c r="AL33">
        <v>0.66666666699999999</v>
      </c>
      <c r="AM33" t="s">
        <v>34</v>
      </c>
      <c r="AN33" t="s">
        <v>34</v>
      </c>
      <c r="AO33" t="s">
        <v>34</v>
      </c>
      <c r="AP33" t="s">
        <v>34</v>
      </c>
      <c r="AQ33" t="s">
        <v>34</v>
      </c>
      <c r="AR33" t="s">
        <v>34</v>
      </c>
      <c r="AS33" t="s">
        <v>34</v>
      </c>
      <c r="AT33" t="s">
        <v>34</v>
      </c>
      <c r="AU33" t="s">
        <v>34</v>
      </c>
      <c r="AV33" t="s">
        <v>34</v>
      </c>
      <c r="AW33" t="s">
        <v>34</v>
      </c>
      <c r="AX33" t="s">
        <v>34</v>
      </c>
      <c r="AY33" t="s">
        <v>34</v>
      </c>
      <c r="AZ33" t="s">
        <v>34</v>
      </c>
      <c r="BA33" t="s">
        <v>34</v>
      </c>
    </row>
    <row r="34" spans="1:53" x14ac:dyDescent="0.2">
      <c r="A34">
        <v>33</v>
      </c>
      <c r="B34">
        <v>100</v>
      </c>
      <c r="C34">
        <v>1</v>
      </c>
      <c r="D34">
        <v>1</v>
      </c>
      <c r="E34">
        <v>5</v>
      </c>
      <c r="F34">
        <v>1</v>
      </c>
      <c r="G34">
        <v>1</v>
      </c>
      <c r="H34">
        <v>1</v>
      </c>
      <c r="I34">
        <v>1</v>
      </c>
      <c r="J34">
        <v>1</v>
      </c>
      <c r="K34">
        <v>2</v>
      </c>
      <c r="L34">
        <v>4</v>
      </c>
      <c r="M34">
        <v>1</v>
      </c>
      <c r="N34">
        <v>1</v>
      </c>
      <c r="O34">
        <v>1</v>
      </c>
      <c r="P34">
        <v>2</v>
      </c>
      <c r="Q34">
        <v>2</v>
      </c>
      <c r="R34">
        <v>1</v>
      </c>
      <c r="S34">
        <v>1</v>
      </c>
      <c r="T34">
        <v>1</v>
      </c>
      <c r="U34">
        <v>1</v>
      </c>
      <c r="V34">
        <v>1</v>
      </c>
      <c r="W34">
        <v>1</v>
      </c>
      <c r="X34">
        <v>1</v>
      </c>
      <c r="Y34">
        <v>19</v>
      </c>
      <c r="Z34">
        <v>3</v>
      </c>
      <c r="AA34">
        <v>3</v>
      </c>
      <c r="AB34">
        <v>3</v>
      </c>
      <c r="AC34" t="s">
        <v>75</v>
      </c>
      <c r="AD34">
        <v>40000</v>
      </c>
      <c r="AE34">
        <v>40000</v>
      </c>
      <c r="AF34">
        <v>0.75</v>
      </c>
      <c r="AG34">
        <v>1</v>
      </c>
      <c r="AH34">
        <v>1</v>
      </c>
      <c r="AI34">
        <v>0</v>
      </c>
      <c r="AJ34">
        <v>4.602059991</v>
      </c>
      <c r="AK34">
        <v>4.602059991</v>
      </c>
      <c r="AL34">
        <v>1</v>
      </c>
      <c r="AM34" t="s">
        <v>34</v>
      </c>
      <c r="AN34" t="s">
        <v>34</v>
      </c>
      <c r="AO34" t="s">
        <v>34</v>
      </c>
      <c r="AP34" t="s">
        <v>34</v>
      </c>
      <c r="AQ34" t="s">
        <v>34</v>
      </c>
      <c r="AR34" t="s">
        <v>34</v>
      </c>
      <c r="AS34" t="s">
        <v>34</v>
      </c>
      <c r="AT34" t="s">
        <v>34</v>
      </c>
      <c r="AU34" t="s">
        <v>34</v>
      </c>
      <c r="AV34" t="s">
        <v>34</v>
      </c>
      <c r="AW34" t="s">
        <v>34</v>
      </c>
      <c r="AX34" t="s">
        <v>34</v>
      </c>
      <c r="AY34" t="s">
        <v>34</v>
      </c>
      <c r="AZ34" t="s">
        <v>34</v>
      </c>
      <c r="BA34" t="s">
        <v>34</v>
      </c>
    </row>
    <row r="35" spans="1:53" x14ac:dyDescent="0.2">
      <c r="A35">
        <v>34</v>
      </c>
      <c r="B35">
        <v>100</v>
      </c>
      <c r="C35">
        <v>1</v>
      </c>
      <c r="D35">
        <v>1</v>
      </c>
      <c r="E35">
        <v>10</v>
      </c>
      <c r="F35">
        <v>1</v>
      </c>
      <c r="G35">
        <v>1</v>
      </c>
      <c r="H35">
        <v>2</v>
      </c>
      <c r="I35">
        <v>2</v>
      </c>
      <c r="J35">
        <v>2</v>
      </c>
      <c r="K35">
        <v>2</v>
      </c>
      <c r="L35">
        <v>1</v>
      </c>
      <c r="M35">
        <v>1</v>
      </c>
      <c r="N35">
        <v>1</v>
      </c>
      <c r="O35">
        <v>1</v>
      </c>
      <c r="P35">
        <v>2</v>
      </c>
      <c r="Q35">
        <v>2</v>
      </c>
      <c r="R35">
        <v>2</v>
      </c>
      <c r="S35">
        <v>1</v>
      </c>
      <c r="T35">
        <v>1</v>
      </c>
      <c r="U35">
        <v>1</v>
      </c>
      <c r="V35">
        <v>1</v>
      </c>
      <c r="W35">
        <v>1</v>
      </c>
      <c r="X35">
        <v>1</v>
      </c>
      <c r="Y35">
        <v>27</v>
      </c>
      <c r="Z35">
        <v>3</v>
      </c>
      <c r="AA35">
        <v>3</v>
      </c>
      <c r="AB35">
        <v>4</v>
      </c>
      <c r="AC35" t="s">
        <v>91</v>
      </c>
      <c r="AD35">
        <v>20000</v>
      </c>
      <c r="AE35" s="2">
        <v>100000</v>
      </c>
      <c r="AF35">
        <v>0</v>
      </c>
      <c r="AG35">
        <v>1</v>
      </c>
      <c r="AH35">
        <v>1</v>
      </c>
      <c r="AI35">
        <v>0</v>
      </c>
      <c r="AJ35">
        <v>4.3010299959999996</v>
      </c>
      <c r="AK35">
        <v>5</v>
      </c>
      <c r="AL35">
        <v>1</v>
      </c>
      <c r="AM35" t="s">
        <v>34</v>
      </c>
      <c r="AN35" t="s">
        <v>34</v>
      </c>
      <c r="AO35" t="s">
        <v>34</v>
      </c>
      <c r="AP35" t="s">
        <v>34</v>
      </c>
      <c r="AQ35" t="s">
        <v>34</v>
      </c>
      <c r="AR35" t="s">
        <v>34</v>
      </c>
      <c r="AS35" t="s">
        <v>34</v>
      </c>
      <c r="AT35" t="s">
        <v>34</v>
      </c>
      <c r="AU35" t="s">
        <v>34</v>
      </c>
      <c r="AV35" t="s">
        <v>34</v>
      </c>
      <c r="AW35" t="s">
        <v>34</v>
      </c>
      <c r="AX35" t="s">
        <v>34</v>
      </c>
      <c r="AY35" t="s">
        <v>34</v>
      </c>
      <c r="AZ35" t="s">
        <v>34</v>
      </c>
      <c r="BA35" t="s">
        <v>34</v>
      </c>
    </row>
    <row r="36" spans="1:53" x14ac:dyDescent="0.2">
      <c r="A36">
        <v>35</v>
      </c>
      <c r="B36">
        <v>100</v>
      </c>
      <c r="C36">
        <v>1</v>
      </c>
      <c r="D36">
        <v>1</v>
      </c>
      <c r="E36">
        <v>9</v>
      </c>
      <c r="F36">
        <v>1</v>
      </c>
      <c r="G36">
        <v>1</v>
      </c>
      <c r="H36">
        <v>2</v>
      </c>
      <c r="I36">
        <v>2</v>
      </c>
      <c r="J36">
        <v>2</v>
      </c>
      <c r="K36">
        <v>2</v>
      </c>
      <c r="L36">
        <v>4</v>
      </c>
      <c r="M36">
        <v>1</v>
      </c>
      <c r="N36">
        <v>1</v>
      </c>
      <c r="O36">
        <v>1</v>
      </c>
      <c r="P36">
        <v>1</v>
      </c>
      <c r="Q36">
        <v>2</v>
      </c>
      <c r="R36">
        <v>1</v>
      </c>
      <c r="S36">
        <v>1</v>
      </c>
      <c r="T36">
        <v>1</v>
      </c>
      <c r="U36">
        <v>1</v>
      </c>
      <c r="V36">
        <v>1</v>
      </c>
      <c r="W36">
        <v>1</v>
      </c>
      <c r="X36">
        <v>1</v>
      </c>
      <c r="Y36">
        <v>19</v>
      </c>
      <c r="Z36">
        <v>2</v>
      </c>
      <c r="AA36">
        <v>3</v>
      </c>
      <c r="AB36">
        <v>3</v>
      </c>
      <c r="AC36" t="s">
        <v>119</v>
      </c>
      <c r="AD36">
        <v>40000</v>
      </c>
      <c r="AE36">
        <v>40000</v>
      </c>
      <c r="AF36">
        <v>0</v>
      </c>
      <c r="AG36">
        <v>1</v>
      </c>
      <c r="AH36">
        <v>1</v>
      </c>
      <c r="AI36">
        <v>0.5</v>
      </c>
      <c r="AJ36">
        <v>4.602059991</v>
      </c>
      <c r="AK36">
        <v>4.602059991</v>
      </c>
      <c r="AL36">
        <v>1</v>
      </c>
      <c r="AM36" t="s">
        <v>34</v>
      </c>
      <c r="AN36" t="s">
        <v>34</v>
      </c>
      <c r="AO36" t="s">
        <v>34</v>
      </c>
      <c r="AP36" t="s">
        <v>34</v>
      </c>
      <c r="AQ36" t="s">
        <v>34</v>
      </c>
      <c r="AR36" t="s">
        <v>34</v>
      </c>
      <c r="AS36" t="s">
        <v>34</v>
      </c>
      <c r="AT36" t="s">
        <v>34</v>
      </c>
      <c r="AU36" t="s">
        <v>34</v>
      </c>
      <c r="AV36" t="s">
        <v>34</v>
      </c>
      <c r="AW36" t="s">
        <v>34</v>
      </c>
      <c r="AX36" t="s">
        <v>34</v>
      </c>
      <c r="AY36" t="s">
        <v>34</v>
      </c>
      <c r="AZ36" t="s">
        <v>34</v>
      </c>
      <c r="BA36" t="s">
        <v>34</v>
      </c>
    </row>
    <row r="37" spans="1:53" x14ac:dyDescent="0.2">
      <c r="A37">
        <v>36</v>
      </c>
      <c r="B37">
        <v>100</v>
      </c>
      <c r="C37">
        <v>1</v>
      </c>
      <c r="D37">
        <v>1</v>
      </c>
      <c r="E37">
        <v>9</v>
      </c>
      <c r="F37">
        <v>1</v>
      </c>
      <c r="G37">
        <v>1</v>
      </c>
      <c r="H37">
        <v>1</v>
      </c>
      <c r="I37">
        <v>2</v>
      </c>
      <c r="J37">
        <v>2</v>
      </c>
      <c r="K37">
        <v>2</v>
      </c>
      <c r="L37">
        <v>1</v>
      </c>
      <c r="M37">
        <v>2</v>
      </c>
      <c r="N37">
        <v>1</v>
      </c>
      <c r="O37">
        <v>1</v>
      </c>
      <c r="P37">
        <v>2</v>
      </c>
      <c r="Q37">
        <v>2</v>
      </c>
      <c r="R37">
        <v>1</v>
      </c>
      <c r="S37">
        <v>1</v>
      </c>
      <c r="T37">
        <v>1</v>
      </c>
      <c r="U37">
        <v>1</v>
      </c>
      <c r="V37">
        <v>1</v>
      </c>
      <c r="W37">
        <v>1</v>
      </c>
      <c r="X37">
        <v>1</v>
      </c>
      <c r="Y37">
        <v>29</v>
      </c>
      <c r="Z37">
        <v>3</v>
      </c>
      <c r="AA37">
        <v>3</v>
      </c>
      <c r="AB37">
        <v>4</v>
      </c>
      <c r="AC37" t="s">
        <v>52</v>
      </c>
      <c r="AD37">
        <v>21000</v>
      </c>
      <c r="AE37" t="s">
        <v>34</v>
      </c>
      <c r="AF37">
        <v>0.25</v>
      </c>
      <c r="AG37">
        <v>1</v>
      </c>
      <c r="AH37">
        <v>0.66666666699999999</v>
      </c>
      <c r="AI37">
        <v>0</v>
      </c>
      <c r="AJ37">
        <v>4.322219295</v>
      </c>
      <c r="AK37" t="s">
        <v>34</v>
      </c>
      <c r="AL37">
        <v>1</v>
      </c>
      <c r="AM37" t="s">
        <v>34</v>
      </c>
      <c r="AN37" t="s">
        <v>34</v>
      </c>
      <c r="AO37" t="s">
        <v>34</v>
      </c>
      <c r="AP37" t="s">
        <v>34</v>
      </c>
      <c r="AQ37" t="s">
        <v>34</v>
      </c>
      <c r="AR37" t="s">
        <v>34</v>
      </c>
      <c r="AS37" t="s">
        <v>34</v>
      </c>
      <c r="AT37" t="s">
        <v>34</v>
      </c>
      <c r="AU37" t="s">
        <v>34</v>
      </c>
      <c r="AV37" t="s">
        <v>34</v>
      </c>
      <c r="AW37" t="s">
        <v>34</v>
      </c>
      <c r="AX37" t="s">
        <v>34</v>
      </c>
      <c r="AY37" t="s">
        <v>34</v>
      </c>
      <c r="AZ37" t="s">
        <v>34</v>
      </c>
      <c r="BA37" t="s">
        <v>34</v>
      </c>
    </row>
    <row r="38" spans="1:53" x14ac:dyDescent="0.2">
      <c r="A38">
        <v>37</v>
      </c>
      <c r="B38">
        <v>100</v>
      </c>
      <c r="C38">
        <v>1</v>
      </c>
      <c r="D38">
        <v>1</v>
      </c>
      <c r="E38">
        <v>8</v>
      </c>
      <c r="F38">
        <v>2</v>
      </c>
      <c r="G38">
        <v>1</v>
      </c>
      <c r="H38">
        <v>1</v>
      </c>
      <c r="I38">
        <v>2</v>
      </c>
      <c r="J38">
        <v>2</v>
      </c>
      <c r="K38">
        <v>2</v>
      </c>
      <c r="L38">
        <v>4</v>
      </c>
      <c r="M38">
        <v>1</v>
      </c>
      <c r="N38">
        <v>1</v>
      </c>
      <c r="O38">
        <v>1</v>
      </c>
      <c r="P38">
        <v>2</v>
      </c>
      <c r="Q38">
        <v>2</v>
      </c>
      <c r="R38">
        <v>1</v>
      </c>
      <c r="S38">
        <v>1</v>
      </c>
      <c r="T38">
        <v>1</v>
      </c>
      <c r="U38">
        <v>1</v>
      </c>
      <c r="V38">
        <v>1</v>
      </c>
      <c r="W38">
        <v>1</v>
      </c>
      <c r="X38">
        <v>1</v>
      </c>
      <c r="Y38">
        <v>18</v>
      </c>
      <c r="Z38">
        <v>3</v>
      </c>
      <c r="AA38">
        <v>3</v>
      </c>
      <c r="AB38">
        <v>3</v>
      </c>
      <c r="AC38" t="s">
        <v>95</v>
      </c>
      <c r="AD38" t="s">
        <v>34</v>
      </c>
      <c r="AE38" t="s">
        <v>34</v>
      </c>
      <c r="AF38">
        <v>0.25</v>
      </c>
      <c r="AG38">
        <v>0.5</v>
      </c>
      <c r="AH38">
        <v>1</v>
      </c>
      <c r="AI38">
        <v>0</v>
      </c>
      <c r="AJ38" t="s">
        <v>34</v>
      </c>
      <c r="AK38" t="s">
        <v>34</v>
      </c>
      <c r="AL38">
        <v>1</v>
      </c>
      <c r="AM38" t="s">
        <v>34</v>
      </c>
      <c r="AN38" t="s">
        <v>34</v>
      </c>
      <c r="AO38" t="s">
        <v>34</v>
      </c>
      <c r="AP38" t="s">
        <v>34</v>
      </c>
      <c r="AQ38" t="s">
        <v>34</v>
      </c>
      <c r="AR38" t="s">
        <v>34</v>
      </c>
      <c r="AS38" t="s">
        <v>34</v>
      </c>
      <c r="AT38" t="s">
        <v>34</v>
      </c>
      <c r="AU38" t="s">
        <v>34</v>
      </c>
      <c r="AV38" t="s">
        <v>34</v>
      </c>
      <c r="AW38" t="s">
        <v>34</v>
      </c>
      <c r="AX38" t="s">
        <v>34</v>
      </c>
      <c r="AY38" t="s">
        <v>34</v>
      </c>
      <c r="AZ38" t="s">
        <v>34</v>
      </c>
      <c r="BA38" t="s">
        <v>34</v>
      </c>
    </row>
    <row r="39" spans="1:53" x14ac:dyDescent="0.2">
      <c r="A39">
        <v>38</v>
      </c>
      <c r="B39">
        <v>100</v>
      </c>
      <c r="C39">
        <v>1</v>
      </c>
      <c r="D39">
        <v>1</v>
      </c>
      <c r="E39">
        <v>8</v>
      </c>
      <c r="F39">
        <v>1</v>
      </c>
      <c r="G39">
        <v>1</v>
      </c>
      <c r="H39">
        <v>2</v>
      </c>
      <c r="I39">
        <v>2</v>
      </c>
      <c r="J39">
        <v>2</v>
      </c>
      <c r="K39">
        <v>2</v>
      </c>
      <c r="L39">
        <v>10</v>
      </c>
      <c r="M39">
        <v>1</v>
      </c>
      <c r="N39">
        <v>2</v>
      </c>
      <c r="O39">
        <v>1</v>
      </c>
      <c r="P39">
        <v>2</v>
      </c>
      <c r="Q39">
        <v>2</v>
      </c>
      <c r="R39">
        <v>1</v>
      </c>
      <c r="S39">
        <v>1</v>
      </c>
      <c r="T39">
        <v>2</v>
      </c>
      <c r="U39">
        <v>2</v>
      </c>
      <c r="V39">
        <v>1</v>
      </c>
      <c r="W39">
        <v>1</v>
      </c>
      <c r="X39">
        <v>2</v>
      </c>
      <c r="Y39">
        <v>20</v>
      </c>
      <c r="Z39">
        <v>6</v>
      </c>
      <c r="AA39">
        <v>3</v>
      </c>
      <c r="AB39">
        <v>3</v>
      </c>
      <c r="AC39" t="s">
        <v>118</v>
      </c>
      <c r="AD39" s="2">
        <v>100000</v>
      </c>
      <c r="AE39" s="2">
        <v>100000</v>
      </c>
      <c r="AF39">
        <v>0</v>
      </c>
      <c r="AG39">
        <v>1</v>
      </c>
      <c r="AH39">
        <v>0.66666666699999999</v>
      </c>
      <c r="AI39">
        <v>0</v>
      </c>
      <c r="AJ39">
        <v>5</v>
      </c>
      <c r="AK39">
        <v>5</v>
      </c>
      <c r="AL39">
        <v>0.33333333300000001</v>
      </c>
      <c r="AM39" t="s">
        <v>34</v>
      </c>
      <c r="AN39" t="s">
        <v>34</v>
      </c>
      <c r="AO39" t="s">
        <v>34</v>
      </c>
      <c r="AP39" t="s">
        <v>34</v>
      </c>
      <c r="AQ39" t="s">
        <v>34</v>
      </c>
      <c r="AR39" t="s">
        <v>34</v>
      </c>
      <c r="AS39" t="s">
        <v>34</v>
      </c>
      <c r="AT39" t="s">
        <v>34</v>
      </c>
      <c r="AU39" t="s">
        <v>34</v>
      </c>
      <c r="AV39" t="s">
        <v>34</v>
      </c>
      <c r="AW39" t="s">
        <v>34</v>
      </c>
      <c r="AX39" t="s">
        <v>34</v>
      </c>
      <c r="AY39" t="s">
        <v>34</v>
      </c>
      <c r="AZ39" t="s">
        <v>34</v>
      </c>
      <c r="BA39" t="s">
        <v>34</v>
      </c>
    </row>
    <row r="40" spans="1:53" x14ac:dyDescent="0.2">
      <c r="A40">
        <v>39</v>
      </c>
      <c r="B40">
        <v>100</v>
      </c>
      <c r="C40">
        <v>1</v>
      </c>
      <c r="D40">
        <v>1</v>
      </c>
      <c r="E40">
        <v>8</v>
      </c>
      <c r="F40">
        <v>2</v>
      </c>
      <c r="G40">
        <v>1</v>
      </c>
      <c r="H40">
        <v>2</v>
      </c>
      <c r="I40">
        <v>1</v>
      </c>
      <c r="J40">
        <v>2</v>
      </c>
      <c r="K40">
        <v>1</v>
      </c>
      <c r="L40">
        <v>8</v>
      </c>
      <c r="M40">
        <v>1</v>
      </c>
      <c r="N40">
        <v>1</v>
      </c>
      <c r="O40">
        <v>1</v>
      </c>
      <c r="P40">
        <v>2</v>
      </c>
      <c r="Q40">
        <v>2</v>
      </c>
      <c r="R40">
        <v>1</v>
      </c>
      <c r="S40">
        <v>1</v>
      </c>
      <c r="T40">
        <v>1</v>
      </c>
      <c r="U40">
        <v>1</v>
      </c>
      <c r="V40">
        <v>1</v>
      </c>
      <c r="W40">
        <v>1</v>
      </c>
      <c r="X40">
        <v>1</v>
      </c>
      <c r="Y40">
        <v>19</v>
      </c>
      <c r="Z40">
        <v>3</v>
      </c>
      <c r="AA40">
        <v>4</v>
      </c>
      <c r="AB40">
        <v>3</v>
      </c>
      <c r="AC40" t="s">
        <v>117</v>
      </c>
      <c r="AD40" t="s">
        <v>34</v>
      </c>
      <c r="AE40" t="s">
        <v>34</v>
      </c>
      <c r="AF40">
        <v>0.5</v>
      </c>
      <c r="AG40">
        <v>0.5</v>
      </c>
      <c r="AH40">
        <v>1</v>
      </c>
      <c r="AI40">
        <v>0</v>
      </c>
      <c r="AJ40" t="s">
        <v>34</v>
      </c>
      <c r="AK40" t="s">
        <v>34</v>
      </c>
      <c r="AL40">
        <v>1</v>
      </c>
      <c r="AM40" t="s">
        <v>34</v>
      </c>
      <c r="AN40" t="s">
        <v>34</v>
      </c>
      <c r="AO40" t="s">
        <v>34</v>
      </c>
      <c r="AP40" t="s">
        <v>34</v>
      </c>
      <c r="AQ40" t="s">
        <v>34</v>
      </c>
      <c r="AR40" t="s">
        <v>34</v>
      </c>
      <c r="AS40" t="s">
        <v>34</v>
      </c>
      <c r="AT40" t="s">
        <v>34</v>
      </c>
      <c r="AU40" t="s">
        <v>34</v>
      </c>
      <c r="AV40" t="s">
        <v>34</v>
      </c>
      <c r="AW40" t="s">
        <v>34</v>
      </c>
      <c r="AX40" t="s">
        <v>34</v>
      </c>
      <c r="AY40" t="s">
        <v>34</v>
      </c>
      <c r="AZ40" t="s">
        <v>34</v>
      </c>
      <c r="BA40" t="s">
        <v>34</v>
      </c>
    </row>
    <row r="41" spans="1:53" x14ac:dyDescent="0.2">
      <c r="A41">
        <v>40</v>
      </c>
      <c r="B41">
        <v>100</v>
      </c>
      <c r="C41">
        <v>1</v>
      </c>
      <c r="D41">
        <v>1</v>
      </c>
      <c r="E41">
        <v>8</v>
      </c>
      <c r="F41">
        <v>1</v>
      </c>
      <c r="G41">
        <v>1</v>
      </c>
      <c r="H41">
        <v>1</v>
      </c>
      <c r="I41">
        <v>2</v>
      </c>
      <c r="J41">
        <v>1</v>
      </c>
      <c r="K41">
        <v>2</v>
      </c>
      <c r="L41">
        <v>5</v>
      </c>
      <c r="M41">
        <v>1</v>
      </c>
      <c r="N41">
        <v>1</v>
      </c>
      <c r="O41">
        <v>1</v>
      </c>
      <c r="P41">
        <v>2</v>
      </c>
      <c r="Q41">
        <v>2</v>
      </c>
      <c r="R41">
        <v>1</v>
      </c>
      <c r="S41">
        <v>1</v>
      </c>
      <c r="T41">
        <v>1</v>
      </c>
      <c r="U41">
        <v>1</v>
      </c>
      <c r="V41">
        <v>1</v>
      </c>
      <c r="W41">
        <v>1</v>
      </c>
      <c r="X41">
        <v>1</v>
      </c>
      <c r="Y41">
        <v>19</v>
      </c>
      <c r="Z41">
        <v>2</v>
      </c>
      <c r="AA41">
        <v>4</v>
      </c>
      <c r="AB41">
        <v>3</v>
      </c>
      <c r="AC41" t="s">
        <v>74</v>
      </c>
      <c r="AD41">
        <v>97000</v>
      </c>
      <c r="AE41">
        <v>97000</v>
      </c>
      <c r="AF41">
        <v>0.5</v>
      </c>
      <c r="AG41">
        <v>1</v>
      </c>
      <c r="AH41">
        <v>1</v>
      </c>
      <c r="AI41">
        <v>0</v>
      </c>
      <c r="AJ41">
        <v>4.9867717340000004</v>
      </c>
      <c r="AK41">
        <v>4.9867717340000004</v>
      </c>
      <c r="AL41">
        <v>1</v>
      </c>
      <c r="AM41" t="s">
        <v>34</v>
      </c>
      <c r="AN41" t="s">
        <v>34</v>
      </c>
      <c r="AO41" t="s">
        <v>34</v>
      </c>
      <c r="AP41" t="s">
        <v>34</v>
      </c>
      <c r="AQ41" t="s">
        <v>34</v>
      </c>
      <c r="AR41" t="s">
        <v>34</v>
      </c>
      <c r="AS41" t="s">
        <v>34</v>
      </c>
      <c r="AT41" t="s">
        <v>34</v>
      </c>
      <c r="AU41" t="s">
        <v>34</v>
      </c>
      <c r="AV41" t="s">
        <v>34</v>
      </c>
      <c r="AW41" t="s">
        <v>34</v>
      </c>
      <c r="AX41" t="s">
        <v>34</v>
      </c>
      <c r="AY41" t="s">
        <v>34</v>
      </c>
      <c r="AZ41" t="s">
        <v>34</v>
      </c>
      <c r="BA41" t="s">
        <v>34</v>
      </c>
    </row>
    <row r="42" spans="1:53" x14ac:dyDescent="0.2">
      <c r="A42">
        <v>41</v>
      </c>
      <c r="B42">
        <v>100</v>
      </c>
      <c r="C42">
        <v>1</v>
      </c>
      <c r="D42">
        <v>1</v>
      </c>
      <c r="E42">
        <v>8</v>
      </c>
      <c r="F42">
        <v>1</v>
      </c>
      <c r="G42">
        <v>1</v>
      </c>
      <c r="H42">
        <v>1</v>
      </c>
      <c r="I42">
        <v>2</v>
      </c>
      <c r="J42">
        <v>2</v>
      </c>
      <c r="K42">
        <v>2</v>
      </c>
      <c r="L42">
        <v>1</v>
      </c>
      <c r="M42">
        <v>1</v>
      </c>
      <c r="N42">
        <v>1</v>
      </c>
      <c r="O42">
        <v>1</v>
      </c>
      <c r="P42">
        <v>2</v>
      </c>
      <c r="Q42">
        <v>2</v>
      </c>
      <c r="R42">
        <v>1</v>
      </c>
      <c r="S42">
        <v>1</v>
      </c>
      <c r="T42">
        <v>1</v>
      </c>
      <c r="U42">
        <v>1</v>
      </c>
      <c r="V42">
        <v>1</v>
      </c>
      <c r="W42">
        <v>1</v>
      </c>
      <c r="X42">
        <v>1</v>
      </c>
      <c r="Y42">
        <v>29</v>
      </c>
      <c r="Z42">
        <v>3</v>
      </c>
      <c r="AA42">
        <v>3</v>
      </c>
      <c r="AB42">
        <v>4</v>
      </c>
      <c r="AC42" t="s">
        <v>79</v>
      </c>
      <c r="AD42">
        <v>16000</v>
      </c>
      <c r="AE42" t="s">
        <v>34</v>
      </c>
      <c r="AF42">
        <v>0.25</v>
      </c>
      <c r="AG42">
        <v>1</v>
      </c>
      <c r="AH42">
        <v>1</v>
      </c>
      <c r="AI42">
        <v>0</v>
      </c>
      <c r="AJ42">
        <v>4.204119983</v>
      </c>
      <c r="AK42" t="s">
        <v>34</v>
      </c>
      <c r="AL42">
        <v>1</v>
      </c>
      <c r="AM42">
        <v>59500</v>
      </c>
      <c r="AN42" t="s">
        <v>34</v>
      </c>
      <c r="AO42" t="s">
        <v>34</v>
      </c>
      <c r="AP42" t="s">
        <v>34</v>
      </c>
      <c r="AQ42" t="s">
        <v>34</v>
      </c>
      <c r="AR42" t="s">
        <v>34</v>
      </c>
      <c r="AS42" t="s">
        <v>34</v>
      </c>
      <c r="AT42" t="s">
        <v>34</v>
      </c>
      <c r="AU42" t="s">
        <v>34</v>
      </c>
      <c r="AV42" t="s">
        <v>34</v>
      </c>
      <c r="AW42" t="s">
        <v>34</v>
      </c>
      <c r="AX42" t="s">
        <v>34</v>
      </c>
      <c r="AY42" t="s">
        <v>34</v>
      </c>
      <c r="AZ42" t="s">
        <v>34</v>
      </c>
      <c r="BA42" t="s">
        <v>34</v>
      </c>
    </row>
    <row r="43" spans="1:53" x14ac:dyDescent="0.2">
      <c r="A43">
        <v>42</v>
      </c>
      <c r="B43">
        <v>100</v>
      </c>
      <c r="C43">
        <v>1</v>
      </c>
      <c r="D43">
        <v>1</v>
      </c>
      <c r="E43">
        <v>11</v>
      </c>
      <c r="F43">
        <v>1</v>
      </c>
      <c r="G43">
        <v>1</v>
      </c>
      <c r="H43">
        <v>2</v>
      </c>
      <c r="I43">
        <v>2</v>
      </c>
      <c r="J43">
        <v>2</v>
      </c>
      <c r="K43">
        <v>2</v>
      </c>
      <c r="L43">
        <v>3</v>
      </c>
      <c r="M43">
        <v>1</v>
      </c>
      <c r="N43">
        <v>1</v>
      </c>
      <c r="O43">
        <v>1</v>
      </c>
      <c r="P43">
        <v>2</v>
      </c>
      <c r="Q43">
        <v>2</v>
      </c>
      <c r="R43">
        <v>1</v>
      </c>
      <c r="S43">
        <v>1</v>
      </c>
      <c r="T43">
        <v>1</v>
      </c>
      <c r="U43">
        <v>1</v>
      </c>
      <c r="V43">
        <v>1</v>
      </c>
      <c r="W43">
        <v>1</v>
      </c>
      <c r="X43">
        <v>1</v>
      </c>
      <c r="Y43">
        <v>19</v>
      </c>
      <c r="Z43">
        <v>3</v>
      </c>
      <c r="AA43">
        <v>4</v>
      </c>
      <c r="AB43">
        <v>3</v>
      </c>
      <c r="AC43" t="s">
        <v>75</v>
      </c>
      <c r="AD43">
        <v>50000</v>
      </c>
      <c r="AE43">
        <v>50000</v>
      </c>
      <c r="AF43">
        <v>0</v>
      </c>
      <c r="AG43">
        <v>1</v>
      </c>
      <c r="AH43">
        <v>1</v>
      </c>
      <c r="AI43">
        <v>0</v>
      </c>
      <c r="AJ43">
        <v>4.6989700040000004</v>
      </c>
      <c r="AK43">
        <v>4.6989700040000004</v>
      </c>
      <c r="AL43">
        <v>1</v>
      </c>
      <c r="AM43" t="s">
        <v>34</v>
      </c>
      <c r="AN43" t="s">
        <v>34</v>
      </c>
      <c r="AO43" t="s">
        <v>34</v>
      </c>
      <c r="AP43" t="s">
        <v>34</v>
      </c>
      <c r="AQ43" t="s">
        <v>34</v>
      </c>
      <c r="AR43" t="s">
        <v>34</v>
      </c>
      <c r="AS43" t="s">
        <v>34</v>
      </c>
      <c r="AT43" t="s">
        <v>34</v>
      </c>
      <c r="AU43" t="s">
        <v>34</v>
      </c>
      <c r="AV43" t="s">
        <v>34</v>
      </c>
      <c r="AW43" t="s">
        <v>34</v>
      </c>
      <c r="AX43" t="s">
        <v>34</v>
      </c>
      <c r="AY43" t="s">
        <v>34</v>
      </c>
      <c r="AZ43" t="s">
        <v>34</v>
      </c>
      <c r="BA43" t="s">
        <v>34</v>
      </c>
    </row>
    <row r="44" spans="1:53" x14ac:dyDescent="0.2">
      <c r="A44">
        <v>43</v>
      </c>
      <c r="B44">
        <v>100</v>
      </c>
      <c r="C44">
        <v>1</v>
      </c>
      <c r="D44">
        <v>1</v>
      </c>
      <c r="E44">
        <v>8</v>
      </c>
      <c r="F44">
        <v>1</v>
      </c>
      <c r="G44">
        <v>1</v>
      </c>
      <c r="H44">
        <v>1</v>
      </c>
      <c r="I44">
        <v>2</v>
      </c>
      <c r="J44">
        <v>2</v>
      </c>
      <c r="K44">
        <v>2</v>
      </c>
      <c r="L44">
        <v>4</v>
      </c>
      <c r="M44">
        <v>1</v>
      </c>
      <c r="N44">
        <v>1</v>
      </c>
      <c r="O44">
        <v>1</v>
      </c>
      <c r="P44">
        <v>2</v>
      </c>
      <c r="Q44">
        <v>2</v>
      </c>
      <c r="R44">
        <v>1</v>
      </c>
      <c r="S44">
        <v>1</v>
      </c>
      <c r="T44">
        <v>1</v>
      </c>
      <c r="U44">
        <v>1</v>
      </c>
      <c r="V44">
        <v>1</v>
      </c>
      <c r="W44">
        <v>1</v>
      </c>
      <c r="X44">
        <v>1</v>
      </c>
      <c r="Y44">
        <v>22</v>
      </c>
      <c r="Z44">
        <v>3</v>
      </c>
      <c r="AA44">
        <v>3</v>
      </c>
      <c r="AB44">
        <v>4</v>
      </c>
      <c r="AC44" t="s">
        <v>75</v>
      </c>
      <c r="AD44">
        <v>85000</v>
      </c>
      <c r="AE44">
        <v>85000</v>
      </c>
      <c r="AF44">
        <v>0.25</v>
      </c>
      <c r="AG44">
        <v>1</v>
      </c>
      <c r="AH44">
        <v>1</v>
      </c>
      <c r="AI44">
        <v>0</v>
      </c>
      <c r="AJ44">
        <v>4.9294189260000003</v>
      </c>
      <c r="AK44">
        <v>4.9294189260000003</v>
      </c>
      <c r="AL44">
        <v>1</v>
      </c>
      <c r="AM44" t="s">
        <v>34</v>
      </c>
      <c r="AN44" t="s">
        <v>34</v>
      </c>
      <c r="AO44" t="s">
        <v>34</v>
      </c>
      <c r="AP44" t="s">
        <v>34</v>
      </c>
      <c r="AQ44" t="s">
        <v>34</v>
      </c>
      <c r="AR44" t="s">
        <v>34</v>
      </c>
      <c r="AS44" t="s">
        <v>34</v>
      </c>
      <c r="AT44" t="s">
        <v>34</v>
      </c>
      <c r="AU44" t="s">
        <v>34</v>
      </c>
      <c r="AV44" t="s">
        <v>34</v>
      </c>
      <c r="AW44" t="s">
        <v>34</v>
      </c>
      <c r="AX44" t="s">
        <v>34</v>
      </c>
      <c r="AY44" t="s">
        <v>34</v>
      </c>
      <c r="AZ44" t="s">
        <v>34</v>
      </c>
      <c r="BA44" t="s">
        <v>34</v>
      </c>
    </row>
    <row r="45" spans="1:53" x14ac:dyDescent="0.2">
      <c r="A45">
        <v>44</v>
      </c>
      <c r="B45">
        <v>100</v>
      </c>
      <c r="C45">
        <v>1</v>
      </c>
      <c r="D45">
        <v>1</v>
      </c>
      <c r="E45">
        <v>5</v>
      </c>
      <c r="F45">
        <v>2</v>
      </c>
      <c r="G45">
        <v>1</v>
      </c>
      <c r="H45">
        <v>1</v>
      </c>
      <c r="I45">
        <v>2</v>
      </c>
      <c r="J45">
        <v>2</v>
      </c>
      <c r="K45">
        <v>2</v>
      </c>
      <c r="L45">
        <v>3</v>
      </c>
      <c r="M45">
        <v>1</v>
      </c>
      <c r="N45">
        <v>1</v>
      </c>
      <c r="O45">
        <v>1</v>
      </c>
      <c r="P45">
        <v>2</v>
      </c>
      <c r="Q45">
        <v>2</v>
      </c>
      <c r="R45">
        <v>2</v>
      </c>
      <c r="S45">
        <v>1</v>
      </c>
      <c r="T45">
        <v>1</v>
      </c>
      <c r="U45">
        <v>1</v>
      </c>
      <c r="V45">
        <v>1</v>
      </c>
      <c r="W45">
        <v>1</v>
      </c>
      <c r="X45">
        <v>1</v>
      </c>
      <c r="Y45">
        <v>21</v>
      </c>
      <c r="Z45">
        <v>3</v>
      </c>
      <c r="AA45">
        <v>3</v>
      </c>
      <c r="AB45">
        <v>3</v>
      </c>
      <c r="AC45" t="s">
        <v>52</v>
      </c>
      <c r="AD45">
        <v>50000</v>
      </c>
      <c r="AE45">
        <v>50000</v>
      </c>
      <c r="AF45">
        <v>0.25</v>
      </c>
      <c r="AG45">
        <v>0.5</v>
      </c>
      <c r="AH45">
        <v>1</v>
      </c>
      <c r="AI45">
        <v>0</v>
      </c>
      <c r="AJ45">
        <v>4.6989700040000004</v>
      </c>
      <c r="AK45">
        <v>4.6989700040000004</v>
      </c>
      <c r="AL45">
        <v>1</v>
      </c>
      <c r="AM45" t="s">
        <v>34</v>
      </c>
      <c r="AN45" t="s">
        <v>34</v>
      </c>
      <c r="AO45" t="s">
        <v>34</v>
      </c>
      <c r="AP45" t="s">
        <v>34</v>
      </c>
      <c r="AQ45" t="s">
        <v>34</v>
      </c>
      <c r="AR45" t="s">
        <v>34</v>
      </c>
      <c r="AS45" t="s">
        <v>34</v>
      </c>
      <c r="AT45" t="s">
        <v>34</v>
      </c>
      <c r="AU45" t="s">
        <v>34</v>
      </c>
      <c r="AV45" t="s">
        <v>34</v>
      </c>
      <c r="AW45" t="s">
        <v>34</v>
      </c>
      <c r="AX45" t="s">
        <v>34</v>
      </c>
      <c r="AY45" t="s">
        <v>34</v>
      </c>
      <c r="AZ45" t="s">
        <v>34</v>
      </c>
      <c r="BA45" t="s">
        <v>34</v>
      </c>
    </row>
    <row r="46" spans="1:53" x14ac:dyDescent="0.2">
      <c r="A46">
        <v>45</v>
      </c>
      <c r="B46">
        <v>100</v>
      </c>
      <c r="C46">
        <v>1</v>
      </c>
      <c r="D46">
        <v>1</v>
      </c>
      <c r="E46">
        <v>7</v>
      </c>
      <c r="F46">
        <v>1</v>
      </c>
      <c r="G46">
        <v>1</v>
      </c>
      <c r="H46">
        <v>1</v>
      </c>
      <c r="I46">
        <v>2</v>
      </c>
      <c r="J46">
        <v>2</v>
      </c>
      <c r="K46">
        <v>1</v>
      </c>
      <c r="L46">
        <v>3</v>
      </c>
      <c r="M46">
        <v>1</v>
      </c>
      <c r="N46">
        <v>1</v>
      </c>
      <c r="O46">
        <v>1</v>
      </c>
      <c r="P46">
        <v>2</v>
      </c>
      <c r="Q46">
        <v>2</v>
      </c>
      <c r="R46">
        <v>1</v>
      </c>
      <c r="S46">
        <v>1</v>
      </c>
      <c r="T46">
        <v>1</v>
      </c>
      <c r="U46">
        <v>1</v>
      </c>
      <c r="V46">
        <v>1</v>
      </c>
      <c r="W46">
        <v>2</v>
      </c>
      <c r="X46">
        <v>2</v>
      </c>
      <c r="Y46">
        <v>21</v>
      </c>
      <c r="Z46">
        <v>3</v>
      </c>
      <c r="AA46">
        <v>3</v>
      </c>
      <c r="AB46">
        <v>3</v>
      </c>
      <c r="AC46" t="s">
        <v>53</v>
      </c>
      <c r="AD46" t="s">
        <v>34</v>
      </c>
      <c r="AE46" t="s">
        <v>34</v>
      </c>
      <c r="AF46">
        <v>0.5</v>
      </c>
      <c r="AG46">
        <v>1</v>
      </c>
      <c r="AH46">
        <v>1</v>
      </c>
      <c r="AI46">
        <v>0</v>
      </c>
      <c r="AJ46" t="s">
        <v>34</v>
      </c>
      <c r="AK46" t="s">
        <v>34</v>
      </c>
      <c r="AL46">
        <v>1</v>
      </c>
      <c r="AM46" t="s">
        <v>34</v>
      </c>
      <c r="AN46" t="s">
        <v>34</v>
      </c>
      <c r="AO46" t="s">
        <v>34</v>
      </c>
      <c r="AP46" t="s">
        <v>34</v>
      </c>
      <c r="AQ46" t="s">
        <v>34</v>
      </c>
      <c r="AR46" t="s">
        <v>34</v>
      </c>
      <c r="AS46" t="s">
        <v>34</v>
      </c>
      <c r="AT46" t="s">
        <v>34</v>
      </c>
      <c r="AU46" t="s">
        <v>34</v>
      </c>
      <c r="AV46" t="s">
        <v>34</v>
      </c>
      <c r="AW46" t="s">
        <v>34</v>
      </c>
      <c r="AX46" t="s">
        <v>34</v>
      </c>
      <c r="AY46" t="s">
        <v>34</v>
      </c>
      <c r="AZ46" t="s">
        <v>34</v>
      </c>
      <c r="BA46" t="s">
        <v>34</v>
      </c>
    </row>
    <row r="47" spans="1:53" x14ac:dyDescent="0.2">
      <c r="A47">
        <v>46</v>
      </c>
      <c r="B47">
        <v>100</v>
      </c>
      <c r="C47">
        <v>1</v>
      </c>
      <c r="D47">
        <v>1</v>
      </c>
      <c r="E47">
        <v>9</v>
      </c>
      <c r="F47">
        <v>1</v>
      </c>
      <c r="G47">
        <v>1</v>
      </c>
      <c r="H47">
        <v>2</v>
      </c>
      <c r="I47">
        <v>2</v>
      </c>
      <c r="J47">
        <v>2</v>
      </c>
      <c r="K47">
        <v>2</v>
      </c>
      <c r="L47">
        <v>4</v>
      </c>
      <c r="M47">
        <v>1</v>
      </c>
      <c r="N47">
        <v>1</v>
      </c>
      <c r="O47">
        <v>1</v>
      </c>
      <c r="P47">
        <v>2</v>
      </c>
      <c r="Q47">
        <v>2</v>
      </c>
      <c r="R47">
        <v>1</v>
      </c>
      <c r="S47">
        <v>1</v>
      </c>
      <c r="T47">
        <v>2</v>
      </c>
      <c r="U47">
        <v>2</v>
      </c>
      <c r="V47">
        <v>1</v>
      </c>
      <c r="W47">
        <v>1</v>
      </c>
      <c r="X47">
        <v>2</v>
      </c>
      <c r="Y47">
        <v>21</v>
      </c>
      <c r="Z47">
        <v>3</v>
      </c>
      <c r="AA47">
        <v>3</v>
      </c>
      <c r="AB47">
        <v>3</v>
      </c>
      <c r="AC47" t="s">
        <v>52</v>
      </c>
      <c r="AD47" t="s">
        <v>34</v>
      </c>
      <c r="AE47" t="s">
        <v>34</v>
      </c>
      <c r="AF47">
        <v>0</v>
      </c>
      <c r="AG47">
        <v>1</v>
      </c>
      <c r="AH47">
        <v>1</v>
      </c>
      <c r="AI47">
        <v>0</v>
      </c>
      <c r="AJ47" t="s">
        <v>34</v>
      </c>
      <c r="AK47" t="s">
        <v>34</v>
      </c>
      <c r="AL47">
        <v>0.33333333300000001</v>
      </c>
      <c r="AM47" t="s">
        <v>34</v>
      </c>
      <c r="AN47" t="s">
        <v>34</v>
      </c>
      <c r="AO47" t="s">
        <v>34</v>
      </c>
      <c r="AP47" t="s">
        <v>34</v>
      </c>
      <c r="AQ47" t="s">
        <v>34</v>
      </c>
      <c r="AR47" t="s">
        <v>34</v>
      </c>
      <c r="AS47" t="s">
        <v>34</v>
      </c>
      <c r="AT47" t="s">
        <v>34</v>
      </c>
      <c r="AU47" t="s">
        <v>34</v>
      </c>
      <c r="AV47" t="s">
        <v>34</v>
      </c>
      <c r="AW47" t="s">
        <v>34</v>
      </c>
      <c r="AX47" t="s">
        <v>34</v>
      </c>
      <c r="AY47" t="s">
        <v>34</v>
      </c>
      <c r="AZ47" t="s">
        <v>34</v>
      </c>
      <c r="BA47" t="s">
        <v>34</v>
      </c>
    </row>
    <row r="48" spans="1:53" x14ac:dyDescent="0.2">
      <c r="A48">
        <v>47</v>
      </c>
      <c r="B48">
        <v>100</v>
      </c>
      <c r="C48">
        <v>1</v>
      </c>
      <c r="D48">
        <v>1</v>
      </c>
      <c r="E48">
        <v>11</v>
      </c>
      <c r="F48">
        <v>1</v>
      </c>
      <c r="G48">
        <v>1</v>
      </c>
      <c r="H48">
        <v>2</v>
      </c>
      <c r="I48">
        <v>2</v>
      </c>
      <c r="J48">
        <v>1</v>
      </c>
      <c r="K48">
        <v>2</v>
      </c>
      <c r="L48">
        <v>3</v>
      </c>
      <c r="M48">
        <v>1</v>
      </c>
      <c r="N48">
        <v>1</v>
      </c>
      <c r="O48">
        <v>1</v>
      </c>
      <c r="P48">
        <v>2</v>
      </c>
      <c r="Q48">
        <v>2</v>
      </c>
      <c r="R48">
        <v>1</v>
      </c>
      <c r="S48">
        <v>1</v>
      </c>
      <c r="T48">
        <v>1</v>
      </c>
      <c r="U48">
        <v>1</v>
      </c>
      <c r="V48">
        <v>1</v>
      </c>
      <c r="W48">
        <v>2</v>
      </c>
      <c r="X48">
        <v>1</v>
      </c>
      <c r="Y48">
        <v>21</v>
      </c>
      <c r="Z48">
        <v>3</v>
      </c>
      <c r="AA48">
        <v>3</v>
      </c>
      <c r="AB48">
        <v>3</v>
      </c>
      <c r="AC48" t="s">
        <v>52</v>
      </c>
      <c r="AD48">
        <v>60000</v>
      </c>
      <c r="AE48">
        <v>60000</v>
      </c>
      <c r="AF48">
        <v>0.25</v>
      </c>
      <c r="AG48">
        <v>1</v>
      </c>
      <c r="AH48">
        <v>1</v>
      </c>
      <c r="AI48">
        <v>0</v>
      </c>
      <c r="AJ48">
        <v>4.7781512499999996</v>
      </c>
      <c r="AK48">
        <v>4.7781512499999996</v>
      </c>
      <c r="AL48">
        <v>1</v>
      </c>
      <c r="AM48" t="s">
        <v>34</v>
      </c>
      <c r="AN48" t="s">
        <v>34</v>
      </c>
      <c r="AO48" t="s">
        <v>34</v>
      </c>
      <c r="AP48" t="s">
        <v>34</v>
      </c>
      <c r="AQ48" t="s">
        <v>34</v>
      </c>
      <c r="AR48" t="s">
        <v>34</v>
      </c>
      <c r="AS48" t="s">
        <v>34</v>
      </c>
      <c r="AT48" t="s">
        <v>34</v>
      </c>
      <c r="AU48" t="s">
        <v>34</v>
      </c>
      <c r="AV48" t="s">
        <v>34</v>
      </c>
      <c r="AW48" t="s">
        <v>34</v>
      </c>
      <c r="AX48" t="s">
        <v>34</v>
      </c>
      <c r="AY48" t="s">
        <v>34</v>
      </c>
      <c r="AZ48" t="s">
        <v>34</v>
      </c>
      <c r="BA48" t="s">
        <v>34</v>
      </c>
    </row>
    <row r="49" spans="1:53" x14ac:dyDescent="0.2">
      <c r="A49">
        <v>48</v>
      </c>
      <c r="B49">
        <v>100</v>
      </c>
      <c r="C49">
        <v>1</v>
      </c>
      <c r="D49">
        <v>1</v>
      </c>
      <c r="E49">
        <v>11</v>
      </c>
      <c r="F49">
        <v>1</v>
      </c>
      <c r="G49">
        <v>1</v>
      </c>
      <c r="H49">
        <v>2</v>
      </c>
      <c r="I49">
        <v>2</v>
      </c>
      <c r="J49">
        <v>2</v>
      </c>
      <c r="K49">
        <v>2</v>
      </c>
      <c r="L49">
        <v>4</v>
      </c>
      <c r="M49">
        <v>1</v>
      </c>
      <c r="N49">
        <v>1</v>
      </c>
      <c r="O49">
        <v>1</v>
      </c>
      <c r="P49">
        <v>2</v>
      </c>
      <c r="Q49">
        <v>1</v>
      </c>
      <c r="R49">
        <v>1</v>
      </c>
      <c r="S49">
        <v>1</v>
      </c>
      <c r="T49">
        <v>1</v>
      </c>
      <c r="U49">
        <v>1</v>
      </c>
      <c r="V49">
        <v>1</v>
      </c>
      <c r="W49">
        <v>2</v>
      </c>
      <c r="X49">
        <v>1</v>
      </c>
      <c r="Y49">
        <v>23</v>
      </c>
      <c r="Z49">
        <v>2</v>
      </c>
      <c r="AA49">
        <v>3</v>
      </c>
      <c r="AB49">
        <v>3</v>
      </c>
      <c r="AC49" t="s">
        <v>52</v>
      </c>
      <c r="AD49" t="s">
        <v>34</v>
      </c>
      <c r="AE49" t="s">
        <v>34</v>
      </c>
      <c r="AF49">
        <v>0</v>
      </c>
      <c r="AG49">
        <v>1</v>
      </c>
      <c r="AH49">
        <v>1</v>
      </c>
      <c r="AI49">
        <v>0.5</v>
      </c>
      <c r="AJ49" t="s">
        <v>34</v>
      </c>
      <c r="AK49" t="s">
        <v>34</v>
      </c>
      <c r="AL49">
        <v>1</v>
      </c>
      <c r="AM49" t="s">
        <v>34</v>
      </c>
      <c r="AN49" t="s">
        <v>34</v>
      </c>
      <c r="AO49" t="s">
        <v>34</v>
      </c>
      <c r="AP49" t="s">
        <v>34</v>
      </c>
      <c r="AQ49" t="s">
        <v>34</v>
      </c>
      <c r="AR49" t="s">
        <v>34</v>
      </c>
      <c r="AS49" t="s">
        <v>34</v>
      </c>
      <c r="AT49" t="s">
        <v>34</v>
      </c>
      <c r="AU49" t="s">
        <v>34</v>
      </c>
      <c r="AV49" t="s">
        <v>34</v>
      </c>
      <c r="AW49" t="s">
        <v>34</v>
      </c>
      <c r="AX49" t="s">
        <v>34</v>
      </c>
      <c r="AY49" t="s">
        <v>34</v>
      </c>
      <c r="AZ49" t="s">
        <v>34</v>
      </c>
      <c r="BA49" t="s">
        <v>34</v>
      </c>
    </row>
    <row r="50" spans="1:53" x14ac:dyDescent="0.2">
      <c r="A50">
        <v>49</v>
      </c>
      <c r="B50">
        <v>100</v>
      </c>
      <c r="C50">
        <v>1</v>
      </c>
      <c r="D50">
        <v>1</v>
      </c>
      <c r="E50">
        <v>7</v>
      </c>
      <c r="F50">
        <v>2</v>
      </c>
      <c r="G50">
        <v>1</v>
      </c>
      <c r="H50">
        <v>2</v>
      </c>
      <c r="I50">
        <v>2</v>
      </c>
      <c r="J50">
        <v>2</v>
      </c>
      <c r="K50">
        <v>2</v>
      </c>
      <c r="L50">
        <v>3</v>
      </c>
      <c r="M50">
        <v>1</v>
      </c>
      <c r="N50">
        <v>1</v>
      </c>
      <c r="O50">
        <v>1</v>
      </c>
      <c r="P50">
        <v>2</v>
      </c>
      <c r="Q50">
        <v>2</v>
      </c>
      <c r="R50">
        <v>2</v>
      </c>
      <c r="S50">
        <v>1</v>
      </c>
      <c r="T50">
        <v>1</v>
      </c>
      <c r="U50">
        <v>1</v>
      </c>
      <c r="V50">
        <v>1</v>
      </c>
      <c r="W50">
        <v>1</v>
      </c>
      <c r="X50">
        <v>1</v>
      </c>
      <c r="Y50">
        <v>22</v>
      </c>
      <c r="Z50">
        <v>3</v>
      </c>
      <c r="AA50">
        <v>4</v>
      </c>
      <c r="AB50">
        <v>4</v>
      </c>
      <c r="AC50" t="s">
        <v>106</v>
      </c>
      <c r="AD50">
        <v>60000</v>
      </c>
      <c r="AE50" t="s">
        <v>34</v>
      </c>
      <c r="AF50">
        <v>0</v>
      </c>
      <c r="AG50">
        <v>0.5</v>
      </c>
      <c r="AH50">
        <v>1</v>
      </c>
      <c r="AI50">
        <v>0</v>
      </c>
      <c r="AJ50">
        <v>4.7781512499999996</v>
      </c>
      <c r="AK50" t="s">
        <v>34</v>
      </c>
      <c r="AL50">
        <v>1</v>
      </c>
      <c r="AM50" t="s">
        <v>34</v>
      </c>
      <c r="AN50" t="s">
        <v>34</v>
      </c>
      <c r="AO50" t="s">
        <v>34</v>
      </c>
      <c r="AP50" t="s">
        <v>34</v>
      </c>
      <c r="AQ50" t="s">
        <v>34</v>
      </c>
      <c r="AR50" t="s">
        <v>34</v>
      </c>
      <c r="AS50" t="s">
        <v>34</v>
      </c>
      <c r="AT50" t="s">
        <v>34</v>
      </c>
      <c r="AU50" t="s">
        <v>34</v>
      </c>
      <c r="AV50" t="s">
        <v>34</v>
      </c>
      <c r="AW50" t="s">
        <v>34</v>
      </c>
      <c r="AX50" t="s">
        <v>34</v>
      </c>
      <c r="AY50" t="s">
        <v>34</v>
      </c>
      <c r="AZ50" t="s">
        <v>34</v>
      </c>
      <c r="BA50" t="s">
        <v>34</v>
      </c>
    </row>
    <row r="51" spans="1:53" x14ac:dyDescent="0.2">
      <c r="A51">
        <v>50</v>
      </c>
      <c r="B51">
        <v>100</v>
      </c>
      <c r="C51">
        <v>1</v>
      </c>
      <c r="D51">
        <v>1</v>
      </c>
      <c r="E51">
        <v>7</v>
      </c>
      <c r="F51">
        <v>1</v>
      </c>
      <c r="G51">
        <v>1</v>
      </c>
      <c r="H51">
        <v>2</v>
      </c>
      <c r="I51">
        <v>2</v>
      </c>
      <c r="J51">
        <v>2</v>
      </c>
      <c r="K51">
        <v>2</v>
      </c>
      <c r="L51">
        <v>6</v>
      </c>
      <c r="M51">
        <v>1</v>
      </c>
      <c r="N51">
        <v>1</v>
      </c>
      <c r="O51">
        <v>1</v>
      </c>
      <c r="P51">
        <v>2</v>
      </c>
      <c r="Q51">
        <v>2</v>
      </c>
      <c r="R51">
        <v>1</v>
      </c>
      <c r="S51">
        <v>1</v>
      </c>
      <c r="T51">
        <v>2</v>
      </c>
      <c r="U51">
        <v>1</v>
      </c>
      <c r="V51">
        <v>1</v>
      </c>
      <c r="W51">
        <v>1</v>
      </c>
      <c r="X51">
        <v>2</v>
      </c>
      <c r="Y51">
        <v>19</v>
      </c>
      <c r="Z51">
        <v>3</v>
      </c>
      <c r="AA51">
        <v>3</v>
      </c>
      <c r="AB51">
        <v>3</v>
      </c>
      <c r="AC51" t="s">
        <v>79</v>
      </c>
      <c r="AD51">
        <v>30000</v>
      </c>
      <c r="AE51">
        <v>30000</v>
      </c>
      <c r="AF51">
        <v>0</v>
      </c>
      <c r="AG51">
        <v>1</v>
      </c>
      <c r="AH51">
        <v>1</v>
      </c>
      <c r="AI51">
        <v>0</v>
      </c>
      <c r="AJ51">
        <v>4.4771212550000001</v>
      </c>
      <c r="AK51">
        <v>4.4771212550000001</v>
      </c>
      <c r="AL51">
        <v>0.66666666699999999</v>
      </c>
      <c r="AM51">
        <v>59500</v>
      </c>
      <c r="AN51" t="s">
        <v>34</v>
      </c>
      <c r="AO51" t="s">
        <v>34</v>
      </c>
      <c r="AP51" t="s">
        <v>34</v>
      </c>
      <c r="AQ51" t="s">
        <v>34</v>
      </c>
      <c r="AR51" t="s">
        <v>34</v>
      </c>
      <c r="AS51" t="s">
        <v>34</v>
      </c>
      <c r="AT51" t="s">
        <v>34</v>
      </c>
      <c r="AU51" t="s">
        <v>34</v>
      </c>
      <c r="AV51" t="s">
        <v>34</v>
      </c>
      <c r="AW51" t="s">
        <v>34</v>
      </c>
      <c r="AX51" t="s">
        <v>34</v>
      </c>
      <c r="AY51" t="s">
        <v>34</v>
      </c>
      <c r="AZ51" t="s">
        <v>34</v>
      </c>
      <c r="BA51" t="s">
        <v>34</v>
      </c>
    </row>
    <row r="52" spans="1:53" x14ac:dyDescent="0.2">
      <c r="A52">
        <v>51</v>
      </c>
      <c r="B52">
        <v>100</v>
      </c>
      <c r="C52">
        <v>1</v>
      </c>
      <c r="D52">
        <v>1</v>
      </c>
      <c r="E52">
        <v>9</v>
      </c>
      <c r="F52">
        <v>1</v>
      </c>
      <c r="G52">
        <v>2</v>
      </c>
      <c r="H52">
        <v>1</v>
      </c>
      <c r="I52">
        <v>2</v>
      </c>
      <c r="J52">
        <v>2</v>
      </c>
      <c r="K52">
        <v>2</v>
      </c>
      <c r="L52">
        <v>4</v>
      </c>
      <c r="M52">
        <v>1</v>
      </c>
      <c r="N52">
        <v>1</v>
      </c>
      <c r="O52">
        <v>1</v>
      </c>
      <c r="P52">
        <v>2</v>
      </c>
      <c r="Q52">
        <v>2</v>
      </c>
      <c r="R52">
        <v>1</v>
      </c>
      <c r="S52">
        <v>1</v>
      </c>
      <c r="T52">
        <v>1</v>
      </c>
      <c r="U52">
        <v>2</v>
      </c>
      <c r="V52">
        <v>1</v>
      </c>
      <c r="W52">
        <v>1</v>
      </c>
      <c r="X52">
        <v>1</v>
      </c>
      <c r="Y52">
        <v>23</v>
      </c>
      <c r="Z52">
        <v>3</v>
      </c>
      <c r="AA52">
        <v>3</v>
      </c>
      <c r="AB52">
        <v>4</v>
      </c>
      <c r="AC52" t="s">
        <v>87</v>
      </c>
      <c r="AD52">
        <v>140000</v>
      </c>
      <c r="AE52">
        <v>140000</v>
      </c>
      <c r="AF52">
        <v>0.25</v>
      </c>
      <c r="AG52">
        <v>0.5</v>
      </c>
      <c r="AH52">
        <v>1</v>
      </c>
      <c r="AI52">
        <v>0</v>
      </c>
      <c r="AJ52">
        <v>5.1461280360000003</v>
      </c>
      <c r="AK52">
        <v>5.1461280360000003</v>
      </c>
      <c r="AL52">
        <v>0.66666666699999999</v>
      </c>
      <c r="AM52" t="s">
        <v>34</v>
      </c>
      <c r="AN52" t="s">
        <v>34</v>
      </c>
      <c r="AO52" t="s">
        <v>34</v>
      </c>
      <c r="AP52" t="s">
        <v>34</v>
      </c>
      <c r="AQ52" t="s">
        <v>34</v>
      </c>
      <c r="AR52" t="s">
        <v>34</v>
      </c>
      <c r="AS52" t="s">
        <v>34</v>
      </c>
      <c r="AT52" t="s">
        <v>34</v>
      </c>
      <c r="AU52" t="s">
        <v>34</v>
      </c>
      <c r="AV52" t="s">
        <v>34</v>
      </c>
      <c r="AW52" t="s">
        <v>34</v>
      </c>
      <c r="AX52" t="s">
        <v>34</v>
      </c>
      <c r="AY52" t="s">
        <v>34</v>
      </c>
      <c r="AZ52" t="s">
        <v>34</v>
      </c>
      <c r="BA52" t="s">
        <v>34</v>
      </c>
    </row>
    <row r="53" spans="1:53" x14ac:dyDescent="0.2">
      <c r="A53">
        <v>52</v>
      </c>
      <c r="B53">
        <v>100</v>
      </c>
      <c r="C53">
        <v>1</v>
      </c>
      <c r="D53">
        <v>1</v>
      </c>
      <c r="E53">
        <v>10</v>
      </c>
      <c r="F53">
        <v>1</v>
      </c>
      <c r="G53">
        <v>1</v>
      </c>
      <c r="H53">
        <v>2</v>
      </c>
      <c r="I53">
        <v>2</v>
      </c>
      <c r="J53">
        <v>2</v>
      </c>
      <c r="K53">
        <v>2</v>
      </c>
      <c r="L53">
        <v>9</v>
      </c>
      <c r="M53">
        <v>1</v>
      </c>
      <c r="N53">
        <v>1</v>
      </c>
      <c r="O53">
        <v>1</v>
      </c>
      <c r="P53">
        <v>2</v>
      </c>
      <c r="Q53">
        <v>2</v>
      </c>
      <c r="R53">
        <v>1</v>
      </c>
      <c r="S53">
        <v>1</v>
      </c>
      <c r="T53">
        <v>2</v>
      </c>
      <c r="U53">
        <v>1</v>
      </c>
      <c r="V53">
        <v>1</v>
      </c>
      <c r="W53">
        <v>1</v>
      </c>
      <c r="X53">
        <v>1</v>
      </c>
      <c r="Y53">
        <v>21</v>
      </c>
      <c r="Z53">
        <v>3</v>
      </c>
      <c r="AA53">
        <v>2</v>
      </c>
      <c r="AB53">
        <v>3</v>
      </c>
      <c r="AC53" t="s">
        <v>79</v>
      </c>
      <c r="AD53" t="s">
        <v>34</v>
      </c>
      <c r="AE53" t="s">
        <v>34</v>
      </c>
      <c r="AF53">
        <v>0</v>
      </c>
      <c r="AG53">
        <v>1</v>
      </c>
      <c r="AH53">
        <v>1</v>
      </c>
      <c r="AI53">
        <v>0</v>
      </c>
      <c r="AJ53" t="s">
        <v>34</v>
      </c>
      <c r="AK53" t="s">
        <v>34</v>
      </c>
      <c r="AL53">
        <v>0.66666666699999999</v>
      </c>
      <c r="AM53">
        <v>59500</v>
      </c>
      <c r="AN53" t="s">
        <v>34</v>
      </c>
      <c r="AO53" t="s">
        <v>34</v>
      </c>
      <c r="AP53" t="s">
        <v>34</v>
      </c>
      <c r="AQ53" t="s">
        <v>34</v>
      </c>
      <c r="AR53" t="s">
        <v>34</v>
      </c>
      <c r="AS53" t="s">
        <v>34</v>
      </c>
      <c r="AT53" t="s">
        <v>34</v>
      </c>
      <c r="AU53" t="s">
        <v>34</v>
      </c>
      <c r="AV53" t="s">
        <v>34</v>
      </c>
      <c r="AW53" t="s">
        <v>34</v>
      </c>
      <c r="AX53" t="s">
        <v>34</v>
      </c>
      <c r="AY53" t="s">
        <v>34</v>
      </c>
      <c r="AZ53" t="s">
        <v>34</v>
      </c>
      <c r="BA53" t="s">
        <v>34</v>
      </c>
    </row>
    <row r="54" spans="1:53" x14ac:dyDescent="0.2">
      <c r="A54">
        <v>53</v>
      </c>
      <c r="B54">
        <v>100</v>
      </c>
      <c r="C54">
        <v>1</v>
      </c>
      <c r="D54">
        <v>1</v>
      </c>
      <c r="E54">
        <v>7</v>
      </c>
      <c r="F54">
        <v>1</v>
      </c>
      <c r="G54">
        <v>1</v>
      </c>
      <c r="H54">
        <v>2</v>
      </c>
      <c r="I54">
        <v>2</v>
      </c>
      <c r="J54">
        <v>2</v>
      </c>
      <c r="K54">
        <v>2</v>
      </c>
      <c r="L54">
        <v>3</v>
      </c>
      <c r="M54">
        <v>1</v>
      </c>
      <c r="N54">
        <v>1</v>
      </c>
      <c r="O54">
        <v>1</v>
      </c>
      <c r="P54">
        <v>2</v>
      </c>
      <c r="Q54">
        <v>2</v>
      </c>
      <c r="R54">
        <v>1</v>
      </c>
      <c r="S54">
        <v>1</v>
      </c>
      <c r="T54">
        <v>1</v>
      </c>
      <c r="U54">
        <v>1</v>
      </c>
      <c r="V54">
        <v>1</v>
      </c>
      <c r="W54">
        <v>1</v>
      </c>
      <c r="X54">
        <v>2</v>
      </c>
      <c r="Y54">
        <v>19</v>
      </c>
      <c r="Z54">
        <v>3</v>
      </c>
      <c r="AA54">
        <v>4</v>
      </c>
      <c r="AB54">
        <v>3</v>
      </c>
      <c r="AC54" t="s">
        <v>79</v>
      </c>
      <c r="AD54">
        <v>150000</v>
      </c>
      <c r="AE54">
        <v>165000</v>
      </c>
      <c r="AF54">
        <v>0</v>
      </c>
      <c r="AG54">
        <v>1</v>
      </c>
      <c r="AH54">
        <v>1</v>
      </c>
      <c r="AI54">
        <v>0</v>
      </c>
      <c r="AJ54">
        <v>5.1760912589999997</v>
      </c>
      <c r="AK54">
        <v>5.2174839439999996</v>
      </c>
      <c r="AL54">
        <v>1</v>
      </c>
      <c r="AM54">
        <v>59500</v>
      </c>
      <c r="AN54" t="s">
        <v>34</v>
      </c>
      <c r="AO54" t="s">
        <v>34</v>
      </c>
      <c r="AP54" t="s">
        <v>34</v>
      </c>
      <c r="AQ54" t="s">
        <v>34</v>
      </c>
      <c r="AR54" t="s">
        <v>34</v>
      </c>
      <c r="AS54" t="s">
        <v>34</v>
      </c>
      <c r="AT54" t="s">
        <v>34</v>
      </c>
      <c r="AU54" t="s">
        <v>34</v>
      </c>
      <c r="AV54" t="s">
        <v>34</v>
      </c>
      <c r="AW54" t="s">
        <v>34</v>
      </c>
      <c r="AX54" t="s">
        <v>34</v>
      </c>
      <c r="AY54" t="s">
        <v>34</v>
      </c>
      <c r="AZ54" t="s">
        <v>34</v>
      </c>
      <c r="BA54" t="s">
        <v>34</v>
      </c>
    </row>
    <row r="55" spans="1:53" x14ac:dyDescent="0.2">
      <c r="A55">
        <v>54</v>
      </c>
      <c r="B55">
        <v>100</v>
      </c>
      <c r="C55">
        <v>1</v>
      </c>
      <c r="D55">
        <v>1</v>
      </c>
      <c r="E55">
        <v>5</v>
      </c>
      <c r="F55">
        <v>2</v>
      </c>
      <c r="G55">
        <v>2</v>
      </c>
      <c r="H55">
        <v>1</v>
      </c>
      <c r="I55">
        <v>1</v>
      </c>
      <c r="J55">
        <v>1</v>
      </c>
      <c r="K55">
        <v>2</v>
      </c>
      <c r="L55">
        <v>3</v>
      </c>
      <c r="M55">
        <v>1</v>
      </c>
      <c r="N55">
        <v>1</v>
      </c>
      <c r="O55">
        <v>1</v>
      </c>
      <c r="P55">
        <v>2</v>
      </c>
      <c r="Q55">
        <v>2</v>
      </c>
      <c r="R55">
        <v>1</v>
      </c>
      <c r="S55">
        <v>1</v>
      </c>
      <c r="T55">
        <v>1</v>
      </c>
      <c r="U55">
        <v>2</v>
      </c>
      <c r="V55">
        <v>2</v>
      </c>
      <c r="W55">
        <v>1</v>
      </c>
      <c r="X55">
        <v>1</v>
      </c>
      <c r="Y55">
        <v>19</v>
      </c>
      <c r="Z55">
        <v>3</v>
      </c>
      <c r="AA55">
        <v>4</v>
      </c>
      <c r="AB55">
        <v>3</v>
      </c>
      <c r="AC55" t="s">
        <v>75</v>
      </c>
      <c r="AD55" s="2">
        <v>100000</v>
      </c>
      <c r="AE55" s="2">
        <v>100000</v>
      </c>
      <c r="AF55">
        <v>0.75</v>
      </c>
      <c r="AG55">
        <v>0</v>
      </c>
      <c r="AH55">
        <v>1</v>
      </c>
      <c r="AI55">
        <v>0</v>
      </c>
      <c r="AJ55">
        <v>5</v>
      </c>
      <c r="AK55">
        <v>5</v>
      </c>
      <c r="AL55">
        <v>0.33333333300000001</v>
      </c>
      <c r="AM55" t="s">
        <v>34</v>
      </c>
      <c r="AN55" t="s">
        <v>34</v>
      </c>
      <c r="AO55" t="s">
        <v>34</v>
      </c>
      <c r="AP55" t="s">
        <v>34</v>
      </c>
      <c r="AQ55" t="s">
        <v>34</v>
      </c>
      <c r="AR55" t="s">
        <v>34</v>
      </c>
      <c r="AS55" t="s">
        <v>34</v>
      </c>
      <c r="AT55" t="s">
        <v>34</v>
      </c>
      <c r="AU55" t="s">
        <v>34</v>
      </c>
      <c r="AV55" t="s">
        <v>34</v>
      </c>
      <c r="AW55" t="s">
        <v>34</v>
      </c>
      <c r="AX55" t="s">
        <v>34</v>
      </c>
      <c r="AY55" t="s">
        <v>34</v>
      </c>
      <c r="AZ55" t="s">
        <v>34</v>
      </c>
      <c r="BA55" t="s">
        <v>34</v>
      </c>
    </row>
    <row r="56" spans="1:53" x14ac:dyDescent="0.2">
      <c r="A56">
        <v>55</v>
      </c>
      <c r="B56">
        <v>100</v>
      </c>
      <c r="C56">
        <v>1</v>
      </c>
      <c r="D56">
        <v>1</v>
      </c>
      <c r="E56">
        <v>5</v>
      </c>
      <c r="F56">
        <v>1</v>
      </c>
      <c r="G56">
        <v>1</v>
      </c>
      <c r="H56">
        <v>1</v>
      </c>
      <c r="I56">
        <v>2</v>
      </c>
      <c r="J56">
        <v>2</v>
      </c>
      <c r="K56">
        <v>2</v>
      </c>
      <c r="L56">
        <v>5</v>
      </c>
      <c r="M56">
        <v>1</v>
      </c>
      <c r="N56">
        <v>1</v>
      </c>
      <c r="O56">
        <v>1</v>
      </c>
      <c r="P56">
        <v>2</v>
      </c>
      <c r="Q56">
        <v>2</v>
      </c>
      <c r="R56">
        <v>2</v>
      </c>
      <c r="S56">
        <v>1</v>
      </c>
      <c r="T56">
        <v>2</v>
      </c>
      <c r="U56">
        <v>2</v>
      </c>
      <c r="V56">
        <v>1</v>
      </c>
      <c r="W56">
        <v>1</v>
      </c>
      <c r="X56">
        <v>2</v>
      </c>
      <c r="Y56">
        <v>19</v>
      </c>
      <c r="Z56">
        <v>3</v>
      </c>
      <c r="AA56">
        <v>4</v>
      </c>
      <c r="AB56">
        <v>3</v>
      </c>
      <c r="AC56" t="s">
        <v>91</v>
      </c>
      <c r="AD56">
        <v>60000</v>
      </c>
      <c r="AE56">
        <v>60000</v>
      </c>
      <c r="AF56">
        <v>0.25</v>
      </c>
      <c r="AG56">
        <v>1</v>
      </c>
      <c r="AH56">
        <v>1</v>
      </c>
      <c r="AI56">
        <v>0</v>
      </c>
      <c r="AJ56">
        <v>4.7781512499999996</v>
      </c>
      <c r="AK56">
        <v>4.7781512499999996</v>
      </c>
      <c r="AL56">
        <v>0.33333333300000001</v>
      </c>
      <c r="AM56" t="s">
        <v>34</v>
      </c>
      <c r="AN56" t="s">
        <v>34</v>
      </c>
      <c r="AO56" t="s">
        <v>34</v>
      </c>
      <c r="AP56" t="s">
        <v>34</v>
      </c>
      <c r="AQ56" t="s">
        <v>34</v>
      </c>
      <c r="AR56" t="s">
        <v>34</v>
      </c>
      <c r="AS56" t="s">
        <v>34</v>
      </c>
      <c r="AT56" t="s">
        <v>34</v>
      </c>
      <c r="AU56" t="s">
        <v>34</v>
      </c>
      <c r="AV56" t="s">
        <v>34</v>
      </c>
      <c r="AW56" t="s">
        <v>34</v>
      </c>
      <c r="AX56" t="s">
        <v>34</v>
      </c>
      <c r="AY56" t="s">
        <v>34</v>
      </c>
      <c r="AZ56" t="s">
        <v>34</v>
      </c>
      <c r="BA56" t="s">
        <v>34</v>
      </c>
    </row>
    <row r="57" spans="1:53" x14ac:dyDescent="0.2">
      <c r="A57">
        <v>56</v>
      </c>
      <c r="B57">
        <v>100</v>
      </c>
      <c r="C57">
        <v>1</v>
      </c>
      <c r="D57">
        <v>1</v>
      </c>
      <c r="E57">
        <v>7</v>
      </c>
      <c r="F57">
        <v>1</v>
      </c>
      <c r="G57">
        <v>1</v>
      </c>
      <c r="H57">
        <v>2</v>
      </c>
      <c r="I57">
        <v>2</v>
      </c>
      <c r="J57">
        <v>2</v>
      </c>
      <c r="K57">
        <v>2</v>
      </c>
      <c r="L57">
        <v>1</v>
      </c>
      <c r="M57">
        <v>1</v>
      </c>
      <c r="N57">
        <v>1</v>
      </c>
      <c r="O57">
        <v>1</v>
      </c>
      <c r="P57">
        <v>2</v>
      </c>
      <c r="Q57">
        <v>2</v>
      </c>
      <c r="R57">
        <v>1</v>
      </c>
      <c r="S57">
        <v>2</v>
      </c>
      <c r="T57">
        <v>2</v>
      </c>
      <c r="U57">
        <v>2</v>
      </c>
      <c r="V57">
        <v>1</v>
      </c>
      <c r="W57">
        <v>1</v>
      </c>
      <c r="X57">
        <v>2</v>
      </c>
      <c r="Y57">
        <v>20</v>
      </c>
      <c r="Z57">
        <v>3</v>
      </c>
      <c r="AA57">
        <v>3</v>
      </c>
      <c r="AB57">
        <v>3</v>
      </c>
      <c r="AC57" t="s">
        <v>75</v>
      </c>
      <c r="AD57">
        <v>0</v>
      </c>
      <c r="AE57" s="2">
        <v>300000</v>
      </c>
      <c r="AF57">
        <v>0</v>
      </c>
      <c r="AG57">
        <v>1</v>
      </c>
      <c r="AH57">
        <v>1</v>
      </c>
      <c r="AI57">
        <v>0</v>
      </c>
      <c r="AJ57" t="s">
        <v>34</v>
      </c>
      <c r="AK57">
        <v>5.4771212550000001</v>
      </c>
      <c r="AL57">
        <v>0.33333333300000001</v>
      </c>
      <c r="AM57" t="s">
        <v>34</v>
      </c>
      <c r="AN57" t="s">
        <v>34</v>
      </c>
      <c r="AO57" t="s">
        <v>34</v>
      </c>
      <c r="AP57" t="s">
        <v>34</v>
      </c>
      <c r="AQ57" t="s">
        <v>34</v>
      </c>
      <c r="AR57" t="s">
        <v>34</v>
      </c>
      <c r="AS57" t="s">
        <v>34</v>
      </c>
      <c r="AT57" t="s">
        <v>34</v>
      </c>
      <c r="AU57" t="s">
        <v>34</v>
      </c>
      <c r="AV57" t="s">
        <v>34</v>
      </c>
      <c r="AW57" t="s">
        <v>34</v>
      </c>
      <c r="AX57" t="s">
        <v>34</v>
      </c>
      <c r="AY57" t="s">
        <v>34</v>
      </c>
      <c r="AZ57" t="s">
        <v>34</v>
      </c>
      <c r="BA57" t="s">
        <v>34</v>
      </c>
    </row>
    <row r="58" spans="1:53" x14ac:dyDescent="0.2">
      <c r="A58">
        <v>57</v>
      </c>
      <c r="B58">
        <v>100</v>
      </c>
      <c r="C58">
        <v>1</v>
      </c>
      <c r="D58">
        <v>1</v>
      </c>
      <c r="E58">
        <v>9</v>
      </c>
      <c r="F58">
        <v>1</v>
      </c>
      <c r="G58">
        <v>2</v>
      </c>
      <c r="H58">
        <v>2</v>
      </c>
      <c r="I58">
        <v>2</v>
      </c>
      <c r="J58">
        <v>2</v>
      </c>
      <c r="K58">
        <v>2</v>
      </c>
      <c r="L58">
        <v>4</v>
      </c>
      <c r="M58">
        <v>1</v>
      </c>
      <c r="N58">
        <v>1</v>
      </c>
      <c r="O58">
        <v>1</v>
      </c>
      <c r="P58">
        <v>2</v>
      </c>
      <c r="Q58">
        <v>2</v>
      </c>
      <c r="R58">
        <v>1</v>
      </c>
      <c r="S58">
        <v>1</v>
      </c>
      <c r="T58">
        <v>1</v>
      </c>
      <c r="U58">
        <v>2</v>
      </c>
      <c r="V58">
        <v>1</v>
      </c>
      <c r="W58">
        <v>1</v>
      </c>
      <c r="X58">
        <v>1</v>
      </c>
      <c r="Y58">
        <v>20</v>
      </c>
      <c r="Z58">
        <v>3</v>
      </c>
      <c r="AA58">
        <v>4</v>
      </c>
      <c r="AB58">
        <v>2</v>
      </c>
      <c r="AC58" t="s">
        <v>80</v>
      </c>
      <c r="AD58">
        <v>75000</v>
      </c>
      <c r="AE58">
        <v>74000</v>
      </c>
      <c r="AF58">
        <v>0</v>
      </c>
      <c r="AG58">
        <v>0.5</v>
      </c>
      <c r="AH58">
        <v>1</v>
      </c>
      <c r="AI58">
        <v>0</v>
      </c>
      <c r="AJ58">
        <v>4.8750612630000001</v>
      </c>
      <c r="AK58">
        <v>4.8692317200000002</v>
      </c>
      <c r="AL58">
        <v>0.66666666699999999</v>
      </c>
      <c r="AM58" t="s">
        <v>34</v>
      </c>
      <c r="AN58" t="s">
        <v>34</v>
      </c>
      <c r="AO58" t="s">
        <v>34</v>
      </c>
      <c r="AP58" t="s">
        <v>34</v>
      </c>
      <c r="AQ58" t="s">
        <v>34</v>
      </c>
      <c r="AR58" t="s">
        <v>34</v>
      </c>
      <c r="AS58" t="s">
        <v>34</v>
      </c>
      <c r="AT58" t="s">
        <v>34</v>
      </c>
      <c r="AU58" t="s">
        <v>34</v>
      </c>
      <c r="AV58" t="s">
        <v>34</v>
      </c>
      <c r="AW58" t="s">
        <v>34</v>
      </c>
      <c r="AX58" t="s">
        <v>34</v>
      </c>
      <c r="AY58" t="s">
        <v>34</v>
      </c>
      <c r="AZ58" t="s">
        <v>34</v>
      </c>
      <c r="BA58" t="s">
        <v>34</v>
      </c>
    </row>
    <row r="59" spans="1:53" x14ac:dyDescent="0.2">
      <c r="A59">
        <v>58</v>
      </c>
      <c r="B59">
        <v>100</v>
      </c>
      <c r="C59">
        <v>1</v>
      </c>
      <c r="D59">
        <v>1</v>
      </c>
      <c r="E59">
        <v>9</v>
      </c>
      <c r="F59">
        <v>1</v>
      </c>
      <c r="G59">
        <v>1</v>
      </c>
      <c r="H59">
        <v>1</v>
      </c>
      <c r="I59">
        <v>2</v>
      </c>
      <c r="J59">
        <v>2</v>
      </c>
      <c r="K59">
        <v>2</v>
      </c>
      <c r="L59">
        <v>5</v>
      </c>
      <c r="M59">
        <v>1</v>
      </c>
      <c r="N59">
        <v>1</v>
      </c>
      <c r="O59">
        <v>1</v>
      </c>
      <c r="P59">
        <v>2</v>
      </c>
      <c r="Q59">
        <v>2</v>
      </c>
      <c r="R59">
        <v>1</v>
      </c>
      <c r="S59">
        <v>1</v>
      </c>
      <c r="T59">
        <v>1</v>
      </c>
      <c r="U59">
        <v>1</v>
      </c>
      <c r="V59">
        <v>1</v>
      </c>
      <c r="W59">
        <v>1</v>
      </c>
      <c r="X59">
        <v>2</v>
      </c>
      <c r="Y59">
        <v>21</v>
      </c>
      <c r="Z59">
        <v>3</v>
      </c>
      <c r="AA59">
        <v>4</v>
      </c>
      <c r="AB59">
        <v>3</v>
      </c>
      <c r="AC59" t="s">
        <v>116</v>
      </c>
      <c r="AD59" s="2">
        <v>300000</v>
      </c>
      <c r="AE59" s="2">
        <v>300000</v>
      </c>
      <c r="AF59">
        <v>0.25</v>
      </c>
      <c r="AG59">
        <v>1</v>
      </c>
      <c r="AH59">
        <v>1</v>
      </c>
      <c r="AI59">
        <v>0</v>
      </c>
      <c r="AJ59">
        <v>5.4771212550000001</v>
      </c>
      <c r="AK59">
        <v>5.4771212550000001</v>
      </c>
      <c r="AL59">
        <v>1</v>
      </c>
      <c r="AM59" t="s">
        <v>34</v>
      </c>
      <c r="AN59" t="s">
        <v>34</v>
      </c>
      <c r="AO59" t="s">
        <v>34</v>
      </c>
      <c r="AP59" t="s">
        <v>34</v>
      </c>
      <c r="AQ59" t="s">
        <v>34</v>
      </c>
      <c r="AR59" t="s">
        <v>34</v>
      </c>
      <c r="AS59" t="s">
        <v>34</v>
      </c>
      <c r="AT59" t="s">
        <v>34</v>
      </c>
      <c r="AU59" t="s">
        <v>34</v>
      </c>
      <c r="AV59" t="s">
        <v>34</v>
      </c>
      <c r="AW59" t="s">
        <v>34</v>
      </c>
      <c r="AX59" t="s">
        <v>34</v>
      </c>
      <c r="AY59" t="s">
        <v>34</v>
      </c>
      <c r="AZ59" t="s">
        <v>34</v>
      </c>
      <c r="BA59" t="s">
        <v>34</v>
      </c>
    </row>
    <row r="60" spans="1:53" x14ac:dyDescent="0.2">
      <c r="A60">
        <v>59</v>
      </c>
      <c r="B60">
        <v>100</v>
      </c>
      <c r="C60">
        <v>1</v>
      </c>
      <c r="D60">
        <v>1</v>
      </c>
      <c r="E60">
        <v>8</v>
      </c>
      <c r="F60">
        <v>1</v>
      </c>
      <c r="G60">
        <v>1</v>
      </c>
      <c r="H60">
        <v>1</v>
      </c>
      <c r="I60">
        <v>1</v>
      </c>
      <c r="J60">
        <v>2</v>
      </c>
      <c r="K60">
        <v>2</v>
      </c>
      <c r="M60">
        <v>1</v>
      </c>
      <c r="N60">
        <v>1</v>
      </c>
      <c r="O60">
        <v>1</v>
      </c>
      <c r="P60">
        <v>2</v>
      </c>
      <c r="Q60">
        <v>2</v>
      </c>
      <c r="R60">
        <v>1</v>
      </c>
      <c r="S60">
        <v>1</v>
      </c>
      <c r="T60">
        <v>2</v>
      </c>
      <c r="U60">
        <v>1</v>
      </c>
      <c r="V60">
        <v>1</v>
      </c>
      <c r="W60">
        <v>1</v>
      </c>
      <c r="X60">
        <v>2</v>
      </c>
      <c r="Y60">
        <v>20</v>
      </c>
      <c r="Z60">
        <v>3</v>
      </c>
      <c r="AA60">
        <v>3</v>
      </c>
      <c r="AB60">
        <v>3</v>
      </c>
      <c r="AC60" t="s">
        <v>115</v>
      </c>
      <c r="AD60" t="s">
        <v>34</v>
      </c>
      <c r="AE60" t="s">
        <v>34</v>
      </c>
      <c r="AF60">
        <v>0.5</v>
      </c>
      <c r="AG60">
        <v>1</v>
      </c>
      <c r="AH60">
        <v>1</v>
      </c>
      <c r="AI60">
        <v>0</v>
      </c>
      <c r="AJ60" t="s">
        <v>34</v>
      </c>
      <c r="AK60" t="s">
        <v>34</v>
      </c>
      <c r="AL60">
        <v>0.66666666699999999</v>
      </c>
      <c r="AM60" t="s">
        <v>34</v>
      </c>
      <c r="AN60" t="s">
        <v>34</v>
      </c>
      <c r="AO60" t="s">
        <v>34</v>
      </c>
      <c r="AP60" t="s">
        <v>34</v>
      </c>
      <c r="AQ60" t="s">
        <v>34</v>
      </c>
      <c r="AR60" t="s">
        <v>34</v>
      </c>
      <c r="AS60" t="s">
        <v>34</v>
      </c>
      <c r="AT60" t="s">
        <v>34</v>
      </c>
      <c r="AU60" t="s">
        <v>34</v>
      </c>
      <c r="AV60" t="s">
        <v>34</v>
      </c>
      <c r="AW60" t="s">
        <v>34</v>
      </c>
      <c r="AX60" t="s">
        <v>34</v>
      </c>
      <c r="AY60" t="s">
        <v>34</v>
      </c>
      <c r="AZ60" t="s">
        <v>34</v>
      </c>
      <c r="BA60" t="s">
        <v>34</v>
      </c>
    </row>
    <row r="61" spans="1:53" x14ac:dyDescent="0.2">
      <c r="A61">
        <v>60</v>
      </c>
      <c r="B61">
        <v>100</v>
      </c>
      <c r="C61">
        <v>1</v>
      </c>
      <c r="D61">
        <v>1</v>
      </c>
      <c r="E61">
        <v>8</v>
      </c>
      <c r="F61">
        <v>1</v>
      </c>
      <c r="G61">
        <v>1</v>
      </c>
      <c r="H61">
        <v>2</v>
      </c>
      <c r="I61">
        <v>2</v>
      </c>
      <c r="J61">
        <v>2</v>
      </c>
      <c r="K61">
        <v>2</v>
      </c>
      <c r="L61">
        <v>5</v>
      </c>
      <c r="M61">
        <v>1</v>
      </c>
      <c r="N61">
        <v>1</v>
      </c>
      <c r="O61">
        <v>1</v>
      </c>
      <c r="P61">
        <v>2</v>
      </c>
      <c r="Q61">
        <v>2</v>
      </c>
      <c r="R61">
        <v>1</v>
      </c>
      <c r="S61">
        <v>1</v>
      </c>
      <c r="T61">
        <v>1</v>
      </c>
      <c r="U61">
        <v>1</v>
      </c>
      <c r="V61">
        <v>1</v>
      </c>
      <c r="W61">
        <v>1</v>
      </c>
      <c r="X61">
        <v>1</v>
      </c>
      <c r="Y61">
        <v>20</v>
      </c>
      <c r="Z61">
        <v>3</v>
      </c>
      <c r="AA61">
        <v>4</v>
      </c>
      <c r="AB61">
        <v>3</v>
      </c>
      <c r="AC61" t="s">
        <v>79</v>
      </c>
      <c r="AD61" t="s">
        <v>34</v>
      </c>
      <c r="AE61" t="s">
        <v>34</v>
      </c>
      <c r="AF61">
        <v>0</v>
      </c>
      <c r="AG61">
        <v>1</v>
      </c>
      <c r="AH61">
        <v>1</v>
      </c>
      <c r="AI61">
        <v>0</v>
      </c>
      <c r="AJ61" t="s">
        <v>34</v>
      </c>
      <c r="AK61" t="s">
        <v>34</v>
      </c>
      <c r="AL61">
        <v>1</v>
      </c>
      <c r="AM61">
        <v>59500</v>
      </c>
      <c r="AN61" t="s">
        <v>34</v>
      </c>
      <c r="AO61" t="s">
        <v>34</v>
      </c>
      <c r="AP61" t="s">
        <v>34</v>
      </c>
      <c r="AQ61" t="s">
        <v>34</v>
      </c>
      <c r="AR61" t="s">
        <v>34</v>
      </c>
      <c r="AS61" t="s">
        <v>34</v>
      </c>
      <c r="AT61" t="s">
        <v>34</v>
      </c>
      <c r="AU61" t="s">
        <v>34</v>
      </c>
      <c r="AV61" t="s">
        <v>34</v>
      </c>
      <c r="AW61" t="s">
        <v>34</v>
      </c>
      <c r="AX61" t="s">
        <v>34</v>
      </c>
      <c r="AY61" t="s">
        <v>34</v>
      </c>
      <c r="AZ61" t="s">
        <v>34</v>
      </c>
      <c r="BA61" t="s">
        <v>34</v>
      </c>
    </row>
    <row r="62" spans="1:53" x14ac:dyDescent="0.2">
      <c r="A62">
        <v>61</v>
      </c>
      <c r="B62">
        <v>100</v>
      </c>
      <c r="C62">
        <v>1</v>
      </c>
      <c r="D62">
        <v>1</v>
      </c>
      <c r="E62">
        <v>5</v>
      </c>
      <c r="F62">
        <v>2</v>
      </c>
      <c r="G62">
        <v>2</v>
      </c>
      <c r="H62">
        <v>2</v>
      </c>
      <c r="I62">
        <v>2</v>
      </c>
      <c r="J62">
        <v>2</v>
      </c>
      <c r="K62">
        <v>2</v>
      </c>
      <c r="L62">
        <v>6</v>
      </c>
      <c r="M62">
        <v>1</v>
      </c>
      <c r="N62">
        <v>1</v>
      </c>
      <c r="O62">
        <v>1</v>
      </c>
      <c r="P62">
        <v>2</v>
      </c>
      <c r="Q62">
        <v>2</v>
      </c>
      <c r="R62">
        <v>1</v>
      </c>
      <c r="S62">
        <v>1</v>
      </c>
      <c r="T62">
        <v>2</v>
      </c>
      <c r="U62">
        <v>2</v>
      </c>
      <c r="V62">
        <v>1</v>
      </c>
      <c r="W62">
        <v>1</v>
      </c>
      <c r="X62">
        <v>1</v>
      </c>
      <c r="Y62">
        <v>19</v>
      </c>
      <c r="Z62">
        <v>3</v>
      </c>
      <c r="AA62">
        <v>3</v>
      </c>
      <c r="AB62">
        <v>3</v>
      </c>
      <c r="AC62" t="s">
        <v>114</v>
      </c>
      <c r="AD62">
        <v>50000</v>
      </c>
      <c r="AE62">
        <v>50000</v>
      </c>
      <c r="AF62">
        <v>0</v>
      </c>
      <c r="AG62">
        <v>0</v>
      </c>
      <c r="AH62">
        <v>1</v>
      </c>
      <c r="AI62">
        <v>0</v>
      </c>
      <c r="AJ62">
        <v>4.6989700040000004</v>
      </c>
      <c r="AK62">
        <v>4.6989700040000004</v>
      </c>
      <c r="AL62">
        <v>0.33333333300000001</v>
      </c>
      <c r="AM62" t="s">
        <v>34</v>
      </c>
      <c r="AN62" t="s">
        <v>34</v>
      </c>
      <c r="AO62" t="s">
        <v>34</v>
      </c>
      <c r="AP62" t="s">
        <v>34</v>
      </c>
      <c r="AQ62" t="s">
        <v>34</v>
      </c>
      <c r="AR62" t="s">
        <v>34</v>
      </c>
      <c r="AS62" t="s">
        <v>34</v>
      </c>
      <c r="AT62" t="s">
        <v>34</v>
      </c>
      <c r="AU62" t="s">
        <v>34</v>
      </c>
      <c r="AV62" t="s">
        <v>34</v>
      </c>
      <c r="AW62" t="s">
        <v>34</v>
      </c>
      <c r="AX62" t="s">
        <v>34</v>
      </c>
      <c r="AY62" t="s">
        <v>34</v>
      </c>
      <c r="AZ62" t="s">
        <v>34</v>
      </c>
      <c r="BA62" t="s">
        <v>34</v>
      </c>
    </row>
    <row r="63" spans="1:53" x14ac:dyDescent="0.2">
      <c r="A63">
        <v>62</v>
      </c>
      <c r="B63">
        <v>4</v>
      </c>
      <c r="C63">
        <v>0</v>
      </c>
      <c r="D63">
        <v>1</v>
      </c>
      <c r="E63" t="s">
        <v>34</v>
      </c>
      <c r="F63" t="s">
        <v>34</v>
      </c>
      <c r="G63" t="s">
        <v>34</v>
      </c>
      <c r="H63" t="s">
        <v>34</v>
      </c>
      <c r="I63" t="s">
        <v>34</v>
      </c>
      <c r="J63" t="s">
        <v>34</v>
      </c>
      <c r="K63" t="s">
        <v>34</v>
      </c>
      <c r="M63" t="s">
        <v>34</v>
      </c>
      <c r="N63" t="s">
        <v>34</v>
      </c>
      <c r="O63" t="s">
        <v>34</v>
      </c>
      <c r="P63" t="s">
        <v>34</v>
      </c>
      <c r="Q63" t="s">
        <v>34</v>
      </c>
      <c r="R63" t="s">
        <v>34</v>
      </c>
      <c r="S63" t="s">
        <v>34</v>
      </c>
      <c r="T63" t="s">
        <v>34</v>
      </c>
      <c r="U63" t="s">
        <v>34</v>
      </c>
      <c r="V63" t="s">
        <v>34</v>
      </c>
      <c r="W63" t="s">
        <v>34</v>
      </c>
      <c r="X63" t="s">
        <v>34</v>
      </c>
      <c r="Z63" t="s">
        <v>34</v>
      </c>
      <c r="AA63" t="s">
        <v>34</v>
      </c>
      <c r="AB63" t="s">
        <v>34</v>
      </c>
      <c r="AD63" t="s">
        <v>34</v>
      </c>
      <c r="AE63" t="s">
        <v>34</v>
      </c>
      <c r="AF63" t="s">
        <v>34</v>
      </c>
      <c r="AG63" t="s">
        <v>34</v>
      </c>
      <c r="AH63" t="s">
        <v>34</v>
      </c>
      <c r="AI63" t="s">
        <v>34</v>
      </c>
      <c r="AJ63" t="s">
        <v>34</v>
      </c>
      <c r="AK63" t="s">
        <v>34</v>
      </c>
      <c r="AL63" t="s">
        <v>34</v>
      </c>
      <c r="AM63" t="s">
        <v>34</v>
      </c>
      <c r="AN63" t="s">
        <v>34</v>
      </c>
      <c r="AO63" t="s">
        <v>34</v>
      </c>
      <c r="AP63" t="s">
        <v>34</v>
      </c>
      <c r="AQ63" t="s">
        <v>34</v>
      </c>
      <c r="AR63" t="s">
        <v>34</v>
      </c>
      <c r="AS63" t="s">
        <v>34</v>
      </c>
      <c r="AT63" t="s">
        <v>34</v>
      </c>
      <c r="AU63" t="s">
        <v>34</v>
      </c>
      <c r="AV63" t="s">
        <v>34</v>
      </c>
      <c r="AW63" t="s">
        <v>34</v>
      </c>
      <c r="AX63" t="s">
        <v>34</v>
      </c>
      <c r="AY63" t="s">
        <v>34</v>
      </c>
      <c r="AZ63" t="s">
        <v>34</v>
      </c>
      <c r="BA63" t="s">
        <v>34</v>
      </c>
    </row>
    <row r="64" spans="1:53" x14ac:dyDescent="0.2">
      <c r="A64">
        <v>63</v>
      </c>
      <c r="B64">
        <v>4</v>
      </c>
      <c r="C64">
        <v>0</v>
      </c>
      <c r="D64">
        <v>1</v>
      </c>
      <c r="E64" t="s">
        <v>34</v>
      </c>
      <c r="F64" t="s">
        <v>34</v>
      </c>
      <c r="G64" t="s">
        <v>34</v>
      </c>
      <c r="H64" t="s">
        <v>34</v>
      </c>
      <c r="I64" t="s">
        <v>34</v>
      </c>
      <c r="J64" t="s">
        <v>34</v>
      </c>
      <c r="K64" t="s">
        <v>34</v>
      </c>
      <c r="M64" t="s">
        <v>34</v>
      </c>
      <c r="N64" t="s">
        <v>34</v>
      </c>
      <c r="O64" t="s">
        <v>34</v>
      </c>
      <c r="P64" t="s">
        <v>34</v>
      </c>
      <c r="Q64" t="s">
        <v>34</v>
      </c>
      <c r="R64" t="s">
        <v>34</v>
      </c>
      <c r="S64" t="s">
        <v>34</v>
      </c>
      <c r="T64" t="s">
        <v>34</v>
      </c>
      <c r="U64" t="s">
        <v>34</v>
      </c>
      <c r="V64" t="s">
        <v>34</v>
      </c>
      <c r="W64" t="s">
        <v>34</v>
      </c>
      <c r="X64" t="s">
        <v>34</v>
      </c>
      <c r="Z64" t="s">
        <v>34</v>
      </c>
      <c r="AA64" t="s">
        <v>34</v>
      </c>
      <c r="AB64" t="s">
        <v>34</v>
      </c>
      <c r="AD64" t="s">
        <v>34</v>
      </c>
      <c r="AE64" t="s">
        <v>34</v>
      </c>
      <c r="AF64" t="s">
        <v>34</v>
      </c>
      <c r="AG64" t="s">
        <v>34</v>
      </c>
      <c r="AH64" t="s">
        <v>34</v>
      </c>
      <c r="AI64" t="s">
        <v>34</v>
      </c>
      <c r="AJ64" t="s">
        <v>34</v>
      </c>
      <c r="AK64" t="s">
        <v>34</v>
      </c>
      <c r="AL64" t="s">
        <v>34</v>
      </c>
      <c r="AM64" t="s">
        <v>34</v>
      </c>
      <c r="AN64" t="s">
        <v>34</v>
      </c>
      <c r="AO64" t="s">
        <v>34</v>
      </c>
      <c r="AP64" t="s">
        <v>34</v>
      </c>
      <c r="AQ64" t="s">
        <v>34</v>
      </c>
      <c r="AR64" t="s">
        <v>34</v>
      </c>
      <c r="AS64" t="s">
        <v>34</v>
      </c>
      <c r="AT64" t="s">
        <v>34</v>
      </c>
      <c r="AU64" t="s">
        <v>34</v>
      </c>
      <c r="AV64" t="s">
        <v>34</v>
      </c>
      <c r="AW64" t="s">
        <v>34</v>
      </c>
      <c r="AX64" t="s">
        <v>34</v>
      </c>
      <c r="AY64" t="s">
        <v>34</v>
      </c>
      <c r="AZ64" t="s">
        <v>34</v>
      </c>
      <c r="BA64" t="s">
        <v>34</v>
      </c>
    </row>
    <row r="65" spans="1:53" x14ac:dyDescent="0.2">
      <c r="A65">
        <v>64</v>
      </c>
      <c r="B65">
        <v>100</v>
      </c>
      <c r="C65">
        <v>1</v>
      </c>
      <c r="D65">
        <v>1</v>
      </c>
      <c r="E65">
        <v>8</v>
      </c>
      <c r="F65">
        <v>1</v>
      </c>
      <c r="G65">
        <v>1</v>
      </c>
      <c r="H65">
        <v>2</v>
      </c>
      <c r="I65">
        <v>2</v>
      </c>
      <c r="J65">
        <v>2</v>
      </c>
      <c r="K65">
        <v>2</v>
      </c>
      <c r="L65">
        <v>5</v>
      </c>
      <c r="M65">
        <v>1</v>
      </c>
      <c r="N65">
        <v>1</v>
      </c>
      <c r="O65">
        <v>1</v>
      </c>
      <c r="P65">
        <v>2</v>
      </c>
      <c r="Q65">
        <v>2</v>
      </c>
      <c r="R65">
        <v>1</v>
      </c>
      <c r="S65">
        <v>1</v>
      </c>
      <c r="T65">
        <v>1</v>
      </c>
      <c r="U65">
        <v>1</v>
      </c>
      <c r="V65">
        <v>1</v>
      </c>
      <c r="W65">
        <v>1</v>
      </c>
      <c r="X65">
        <v>2</v>
      </c>
      <c r="Y65">
        <v>19</v>
      </c>
      <c r="Z65">
        <v>3</v>
      </c>
      <c r="AA65">
        <v>3</v>
      </c>
      <c r="AB65">
        <v>3</v>
      </c>
      <c r="AC65" t="s">
        <v>75</v>
      </c>
      <c r="AD65">
        <v>120000</v>
      </c>
      <c r="AE65">
        <v>120000</v>
      </c>
      <c r="AF65">
        <v>0</v>
      </c>
      <c r="AG65">
        <v>1</v>
      </c>
      <c r="AH65">
        <v>1</v>
      </c>
      <c r="AI65">
        <v>0</v>
      </c>
      <c r="AJ65">
        <v>5.0791812460000001</v>
      </c>
      <c r="AK65">
        <v>5.0791812460000001</v>
      </c>
      <c r="AL65">
        <v>1</v>
      </c>
      <c r="AM65" t="s">
        <v>34</v>
      </c>
      <c r="AN65" t="s">
        <v>34</v>
      </c>
      <c r="AO65" t="s">
        <v>34</v>
      </c>
      <c r="AP65" t="s">
        <v>34</v>
      </c>
      <c r="AQ65" t="s">
        <v>34</v>
      </c>
      <c r="AR65" t="s">
        <v>34</v>
      </c>
      <c r="AS65" t="s">
        <v>34</v>
      </c>
      <c r="AT65" t="s">
        <v>34</v>
      </c>
      <c r="AU65" t="s">
        <v>34</v>
      </c>
      <c r="AV65" t="s">
        <v>34</v>
      </c>
      <c r="AW65" t="s">
        <v>34</v>
      </c>
      <c r="AX65" t="s">
        <v>34</v>
      </c>
      <c r="AY65" t="s">
        <v>34</v>
      </c>
      <c r="AZ65" t="s">
        <v>34</v>
      </c>
      <c r="BA65" t="s">
        <v>34</v>
      </c>
    </row>
    <row r="66" spans="1:53" x14ac:dyDescent="0.2">
      <c r="A66">
        <v>65</v>
      </c>
      <c r="B66">
        <v>100</v>
      </c>
      <c r="C66">
        <v>1</v>
      </c>
      <c r="D66">
        <v>1</v>
      </c>
      <c r="E66">
        <v>7</v>
      </c>
      <c r="F66">
        <v>1</v>
      </c>
      <c r="G66">
        <v>1</v>
      </c>
      <c r="H66">
        <v>1</v>
      </c>
      <c r="I66">
        <v>1</v>
      </c>
      <c r="J66">
        <v>2</v>
      </c>
      <c r="K66">
        <v>1</v>
      </c>
      <c r="L66">
        <v>4</v>
      </c>
      <c r="M66">
        <v>1</v>
      </c>
      <c r="N66">
        <v>1</v>
      </c>
      <c r="O66">
        <v>1</v>
      </c>
      <c r="P66">
        <v>2</v>
      </c>
      <c r="Q66">
        <v>2</v>
      </c>
      <c r="R66">
        <v>1</v>
      </c>
      <c r="S66">
        <v>1</v>
      </c>
      <c r="T66">
        <v>1</v>
      </c>
      <c r="U66">
        <v>1</v>
      </c>
      <c r="V66">
        <v>1</v>
      </c>
      <c r="W66">
        <v>1</v>
      </c>
      <c r="X66">
        <v>1</v>
      </c>
      <c r="Y66">
        <v>20</v>
      </c>
      <c r="Z66">
        <v>3</v>
      </c>
      <c r="AA66">
        <v>3</v>
      </c>
      <c r="AB66">
        <v>3</v>
      </c>
      <c r="AC66" t="s">
        <v>106</v>
      </c>
      <c r="AD66">
        <v>80000</v>
      </c>
      <c r="AE66">
        <v>80000</v>
      </c>
      <c r="AF66">
        <v>0.75</v>
      </c>
      <c r="AG66">
        <v>1</v>
      </c>
      <c r="AH66">
        <v>1</v>
      </c>
      <c r="AI66">
        <v>0</v>
      </c>
      <c r="AJ66">
        <v>4.9030899870000004</v>
      </c>
      <c r="AK66">
        <v>4.9030899870000004</v>
      </c>
      <c r="AL66">
        <v>1</v>
      </c>
      <c r="AM66" t="s">
        <v>34</v>
      </c>
      <c r="AN66" t="s">
        <v>34</v>
      </c>
      <c r="AO66" t="s">
        <v>34</v>
      </c>
      <c r="AP66" t="s">
        <v>34</v>
      </c>
      <c r="AQ66" t="s">
        <v>34</v>
      </c>
      <c r="AR66" t="s">
        <v>34</v>
      </c>
      <c r="AS66" t="s">
        <v>34</v>
      </c>
      <c r="AT66" t="s">
        <v>34</v>
      </c>
      <c r="AU66" t="s">
        <v>34</v>
      </c>
      <c r="AV66" t="s">
        <v>34</v>
      </c>
      <c r="AW66" t="s">
        <v>34</v>
      </c>
      <c r="AX66" t="s">
        <v>34</v>
      </c>
      <c r="AY66" t="s">
        <v>34</v>
      </c>
      <c r="AZ66" t="s">
        <v>34</v>
      </c>
      <c r="BA66" t="s">
        <v>34</v>
      </c>
    </row>
    <row r="67" spans="1:53" x14ac:dyDescent="0.2">
      <c r="A67">
        <v>66</v>
      </c>
      <c r="B67">
        <v>100</v>
      </c>
      <c r="C67">
        <v>1</v>
      </c>
      <c r="D67">
        <v>1</v>
      </c>
      <c r="E67">
        <v>9</v>
      </c>
      <c r="F67">
        <v>1</v>
      </c>
      <c r="G67">
        <v>1</v>
      </c>
      <c r="H67">
        <v>2</v>
      </c>
      <c r="I67">
        <v>2</v>
      </c>
      <c r="J67">
        <v>2</v>
      </c>
      <c r="K67">
        <v>2</v>
      </c>
      <c r="L67">
        <v>4</v>
      </c>
      <c r="M67">
        <v>1</v>
      </c>
      <c r="N67">
        <v>1</v>
      </c>
      <c r="O67">
        <v>1</v>
      </c>
      <c r="P67">
        <v>2</v>
      </c>
      <c r="Q67">
        <v>2</v>
      </c>
      <c r="R67">
        <v>1</v>
      </c>
      <c r="S67">
        <v>1</v>
      </c>
      <c r="T67">
        <v>1</v>
      </c>
      <c r="U67">
        <v>2</v>
      </c>
      <c r="V67">
        <v>1</v>
      </c>
      <c r="W67">
        <v>1</v>
      </c>
      <c r="X67">
        <v>1</v>
      </c>
      <c r="Y67">
        <v>22</v>
      </c>
      <c r="Z67">
        <v>3</v>
      </c>
      <c r="AA67">
        <v>3</v>
      </c>
      <c r="AB67">
        <v>4</v>
      </c>
      <c r="AC67" t="s">
        <v>79</v>
      </c>
      <c r="AD67" t="s">
        <v>34</v>
      </c>
      <c r="AE67" t="s">
        <v>34</v>
      </c>
      <c r="AF67">
        <v>0</v>
      </c>
      <c r="AG67">
        <v>1</v>
      </c>
      <c r="AH67">
        <v>1</v>
      </c>
      <c r="AI67">
        <v>0</v>
      </c>
      <c r="AJ67" t="s">
        <v>34</v>
      </c>
      <c r="AK67" t="s">
        <v>34</v>
      </c>
      <c r="AL67">
        <v>0.66666666699999999</v>
      </c>
      <c r="AM67">
        <v>59500</v>
      </c>
      <c r="AN67" t="s">
        <v>34</v>
      </c>
      <c r="AO67" t="s">
        <v>34</v>
      </c>
      <c r="AP67" t="s">
        <v>34</v>
      </c>
      <c r="AQ67" t="s">
        <v>34</v>
      </c>
      <c r="AR67" t="s">
        <v>34</v>
      </c>
      <c r="AS67" t="s">
        <v>34</v>
      </c>
      <c r="AT67" t="s">
        <v>34</v>
      </c>
      <c r="AU67" t="s">
        <v>34</v>
      </c>
      <c r="AV67" t="s">
        <v>34</v>
      </c>
      <c r="AW67" t="s">
        <v>34</v>
      </c>
      <c r="AX67" t="s">
        <v>34</v>
      </c>
      <c r="AY67" t="s">
        <v>34</v>
      </c>
      <c r="AZ67" t="s">
        <v>34</v>
      </c>
      <c r="BA67" t="s">
        <v>34</v>
      </c>
    </row>
    <row r="68" spans="1:53" x14ac:dyDescent="0.2">
      <c r="A68">
        <v>67</v>
      </c>
      <c r="B68">
        <v>100</v>
      </c>
      <c r="C68">
        <v>1</v>
      </c>
      <c r="D68">
        <v>1</v>
      </c>
      <c r="E68">
        <v>6</v>
      </c>
      <c r="F68">
        <v>1</v>
      </c>
      <c r="G68">
        <v>2</v>
      </c>
      <c r="H68">
        <v>1</v>
      </c>
      <c r="I68">
        <v>1</v>
      </c>
      <c r="J68">
        <v>2</v>
      </c>
      <c r="K68">
        <v>1</v>
      </c>
      <c r="L68">
        <v>4</v>
      </c>
      <c r="M68">
        <v>1</v>
      </c>
      <c r="N68">
        <v>1</v>
      </c>
      <c r="O68">
        <v>1</v>
      </c>
      <c r="P68">
        <v>2</v>
      </c>
      <c r="Q68">
        <v>2</v>
      </c>
      <c r="R68">
        <v>1</v>
      </c>
      <c r="S68">
        <v>1</v>
      </c>
      <c r="T68">
        <v>1</v>
      </c>
      <c r="U68">
        <v>1</v>
      </c>
      <c r="V68">
        <v>2</v>
      </c>
      <c r="W68">
        <v>1</v>
      </c>
      <c r="X68">
        <v>1</v>
      </c>
      <c r="Y68">
        <v>20</v>
      </c>
      <c r="Z68">
        <v>3</v>
      </c>
      <c r="AA68">
        <v>3</v>
      </c>
      <c r="AB68">
        <v>3</v>
      </c>
      <c r="AC68" t="s">
        <v>113</v>
      </c>
      <c r="AD68">
        <v>10000</v>
      </c>
      <c r="AE68">
        <v>10000</v>
      </c>
      <c r="AF68">
        <v>0.75</v>
      </c>
      <c r="AG68">
        <v>0.5</v>
      </c>
      <c r="AH68">
        <v>1</v>
      </c>
      <c r="AI68">
        <v>0</v>
      </c>
      <c r="AJ68">
        <v>4</v>
      </c>
      <c r="AK68">
        <v>4</v>
      </c>
      <c r="AL68">
        <v>0.66666666699999999</v>
      </c>
      <c r="AM68" t="s">
        <v>34</v>
      </c>
      <c r="AN68" t="s">
        <v>34</v>
      </c>
      <c r="AO68" t="s">
        <v>34</v>
      </c>
      <c r="AP68" t="s">
        <v>34</v>
      </c>
      <c r="AQ68" t="s">
        <v>34</v>
      </c>
      <c r="AR68" t="s">
        <v>34</v>
      </c>
      <c r="AS68" t="s">
        <v>34</v>
      </c>
      <c r="AT68" t="s">
        <v>34</v>
      </c>
      <c r="AU68" t="s">
        <v>34</v>
      </c>
      <c r="AV68" t="s">
        <v>34</v>
      </c>
      <c r="AW68" t="s">
        <v>34</v>
      </c>
      <c r="AX68" t="s">
        <v>34</v>
      </c>
      <c r="AY68" t="s">
        <v>34</v>
      </c>
      <c r="AZ68" t="s">
        <v>34</v>
      </c>
      <c r="BA68" t="s">
        <v>34</v>
      </c>
    </row>
    <row r="69" spans="1:53" x14ac:dyDescent="0.2">
      <c r="A69">
        <v>68</v>
      </c>
      <c r="B69">
        <v>100</v>
      </c>
      <c r="C69">
        <v>1</v>
      </c>
      <c r="D69">
        <v>1</v>
      </c>
      <c r="E69">
        <v>6</v>
      </c>
      <c r="F69">
        <v>1</v>
      </c>
      <c r="G69">
        <v>2</v>
      </c>
      <c r="H69">
        <v>1</v>
      </c>
      <c r="I69">
        <v>2</v>
      </c>
      <c r="J69">
        <v>2</v>
      </c>
      <c r="K69">
        <v>2</v>
      </c>
      <c r="L69">
        <v>4</v>
      </c>
      <c r="M69">
        <v>1</v>
      </c>
      <c r="N69">
        <v>1</v>
      </c>
      <c r="O69">
        <v>1</v>
      </c>
      <c r="P69">
        <v>2</v>
      </c>
      <c r="Q69">
        <v>2</v>
      </c>
      <c r="R69">
        <v>1</v>
      </c>
      <c r="S69">
        <v>1</v>
      </c>
      <c r="T69">
        <v>1</v>
      </c>
      <c r="U69">
        <v>1</v>
      </c>
      <c r="V69">
        <v>1</v>
      </c>
      <c r="W69">
        <v>1</v>
      </c>
      <c r="X69">
        <v>1</v>
      </c>
      <c r="Y69">
        <v>20</v>
      </c>
      <c r="Z69">
        <v>3</v>
      </c>
      <c r="AA69">
        <v>3</v>
      </c>
      <c r="AB69">
        <v>3</v>
      </c>
      <c r="AC69" t="s">
        <v>76</v>
      </c>
      <c r="AD69">
        <v>90000</v>
      </c>
      <c r="AE69">
        <v>90000</v>
      </c>
      <c r="AF69">
        <v>0.25</v>
      </c>
      <c r="AG69">
        <v>0.5</v>
      </c>
      <c r="AH69">
        <v>1</v>
      </c>
      <c r="AI69">
        <v>0</v>
      </c>
      <c r="AJ69">
        <v>4.9542425090000002</v>
      </c>
      <c r="AK69">
        <v>4.9542425090000002</v>
      </c>
      <c r="AL69">
        <v>1</v>
      </c>
      <c r="AM69" t="s">
        <v>34</v>
      </c>
      <c r="AN69" t="s">
        <v>34</v>
      </c>
      <c r="AO69" t="s">
        <v>34</v>
      </c>
      <c r="AP69" t="s">
        <v>34</v>
      </c>
      <c r="AQ69" t="s">
        <v>34</v>
      </c>
      <c r="AR69" t="s">
        <v>34</v>
      </c>
      <c r="AS69" t="s">
        <v>34</v>
      </c>
      <c r="AT69" t="s">
        <v>34</v>
      </c>
      <c r="AU69" t="s">
        <v>34</v>
      </c>
      <c r="AV69" t="s">
        <v>34</v>
      </c>
      <c r="AW69" t="s">
        <v>34</v>
      </c>
      <c r="AX69" t="s">
        <v>34</v>
      </c>
      <c r="AY69" t="s">
        <v>34</v>
      </c>
      <c r="AZ69" t="s">
        <v>34</v>
      </c>
      <c r="BA69" t="s">
        <v>34</v>
      </c>
    </row>
    <row r="70" spans="1:53" x14ac:dyDescent="0.2">
      <c r="A70">
        <v>69</v>
      </c>
      <c r="B70">
        <v>100</v>
      </c>
      <c r="C70">
        <v>1</v>
      </c>
      <c r="D70">
        <v>1</v>
      </c>
      <c r="E70">
        <v>9</v>
      </c>
      <c r="F70">
        <v>1</v>
      </c>
      <c r="G70">
        <v>1</v>
      </c>
      <c r="H70">
        <v>1</v>
      </c>
      <c r="I70">
        <v>2</v>
      </c>
      <c r="J70">
        <v>2</v>
      </c>
      <c r="K70">
        <v>2</v>
      </c>
      <c r="L70">
        <v>4</v>
      </c>
      <c r="M70">
        <v>1</v>
      </c>
      <c r="N70">
        <v>1</v>
      </c>
      <c r="O70">
        <v>1</v>
      </c>
      <c r="P70">
        <v>2</v>
      </c>
      <c r="Q70">
        <v>2</v>
      </c>
      <c r="R70">
        <v>1</v>
      </c>
      <c r="S70">
        <v>1</v>
      </c>
      <c r="T70">
        <v>1</v>
      </c>
      <c r="U70">
        <v>1</v>
      </c>
      <c r="V70">
        <v>1</v>
      </c>
      <c r="W70">
        <v>1</v>
      </c>
      <c r="X70">
        <v>1</v>
      </c>
      <c r="Y70">
        <v>22</v>
      </c>
      <c r="Z70">
        <v>3</v>
      </c>
      <c r="AA70">
        <v>3</v>
      </c>
      <c r="AB70">
        <v>3</v>
      </c>
      <c r="AC70" t="s">
        <v>112</v>
      </c>
      <c r="AD70" t="s">
        <v>34</v>
      </c>
      <c r="AE70" t="s">
        <v>34</v>
      </c>
      <c r="AF70">
        <v>0.25</v>
      </c>
      <c r="AG70">
        <v>1</v>
      </c>
      <c r="AH70">
        <v>1</v>
      </c>
      <c r="AI70">
        <v>0</v>
      </c>
      <c r="AJ70" t="s">
        <v>34</v>
      </c>
      <c r="AK70" t="s">
        <v>34</v>
      </c>
      <c r="AL70">
        <v>1</v>
      </c>
      <c r="AM70" t="s">
        <v>34</v>
      </c>
      <c r="AN70" t="s">
        <v>34</v>
      </c>
      <c r="AO70" t="s">
        <v>34</v>
      </c>
      <c r="AP70" t="s">
        <v>34</v>
      </c>
      <c r="AQ70" t="s">
        <v>34</v>
      </c>
      <c r="AR70" t="s">
        <v>34</v>
      </c>
      <c r="AS70" t="s">
        <v>34</v>
      </c>
      <c r="AT70" t="s">
        <v>34</v>
      </c>
      <c r="AU70" t="s">
        <v>34</v>
      </c>
      <c r="AV70" t="s">
        <v>34</v>
      </c>
      <c r="AW70" t="s">
        <v>34</v>
      </c>
      <c r="AX70" t="s">
        <v>34</v>
      </c>
      <c r="AY70" t="s">
        <v>34</v>
      </c>
      <c r="AZ70" t="s">
        <v>34</v>
      </c>
      <c r="BA70" t="s">
        <v>34</v>
      </c>
    </row>
    <row r="71" spans="1:53" x14ac:dyDescent="0.2">
      <c r="A71">
        <v>70</v>
      </c>
      <c r="B71">
        <v>100</v>
      </c>
      <c r="C71">
        <v>1</v>
      </c>
      <c r="D71">
        <v>1</v>
      </c>
      <c r="E71">
        <v>8</v>
      </c>
      <c r="F71">
        <v>1</v>
      </c>
      <c r="G71">
        <v>1</v>
      </c>
      <c r="H71">
        <v>1</v>
      </c>
      <c r="I71">
        <v>2</v>
      </c>
      <c r="J71">
        <v>2</v>
      </c>
      <c r="K71">
        <v>2</v>
      </c>
      <c r="L71">
        <v>7</v>
      </c>
      <c r="M71">
        <v>1</v>
      </c>
      <c r="N71">
        <v>1</v>
      </c>
      <c r="O71">
        <v>1</v>
      </c>
      <c r="P71">
        <v>2</v>
      </c>
      <c r="Q71">
        <v>2</v>
      </c>
      <c r="R71">
        <v>1</v>
      </c>
      <c r="S71">
        <v>1</v>
      </c>
      <c r="T71">
        <v>1</v>
      </c>
      <c r="U71">
        <v>1</v>
      </c>
      <c r="V71">
        <v>1</v>
      </c>
      <c r="W71">
        <v>1</v>
      </c>
      <c r="X71">
        <v>2</v>
      </c>
      <c r="Y71">
        <v>21</v>
      </c>
      <c r="Z71">
        <v>2</v>
      </c>
      <c r="AA71">
        <v>1</v>
      </c>
      <c r="AB71">
        <v>3</v>
      </c>
      <c r="AC71" t="s">
        <v>95</v>
      </c>
      <c r="AD71">
        <v>150000</v>
      </c>
      <c r="AE71">
        <v>150000</v>
      </c>
      <c r="AF71">
        <v>0.25</v>
      </c>
      <c r="AG71">
        <v>1</v>
      </c>
      <c r="AH71">
        <v>1</v>
      </c>
      <c r="AI71">
        <v>0</v>
      </c>
      <c r="AJ71">
        <v>5.1760912589999997</v>
      </c>
      <c r="AK71">
        <v>5.1760912589999997</v>
      </c>
      <c r="AL71">
        <v>1</v>
      </c>
      <c r="AM71" t="s">
        <v>34</v>
      </c>
      <c r="AN71" t="s">
        <v>34</v>
      </c>
      <c r="AO71" t="s">
        <v>34</v>
      </c>
      <c r="AP71" t="s">
        <v>34</v>
      </c>
      <c r="AQ71" t="s">
        <v>34</v>
      </c>
      <c r="AR71" t="s">
        <v>34</v>
      </c>
      <c r="AS71" t="s">
        <v>34</v>
      </c>
      <c r="AT71" t="s">
        <v>34</v>
      </c>
      <c r="AU71" t="s">
        <v>34</v>
      </c>
      <c r="AV71" t="s">
        <v>34</v>
      </c>
      <c r="AW71" t="s">
        <v>34</v>
      </c>
      <c r="AX71" t="s">
        <v>34</v>
      </c>
      <c r="AY71" t="s">
        <v>34</v>
      </c>
      <c r="AZ71" t="s">
        <v>34</v>
      </c>
      <c r="BA71" t="s">
        <v>34</v>
      </c>
    </row>
    <row r="72" spans="1:53" x14ac:dyDescent="0.2">
      <c r="A72">
        <v>71</v>
      </c>
      <c r="B72">
        <v>100</v>
      </c>
      <c r="C72">
        <v>1</v>
      </c>
      <c r="D72">
        <v>1</v>
      </c>
      <c r="E72">
        <v>7</v>
      </c>
      <c r="F72">
        <v>1</v>
      </c>
      <c r="G72">
        <v>1</v>
      </c>
      <c r="H72">
        <v>1</v>
      </c>
      <c r="I72">
        <v>2</v>
      </c>
      <c r="J72">
        <v>2</v>
      </c>
      <c r="K72">
        <v>2</v>
      </c>
      <c r="L72">
        <v>5</v>
      </c>
      <c r="M72">
        <v>1</v>
      </c>
      <c r="N72">
        <v>1</v>
      </c>
      <c r="O72">
        <v>1</v>
      </c>
      <c r="P72">
        <v>2</v>
      </c>
      <c r="Q72">
        <v>2</v>
      </c>
      <c r="R72">
        <v>1</v>
      </c>
      <c r="S72">
        <v>1</v>
      </c>
      <c r="T72">
        <v>1</v>
      </c>
      <c r="U72">
        <v>1</v>
      </c>
      <c r="V72">
        <v>1</v>
      </c>
      <c r="W72">
        <v>1</v>
      </c>
      <c r="X72">
        <v>2</v>
      </c>
      <c r="Y72">
        <v>18</v>
      </c>
      <c r="Z72">
        <v>3</v>
      </c>
      <c r="AA72">
        <v>3</v>
      </c>
      <c r="AB72">
        <v>3</v>
      </c>
      <c r="AC72" t="s">
        <v>75</v>
      </c>
      <c r="AD72">
        <v>80000</v>
      </c>
      <c r="AE72">
        <v>80000</v>
      </c>
      <c r="AF72">
        <v>0.25</v>
      </c>
      <c r="AG72">
        <v>1</v>
      </c>
      <c r="AH72">
        <v>1</v>
      </c>
      <c r="AI72">
        <v>0</v>
      </c>
      <c r="AJ72">
        <v>4.9030899870000004</v>
      </c>
      <c r="AK72">
        <v>4.9030899870000004</v>
      </c>
      <c r="AL72">
        <v>1</v>
      </c>
      <c r="AM72" t="s">
        <v>34</v>
      </c>
      <c r="AN72" t="s">
        <v>34</v>
      </c>
      <c r="AO72" t="s">
        <v>34</v>
      </c>
      <c r="AP72" t="s">
        <v>34</v>
      </c>
      <c r="AQ72" t="s">
        <v>34</v>
      </c>
      <c r="AR72" t="s">
        <v>34</v>
      </c>
      <c r="AS72" t="s">
        <v>34</v>
      </c>
      <c r="AT72" t="s">
        <v>34</v>
      </c>
      <c r="AU72" t="s">
        <v>34</v>
      </c>
      <c r="AV72" t="s">
        <v>34</v>
      </c>
      <c r="AW72" t="s">
        <v>34</v>
      </c>
      <c r="AX72" t="s">
        <v>34</v>
      </c>
      <c r="AY72" t="s">
        <v>34</v>
      </c>
      <c r="AZ72" t="s">
        <v>34</v>
      </c>
      <c r="BA72" t="s">
        <v>34</v>
      </c>
    </row>
    <row r="73" spans="1:53" x14ac:dyDescent="0.2">
      <c r="A73">
        <v>72</v>
      </c>
      <c r="B73">
        <v>100</v>
      </c>
      <c r="C73">
        <v>1</v>
      </c>
      <c r="D73">
        <v>1</v>
      </c>
      <c r="E73">
        <v>7</v>
      </c>
      <c r="F73">
        <v>1</v>
      </c>
      <c r="G73">
        <v>1</v>
      </c>
      <c r="H73">
        <v>2</v>
      </c>
      <c r="I73">
        <v>2</v>
      </c>
      <c r="J73">
        <v>2</v>
      </c>
      <c r="K73">
        <v>2</v>
      </c>
      <c r="L73">
        <v>5</v>
      </c>
      <c r="M73">
        <v>1</v>
      </c>
      <c r="N73">
        <v>1</v>
      </c>
      <c r="O73">
        <v>1</v>
      </c>
      <c r="P73">
        <v>2</v>
      </c>
      <c r="Q73">
        <v>2</v>
      </c>
      <c r="R73">
        <v>1</v>
      </c>
      <c r="S73">
        <v>1</v>
      </c>
      <c r="T73">
        <v>2</v>
      </c>
      <c r="U73">
        <v>1</v>
      </c>
      <c r="V73">
        <v>2</v>
      </c>
      <c r="W73">
        <v>1</v>
      </c>
      <c r="X73">
        <v>1</v>
      </c>
      <c r="Y73">
        <v>21</v>
      </c>
      <c r="Z73">
        <v>3</v>
      </c>
      <c r="AA73">
        <v>3</v>
      </c>
      <c r="AB73">
        <v>3</v>
      </c>
      <c r="AC73" t="s">
        <v>75</v>
      </c>
      <c r="AD73" t="s">
        <v>34</v>
      </c>
      <c r="AE73" t="s">
        <v>34</v>
      </c>
      <c r="AF73">
        <v>0</v>
      </c>
      <c r="AG73">
        <v>1</v>
      </c>
      <c r="AH73">
        <v>1</v>
      </c>
      <c r="AI73">
        <v>0</v>
      </c>
      <c r="AJ73" t="s">
        <v>34</v>
      </c>
      <c r="AK73" t="s">
        <v>34</v>
      </c>
      <c r="AL73">
        <v>0.33333333300000001</v>
      </c>
      <c r="AM73" t="s">
        <v>34</v>
      </c>
      <c r="AN73" t="s">
        <v>34</v>
      </c>
      <c r="AO73" t="s">
        <v>34</v>
      </c>
      <c r="AP73" t="s">
        <v>34</v>
      </c>
      <c r="AQ73" t="s">
        <v>34</v>
      </c>
      <c r="AR73" t="s">
        <v>34</v>
      </c>
      <c r="AS73" t="s">
        <v>34</v>
      </c>
      <c r="AT73" t="s">
        <v>34</v>
      </c>
      <c r="AU73" t="s">
        <v>34</v>
      </c>
      <c r="AV73" t="s">
        <v>34</v>
      </c>
      <c r="AW73" t="s">
        <v>34</v>
      </c>
      <c r="AX73" t="s">
        <v>34</v>
      </c>
      <c r="AY73" t="s">
        <v>34</v>
      </c>
      <c r="AZ73" t="s">
        <v>34</v>
      </c>
      <c r="BA73" t="s">
        <v>34</v>
      </c>
    </row>
    <row r="74" spans="1:53" x14ac:dyDescent="0.2">
      <c r="A74">
        <v>73</v>
      </c>
      <c r="B74">
        <v>100</v>
      </c>
      <c r="C74">
        <v>1</v>
      </c>
      <c r="D74">
        <v>1</v>
      </c>
      <c r="E74">
        <v>7</v>
      </c>
      <c r="F74">
        <v>2</v>
      </c>
      <c r="G74">
        <v>2</v>
      </c>
      <c r="H74">
        <v>2</v>
      </c>
      <c r="I74">
        <v>2</v>
      </c>
      <c r="J74">
        <v>2</v>
      </c>
      <c r="K74">
        <v>2</v>
      </c>
      <c r="L74">
        <v>3</v>
      </c>
      <c r="M74">
        <v>1</v>
      </c>
      <c r="N74">
        <v>1</v>
      </c>
      <c r="O74">
        <v>1</v>
      </c>
      <c r="P74">
        <v>2</v>
      </c>
      <c r="Q74">
        <v>2</v>
      </c>
      <c r="R74">
        <v>1</v>
      </c>
      <c r="S74">
        <v>1</v>
      </c>
      <c r="T74">
        <v>1</v>
      </c>
      <c r="U74">
        <v>2</v>
      </c>
      <c r="V74">
        <v>1</v>
      </c>
      <c r="W74">
        <v>1</v>
      </c>
      <c r="X74">
        <v>1</v>
      </c>
      <c r="Y74">
        <v>19</v>
      </c>
      <c r="Z74">
        <v>3</v>
      </c>
      <c r="AA74">
        <v>3</v>
      </c>
      <c r="AB74">
        <v>2</v>
      </c>
      <c r="AC74" t="s">
        <v>76</v>
      </c>
      <c r="AD74" s="2">
        <v>100000</v>
      </c>
      <c r="AE74" s="2">
        <v>100000</v>
      </c>
      <c r="AF74">
        <v>0</v>
      </c>
      <c r="AG74">
        <v>0</v>
      </c>
      <c r="AH74">
        <v>1</v>
      </c>
      <c r="AI74">
        <v>0</v>
      </c>
      <c r="AJ74">
        <v>5</v>
      </c>
      <c r="AK74">
        <v>5</v>
      </c>
      <c r="AL74">
        <v>0.66666666699999999</v>
      </c>
      <c r="AM74" t="s">
        <v>34</v>
      </c>
      <c r="AN74" t="s">
        <v>34</v>
      </c>
      <c r="AO74" t="s">
        <v>34</v>
      </c>
      <c r="AP74" t="s">
        <v>34</v>
      </c>
      <c r="AQ74" t="s">
        <v>34</v>
      </c>
      <c r="AR74" t="s">
        <v>34</v>
      </c>
      <c r="AS74" t="s">
        <v>34</v>
      </c>
      <c r="AT74" t="s">
        <v>34</v>
      </c>
      <c r="AU74" t="s">
        <v>34</v>
      </c>
      <c r="AV74" t="s">
        <v>34</v>
      </c>
      <c r="AW74" t="s">
        <v>34</v>
      </c>
      <c r="AX74" t="s">
        <v>34</v>
      </c>
      <c r="AY74" t="s">
        <v>34</v>
      </c>
      <c r="AZ74" t="s">
        <v>34</v>
      </c>
      <c r="BA74" t="s">
        <v>34</v>
      </c>
    </row>
    <row r="75" spans="1:53" x14ac:dyDescent="0.2">
      <c r="A75">
        <v>74</v>
      </c>
      <c r="B75">
        <v>100</v>
      </c>
      <c r="C75">
        <v>1</v>
      </c>
      <c r="D75">
        <v>1</v>
      </c>
      <c r="E75">
        <v>5</v>
      </c>
      <c r="F75">
        <v>1</v>
      </c>
      <c r="G75">
        <v>1</v>
      </c>
      <c r="H75">
        <v>1</v>
      </c>
      <c r="I75">
        <v>2</v>
      </c>
      <c r="J75">
        <v>2</v>
      </c>
      <c r="K75">
        <v>2</v>
      </c>
      <c r="L75">
        <v>2</v>
      </c>
      <c r="M75">
        <v>1</v>
      </c>
      <c r="N75">
        <v>1</v>
      </c>
      <c r="O75">
        <v>1</v>
      </c>
      <c r="P75">
        <v>2</v>
      </c>
      <c r="Q75">
        <v>2</v>
      </c>
      <c r="R75">
        <v>1</v>
      </c>
      <c r="S75">
        <v>1</v>
      </c>
      <c r="T75">
        <v>1</v>
      </c>
      <c r="U75">
        <v>2</v>
      </c>
      <c r="V75">
        <v>1</v>
      </c>
      <c r="W75">
        <v>1</v>
      </c>
      <c r="X75">
        <v>2</v>
      </c>
      <c r="Y75">
        <v>26</v>
      </c>
      <c r="Z75">
        <v>2</v>
      </c>
      <c r="AA75">
        <v>3</v>
      </c>
      <c r="AB75">
        <v>4</v>
      </c>
      <c r="AC75" t="s">
        <v>79</v>
      </c>
      <c r="AD75">
        <v>86000</v>
      </c>
      <c r="AE75" t="s">
        <v>34</v>
      </c>
      <c r="AF75">
        <v>0.25</v>
      </c>
      <c r="AG75">
        <v>1</v>
      </c>
      <c r="AH75">
        <v>1</v>
      </c>
      <c r="AI75">
        <v>0</v>
      </c>
      <c r="AJ75">
        <v>4.9344984509999996</v>
      </c>
      <c r="AK75" t="s">
        <v>34</v>
      </c>
      <c r="AL75">
        <v>0.66666666699999999</v>
      </c>
      <c r="AM75">
        <v>59500</v>
      </c>
      <c r="AN75" t="s">
        <v>34</v>
      </c>
      <c r="AO75" t="s">
        <v>34</v>
      </c>
      <c r="AP75" t="s">
        <v>34</v>
      </c>
      <c r="AQ75" t="s">
        <v>34</v>
      </c>
      <c r="AR75" t="s">
        <v>34</v>
      </c>
      <c r="AS75" t="s">
        <v>34</v>
      </c>
      <c r="AT75" t="s">
        <v>34</v>
      </c>
      <c r="AU75" t="s">
        <v>34</v>
      </c>
      <c r="AV75" t="s">
        <v>34</v>
      </c>
      <c r="AW75" t="s">
        <v>34</v>
      </c>
      <c r="AX75" t="s">
        <v>34</v>
      </c>
      <c r="AY75" t="s">
        <v>34</v>
      </c>
      <c r="AZ75" t="s">
        <v>34</v>
      </c>
      <c r="BA75" t="s">
        <v>34</v>
      </c>
    </row>
    <row r="76" spans="1:53" x14ac:dyDescent="0.2">
      <c r="A76">
        <v>75</v>
      </c>
      <c r="B76">
        <v>4</v>
      </c>
      <c r="C76">
        <v>0</v>
      </c>
      <c r="D76">
        <v>1</v>
      </c>
      <c r="E76" t="s">
        <v>34</v>
      </c>
      <c r="F76" t="s">
        <v>34</v>
      </c>
      <c r="G76" t="s">
        <v>34</v>
      </c>
      <c r="H76" t="s">
        <v>34</v>
      </c>
      <c r="I76" t="s">
        <v>34</v>
      </c>
      <c r="J76" t="s">
        <v>34</v>
      </c>
      <c r="K76" t="s">
        <v>34</v>
      </c>
      <c r="M76" t="s">
        <v>34</v>
      </c>
      <c r="N76" t="s">
        <v>34</v>
      </c>
      <c r="O76" t="s">
        <v>34</v>
      </c>
      <c r="P76" t="s">
        <v>34</v>
      </c>
      <c r="Q76" t="s">
        <v>34</v>
      </c>
      <c r="R76" t="s">
        <v>34</v>
      </c>
      <c r="S76" t="s">
        <v>34</v>
      </c>
      <c r="T76" t="s">
        <v>34</v>
      </c>
      <c r="U76" t="s">
        <v>34</v>
      </c>
      <c r="V76" t="s">
        <v>34</v>
      </c>
      <c r="W76" t="s">
        <v>34</v>
      </c>
      <c r="X76" t="s">
        <v>34</v>
      </c>
      <c r="Z76" t="s">
        <v>34</v>
      </c>
      <c r="AA76" t="s">
        <v>34</v>
      </c>
      <c r="AB76" t="s">
        <v>34</v>
      </c>
      <c r="AD76" t="s">
        <v>34</v>
      </c>
      <c r="AE76" t="s">
        <v>34</v>
      </c>
      <c r="AF76" t="s">
        <v>34</v>
      </c>
      <c r="AG76" t="s">
        <v>34</v>
      </c>
      <c r="AH76" t="s">
        <v>34</v>
      </c>
      <c r="AI76" t="s">
        <v>34</v>
      </c>
      <c r="AJ76" t="s">
        <v>34</v>
      </c>
      <c r="AK76" t="s">
        <v>34</v>
      </c>
      <c r="AL76" t="s">
        <v>34</v>
      </c>
      <c r="AM76" t="s">
        <v>34</v>
      </c>
      <c r="AN76" t="s">
        <v>34</v>
      </c>
      <c r="AO76" t="s">
        <v>34</v>
      </c>
      <c r="AP76" t="s">
        <v>34</v>
      </c>
      <c r="AQ76" t="s">
        <v>34</v>
      </c>
      <c r="AR76" t="s">
        <v>34</v>
      </c>
      <c r="AS76" t="s">
        <v>34</v>
      </c>
      <c r="AT76" t="s">
        <v>34</v>
      </c>
      <c r="AU76" t="s">
        <v>34</v>
      </c>
      <c r="AV76" t="s">
        <v>34</v>
      </c>
      <c r="AW76" t="s">
        <v>34</v>
      </c>
      <c r="AX76" t="s">
        <v>34</v>
      </c>
      <c r="AY76" t="s">
        <v>34</v>
      </c>
      <c r="AZ76" t="s">
        <v>34</v>
      </c>
      <c r="BA76" t="s">
        <v>34</v>
      </c>
    </row>
    <row r="77" spans="1:53" x14ac:dyDescent="0.2">
      <c r="A77">
        <v>76</v>
      </c>
      <c r="B77">
        <v>100</v>
      </c>
      <c r="C77">
        <v>1</v>
      </c>
      <c r="D77">
        <v>1</v>
      </c>
      <c r="E77">
        <v>4</v>
      </c>
      <c r="F77">
        <v>2</v>
      </c>
      <c r="G77">
        <v>2</v>
      </c>
      <c r="H77">
        <v>1</v>
      </c>
      <c r="I77">
        <v>1</v>
      </c>
      <c r="J77">
        <v>1</v>
      </c>
      <c r="K77">
        <v>1</v>
      </c>
      <c r="L77">
        <v>5</v>
      </c>
      <c r="M77">
        <v>1</v>
      </c>
      <c r="N77">
        <v>1</v>
      </c>
      <c r="O77">
        <v>1</v>
      </c>
      <c r="P77">
        <v>2</v>
      </c>
      <c r="Q77">
        <v>2</v>
      </c>
      <c r="R77">
        <v>1</v>
      </c>
      <c r="S77">
        <v>1</v>
      </c>
      <c r="T77">
        <v>1</v>
      </c>
      <c r="U77">
        <v>2</v>
      </c>
      <c r="V77">
        <v>2</v>
      </c>
      <c r="W77">
        <v>1</v>
      </c>
      <c r="X77">
        <v>2</v>
      </c>
      <c r="Y77">
        <v>18</v>
      </c>
      <c r="Z77">
        <v>3</v>
      </c>
      <c r="AA77">
        <v>4</v>
      </c>
      <c r="AB77">
        <v>3</v>
      </c>
      <c r="AC77" t="s">
        <v>75</v>
      </c>
      <c r="AD77">
        <v>180000</v>
      </c>
      <c r="AE77">
        <v>180000</v>
      </c>
      <c r="AF77">
        <v>1</v>
      </c>
      <c r="AG77">
        <v>0</v>
      </c>
      <c r="AH77">
        <v>1</v>
      </c>
      <c r="AI77">
        <v>0</v>
      </c>
      <c r="AJ77">
        <v>5.2552725049999998</v>
      </c>
      <c r="AK77">
        <v>5.2552725049999998</v>
      </c>
      <c r="AL77">
        <v>0.33333333300000001</v>
      </c>
      <c r="AM77" t="s">
        <v>34</v>
      </c>
      <c r="AN77" t="s">
        <v>34</v>
      </c>
      <c r="AO77" t="s">
        <v>34</v>
      </c>
      <c r="AP77" t="s">
        <v>34</v>
      </c>
      <c r="AQ77" t="s">
        <v>34</v>
      </c>
      <c r="AR77" t="s">
        <v>34</v>
      </c>
      <c r="AS77" t="s">
        <v>34</v>
      </c>
      <c r="AT77" t="s">
        <v>34</v>
      </c>
      <c r="AU77" t="s">
        <v>34</v>
      </c>
      <c r="AV77" t="s">
        <v>34</v>
      </c>
      <c r="AW77" t="s">
        <v>34</v>
      </c>
      <c r="AX77" t="s">
        <v>34</v>
      </c>
      <c r="AY77" t="s">
        <v>34</v>
      </c>
      <c r="AZ77" t="s">
        <v>34</v>
      </c>
      <c r="BA77" t="s">
        <v>34</v>
      </c>
    </row>
    <row r="78" spans="1:53" x14ac:dyDescent="0.2">
      <c r="A78">
        <v>77</v>
      </c>
      <c r="B78">
        <v>100</v>
      </c>
      <c r="C78">
        <v>1</v>
      </c>
      <c r="D78">
        <v>1</v>
      </c>
      <c r="E78">
        <v>7</v>
      </c>
      <c r="F78">
        <v>2</v>
      </c>
      <c r="G78">
        <v>2</v>
      </c>
      <c r="H78">
        <v>1</v>
      </c>
      <c r="I78">
        <v>1</v>
      </c>
      <c r="J78">
        <v>2</v>
      </c>
      <c r="K78">
        <v>2</v>
      </c>
      <c r="L78">
        <v>4</v>
      </c>
      <c r="M78">
        <v>1</v>
      </c>
      <c r="N78">
        <v>1</v>
      </c>
      <c r="O78">
        <v>1</v>
      </c>
      <c r="P78">
        <v>2</v>
      </c>
      <c r="Q78">
        <v>2</v>
      </c>
      <c r="R78">
        <v>1</v>
      </c>
      <c r="S78">
        <v>1</v>
      </c>
      <c r="T78">
        <v>1</v>
      </c>
      <c r="U78">
        <v>1</v>
      </c>
      <c r="V78">
        <v>2</v>
      </c>
      <c r="W78">
        <v>1</v>
      </c>
      <c r="X78">
        <v>2</v>
      </c>
      <c r="Y78">
        <v>20</v>
      </c>
      <c r="Z78">
        <v>3</v>
      </c>
      <c r="AA78">
        <v>3</v>
      </c>
      <c r="AB78">
        <v>3</v>
      </c>
      <c r="AC78" t="s">
        <v>79</v>
      </c>
      <c r="AD78" t="s">
        <v>34</v>
      </c>
      <c r="AE78" t="s">
        <v>34</v>
      </c>
      <c r="AF78">
        <v>0.5</v>
      </c>
      <c r="AG78">
        <v>0</v>
      </c>
      <c r="AH78">
        <v>1</v>
      </c>
      <c r="AI78">
        <v>0</v>
      </c>
      <c r="AJ78" t="s">
        <v>34</v>
      </c>
      <c r="AK78" t="s">
        <v>34</v>
      </c>
      <c r="AL78">
        <v>0.66666666699999999</v>
      </c>
      <c r="AM78">
        <v>59500</v>
      </c>
      <c r="AN78" t="s">
        <v>34</v>
      </c>
      <c r="AO78" t="s">
        <v>34</v>
      </c>
      <c r="AP78" t="s">
        <v>34</v>
      </c>
      <c r="AQ78" t="s">
        <v>34</v>
      </c>
      <c r="AR78" t="s">
        <v>34</v>
      </c>
      <c r="AS78" t="s">
        <v>34</v>
      </c>
      <c r="AT78" t="s">
        <v>34</v>
      </c>
      <c r="AU78" t="s">
        <v>34</v>
      </c>
      <c r="AV78" t="s">
        <v>34</v>
      </c>
      <c r="AW78" t="s">
        <v>34</v>
      </c>
      <c r="AX78" t="s">
        <v>34</v>
      </c>
      <c r="AY78" t="s">
        <v>34</v>
      </c>
      <c r="AZ78" t="s">
        <v>34</v>
      </c>
      <c r="BA78" t="s">
        <v>34</v>
      </c>
    </row>
    <row r="79" spans="1:53" x14ac:dyDescent="0.2">
      <c r="A79">
        <v>78</v>
      </c>
      <c r="B79">
        <v>4</v>
      </c>
      <c r="C79">
        <v>0</v>
      </c>
      <c r="D79">
        <v>1</v>
      </c>
      <c r="E79" t="s">
        <v>34</v>
      </c>
      <c r="F79" t="s">
        <v>34</v>
      </c>
      <c r="G79" t="s">
        <v>34</v>
      </c>
      <c r="H79" t="s">
        <v>34</v>
      </c>
      <c r="I79" t="s">
        <v>34</v>
      </c>
      <c r="J79" t="s">
        <v>34</v>
      </c>
      <c r="K79" t="s">
        <v>34</v>
      </c>
      <c r="M79" t="s">
        <v>34</v>
      </c>
      <c r="N79" t="s">
        <v>34</v>
      </c>
      <c r="O79" t="s">
        <v>34</v>
      </c>
      <c r="P79" t="s">
        <v>34</v>
      </c>
      <c r="Q79" t="s">
        <v>34</v>
      </c>
      <c r="R79" t="s">
        <v>34</v>
      </c>
      <c r="S79" t="s">
        <v>34</v>
      </c>
      <c r="T79" t="s">
        <v>34</v>
      </c>
      <c r="U79" t="s">
        <v>34</v>
      </c>
      <c r="V79" t="s">
        <v>34</v>
      </c>
      <c r="W79" t="s">
        <v>34</v>
      </c>
      <c r="X79" t="s">
        <v>34</v>
      </c>
      <c r="Z79" t="s">
        <v>34</v>
      </c>
      <c r="AA79" t="s">
        <v>34</v>
      </c>
      <c r="AB79" t="s">
        <v>34</v>
      </c>
      <c r="AD79" t="s">
        <v>34</v>
      </c>
      <c r="AE79" t="s">
        <v>34</v>
      </c>
      <c r="AF79" t="s">
        <v>34</v>
      </c>
      <c r="AG79" t="s">
        <v>34</v>
      </c>
      <c r="AH79" t="s">
        <v>34</v>
      </c>
      <c r="AI79" t="s">
        <v>34</v>
      </c>
      <c r="AJ79" t="s">
        <v>34</v>
      </c>
      <c r="AK79" t="s">
        <v>34</v>
      </c>
      <c r="AL79" t="s">
        <v>34</v>
      </c>
      <c r="AM79" t="s">
        <v>34</v>
      </c>
      <c r="AN79" t="s">
        <v>34</v>
      </c>
      <c r="AO79" t="s">
        <v>34</v>
      </c>
      <c r="AP79" t="s">
        <v>34</v>
      </c>
      <c r="AQ79" t="s">
        <v>34</v>
      </c>
      <c r="AR79" t="s">
        <v>34</v>
      </c>
      <c r="AS79" t="s">
        <v>34</v>
      </c>
      <c r="AT79" t="s">
        <v>34</v>
      </c>
      <c r="AU79" t="s">
        <v>34</v>
      </c>
      <c r="AV79" t="s">
        <v>34</v>
      </c>
      <c r="AW79" t="s">
        <v>34</v>
      </c>
      <c r="AX79" t="s">
        <v>34</v>
      </c>
      <c r="AY79" t="s">
        <v>34</v>
      </c>
      <c r="AZ79" t="s">
        <v>34</v>
      </c>
      <c r="BA79" t="s">
        <v>34</v>
      </c>
    </row>
    <row r="80" spans="1:53" x14ac:dyDescent="0.2">
      <c r="A80">
        <v>79</v>
      </c>
      <c r="B80">
        <v>100</v>
      </c>
      <c r="C80">
        <v>1</v>
      </c>
      <c r="D80" t="s">
        <v>34</v>
      </c>
      <c r="E80">
        <v>7</v>
      </c>
      <c r="F80">
        <v>1</v>
      </c>
      <c r="G80">
        <v>1</v>
      </c>
      <c r="H80">
        <v>1</v>
      </c>
      <c r="I80">
        <v>2</v>
      </c>
      <c r="J80">
        <v>2</v>
      </c>
      <c r="K80">
        <v>2</v>
      </c>
      <c r="L80">
        <v>1</v>
      </c>
      <c r="M80">
        <v>1</v>
      </c>
      <c r="N80">
        <v>1</v>
      </c>
      <c r="O80">
        <v>1</v>
      </c>
      <c r="P80">
        <v>2</v>
      </c>
      <c r="Q80">
        <v>2</v>
      </c>
      <c r="R80">
        <v>2</v>
      </c>
      <c r="S80">
        <v>1</v>
      </c>
      <c r="T80">
        <v>2</v>
      </c>
      <c r="U80">
        <v>1</v>
      </c>
      <c r="V80">
        <v>1</v>
      </c>
      <c r="W80">
        <v>1</v>
      </c>
      <c r="X80">
        <v>2</v>
      </c>
      <c r="Y80">
        <v>50</v>
      </c>
      <c r="Z80">
        <v>4</v>
      </c>
      <c r="AA80">
        <v>4</v>
      </c>
      <c r="AB80">
        <v>4</v>
      </c>
      <c r="AC80" t="s">
        <v>106</v>
      </c>
      <c r="AD80">
        <v>50000</v>
      </c>
      <c r="AE80">
        <v>150000</v>
      </c>
      <c r="AF80">
        <v>0.25</v>
      </c>
      <c r="AG80">
        <v>1</v>
      </c>
      <c r="AH80">
        <v>1</v>
      </c>
      <c r="AI80">
        <v>0</v>
      </c>
      <c r="AJ80">
        <v>4.6989700040000004</v>
      </c>
      <c r="AK80">
        <v>5.1760912589999997</v>
      </c>
      <c r="AL80">
        <v>0.66666666699999999</v>
      </c>
      <c r="AM80" t="s">
        <v>34</v>
      </c>
      <c r="AN80" t="s">
        <v>34</v>
      </c>
      <c r="AO80" t="s">
        <v>34</v>
      </c>
      <c r="AP80" t="s">
        <v>34</v>
      </c>
      <c r="AQ80" t="s">
        <v>34</v>
      </c>
      <c r="AR80" t="s">
        <v>34</v>
      </c>
      <c r="AS80" t="s">
        <v>34</v>
      </c>
      <c r="AT80" t="s">
        <v>34</v>
      </c>
      <c r="AU80" t="s">
        <v>34</v>
      </c>
      <c r="AV80" t="s">
        <v>34</v>
      </c>
      <c r="AW80" t="s">
        <v>34</v>
      </c>
      <c r="AX80" t="s">
        <v>34</v>
      </c>
      <c r="AY80" t="s">
        <v>34</v>
      </c>
      <c r="AZ80" t="s">
        <v>34</v>
      </c>
      <c r="BA80" t="s">
        <v>34</v>
      </c>
    </row>
    <row r="81" spans="1:53" x14ac:dyDescent="0.2">
      <c r="A81">
        <v>80</v>
      </c>
      <c r="B81">
        <v>100</v>
      </c>
      <c r="C81">
        <v>1</v>
      </c>
      <c r="D81">
        <v>1</v>
      </c>
      <c r="E81">
        <v>8</v>
      </c>
      <c r="F81">
        <v>1</v>
      </c>
      <c r="G81">
        <v>1</v>
      </c>
      <c r="H81">
        <v>1</v>
      </c>
      <c r="I81">
        <v>1</v>
      </c>
      <c r="J81">
        <v>1</v>
      </c>
      <c r="K81">
        <v>2</v>
      </c>
      <c r="L81">
        <v>5</v>
      </c>
      <c r="M81">
        <v>1</v>
      </c>
      <c r="N81">
        <v>1</v>
      </c>
      <c r="O81">
        <v>1</v>
      </c>
      <c r="P81">
        <v>2</v>
      </c>
      <c r="Q81">
        <v>2</v>
      </c>
      <c r="R81">
        <v>1</v>
      </c>
      <c r="S81">
        <v>1</v>
      </c>
      <c r="T81">
        <v>1</v>
      </c>
      <c r="U81">
        <v>1</v>
      </c>
      <c r="V81">
        <v>1</v>
      </c>
      <c r="W81">
        <v>1</v>
      </c>
      <c r="X81">
        <v>2</v>
      </c>
      <c r="Y81">
        <v>20</v>
      </c>
      <c r="Z81">
        <v>3</v>
      </c>
      <c r="AA81">
        <v>4</v>
      </c>
      <c r="AB81">
        <v>3</v>
      </c>
      <c r="AC81" t="s">
        <v>94</v>
      </c>
      <c r="AD81">
        <v>80000</v>
      </c>
      <c r="AE81">
        <v>80000</v>
      </c>
      <c r="AF81">
        <v>0.75</v>
      </c>
      <c r="AG81">
        <v>1</v>
      </c>
      <c r="AH81">
        <v>1</v>
      </c>
      <c r="AI81">
        <v>0</v>
      </c>
      <c r="AJ81">
        <v>4.9030899870000004</v>
      </c>
      <c r="AK81">
        <v>4.9030899870000004</v>
      </c>
      <c r="AL81">
        <v>1</v>
      </c>
      <c r="AM81" t="s">
        <v>34</v>
      </c>
      <c r="AN81" t="s">
        <v>34</v>
      </c>
      <c r="AO81" t="s">
        <v>34</v>
      </c>
      <c r="AP81" t="s">
        <v>34</v>
      </c>
      <c r="AQ81" t="s">
        <v>34</v>
      </c>
      <c r="AR81" t="s">
        <v>34</v>
      </c>
      <c r="AS81" t="s">
        <v>34</v>
      </c>
      <c r="AT81" t="s">
        <v>34</v>
      </c>
      <c r="AU81" t="s">
        <v>34</v>
      </c>
      <c r="AV81" t="s">
        <v>34</v>
      </c>
      <c r="AW81" t="s">
        <v>34</v>
      </c>
      <c r="AX81" t="s">
        <v>34</v>
      </c>
      <c r="AY81" t="s">
        <v>34</v>
      </c>
      <c r="AZ81" t="s">
        <v>34</v>
      </c>
      <c r="BA81" t="s">
        <v>34</v>
      </c>
    </row>
    <row r="82" spans="1:53" x14ac:dyDescent="0.2">
      <c r="A82">
        <v>81</v>
      </c>
      <c r="B82">
        <v>100</v>
      </c>
      <c r="C82">
        <v>1</v>
      </c>
      <c r="D82">
        <v>1</v>
      </c>
      <c r="E82">
        <v>10</v>
      </c>
      <c r="F82">
        <v>2</v>
      </c>
      <c r="G82">
        <v>2</v>
      </c>
      <c r="H82">
        <v>2</v>
      </c>
      <c r="I82">
        <v>2</v>
      </c>
      <c r="J82">
        <v>2</v>
      </c>
      <c r="K82">
        <v>2</v>
      </c>
      <c r="L82">
        <v>3</v>
      </c>
      <c r="M82">
        <v>1</v>
      </c>
      <c r="N82">
        <v>1</v>
      </c>
      <c r="O82">
        <v>1</v>
      </c>
      <c r="P82">
        <v>2</v>
      </c>
      <c r="Q82">
        <v>2</v>
      </c>
      <c r="R82">
        <v>1</v>
      </c>
      <c r="S82">
        <v>1</v>
      </c>
      <c r="T82">
        <v>1</v>
      </c>
      <c r="U82">
        <v>1</v>
      </c>
      <c r="V82">
        <v>1</v>
      </c>
      <c r="W82">
        <v>1</v>
      </c>
      <c r="X82">
        <v>1</v>
      </c>
      <c r="Y82">
        <v>22</v>
      </c>
      <c r="Z82">
        <v>3</v>
      </c>
      <c r="AA82">
        <v>3</v>
      </c>
      <c r="AB82">
        <v>4</v>
      </c>
      <c r="AC82" t="s">
        <v>52</v>
      </c>
      <c r="AD82">
        <v>60000</v>
      </c>
      <c r="AE82">
        <v>60000</v>
      </c>
      <c r="AF82">
        <v>0</v>
      </c>
      <c r="AG82">
        <v>0</v>
      </c>
      <c r="AH82">
        <v>1</v>
      </c>
      <c r="AI82">
        <v>0</v>
      </c>
      <c r="AJ82">
        <v>4.7781512499999996</v>
      </c>
      <c r="AK82">
        <v>4.7781512499999996</v>
      </c>
      <c r="AL82">
        <v>1</v>
      </c>
      <c r="AM82" t="s">
        <v>34</v>
      </c>
      <c r="AN82" t="s">
        <v>34</v>
      </c>
      <c r="AO82" t="s">
        <v>34</v>
      </c>
      <c r="AP82" t="s">
        <v>34</v>
      </c>
      <c r="AQ82" t="s">
        <v>34</v>
      </c>
      <c r="AR82" t="s">
        <v>34</v>
      </c>
      <c r="AS82" t="s">
        <v>34</v>
      </c>
      <c r="AT82" t="s">
        <v>34</v>
      </c>
      <c r="AU82" t="s">
        <v>34</v>
      </c>
      <c r="AV82" t="s">
        <v>34</v>
      </c>
      <c r="AW82" t="s">
        <v>34</v>
      </c>
      <c r="AX82" t="s">
        <v>34</v>
      </c>
      <c r="AY82" t="s">
        <v>34</v>
      </c>
      <c r="AZ82" t="s">
        <v>34</v>
      </c>
      <c r="BA82" t="s">
        <v>34</v>
      </c>
    </row>
    <row r="83" spans="1:53" x14ac:dyDescent="0.2">
      <c r="A83">
        <v>82</v>
      </c>
      <c r="B83">
        <v>100</v>
      </c>
      <c r="C83">
        <v>1</v>
      </c>
      <c r="D83">
        <v>1</v>
      </c>
      <c r="E83">
        <v>9</v>
      </c>
      <c r="F83">
        <v>2</v>
      </c>
      <c r="G83">
        <v>2</v>
      </c>
      <c r="H83">
        <v>2</v>
      </c>
      <c r="I83">
        <v>2</v>
      </c>
      <c r="J83">
        <v>2</v>
      </c>
      <c r="K83">
        <v>2</v>
      </c>
      <c r="L83">
        <v>3</v>
      </c>
      <c r="M83">
        <v>1</v>
      </c>
      <c r="N83">
        <v>1</v>
      </c>
      <c r="O83">
        <v>1</v>
      </c>
      <c r="P83">
        <v>2</v>
      </c>
      <c r="Q83">
        <v>2</v>
      </c>
      <c r="R83">
        <v>1</v>
      </c>
      <c r="S83">
        <v>1</v>
      </c>
      <c r="T83">
        <v>1</v>
      </c>
      <c r="U83">
        <v>1</v>
      </c>
      <c r="V83">
        <v>1</v>
      </c>
      <c r="W83">
        <v>1</v>
      </c>
      <c r="X83">
        <v>1</v>
      </c>
      <c r="Y83">
        <v>22</v>
      </c>
      <c r="Z83">
        <v>3</v>
      </c>
      <c r="AA83">
        <v>3</v>
      </c>
      <c r="AB83">
        <v>4</v>
      </c>
      <c r="AC83" t="s">
        <v>52</v>
      </c>
      <c r="AD83">
        <v>60000</v>
      </c>
      <c r="AE83">
        <v>60000</v>
      </c>
      <c r="AF83">
        <v>0</v>
      </c>
      <c r="AG83">
        <v>0</v>
      </c>
      <c r="AH83">
        <v>1</v>
      </c>
      <c r="AI83">
        <v>0</v>
      </c>
      <c r="AJ83">
        <v>4.7781512499999996</v>
      </c>
      <c r="AK83">
        <v>4.7781512499999996</v>
      </c>
      <c r="AL83">
        <v>1</v>
      </c>
      <c r="AM83" t="s">
        <v>34</v>
      </c>
      <c r="AN83" t="s">
        <v>34</v>
      </c>
      <c r="AO83" t="s">
        <v>34</v>
      </c>
      <c r="AP83" t="s">
        <v>34</v>
      </c>
      <c r="AQ83" t="s">
        <v>34</v>
      </c>
      <c r="AR83" t="s">
        <v>34</v>
      </c>
      <c r="AS83" t="s">
        <v>34</v>
      </c>
      <c r="AT83" t="s">
        <v>34</v>
      </c>
      <c r="AU83" t="s">
        <v>34</v>
      </c>
      <c r="AV83" t="s">
        <v>34</v>
      </c>
      <c r="AW83" t="s">
        <v>34</v>
      </c>
      <c r="AX83" t="s">
        <v>34</v>
      </c>
      <c r="AY83" t="s">
        <v>34</v>
      </c>
      <c r="AZ83" t="s">
        <v>34</v>
      </c>
      <c r="BA83" t="s">
        <v>34</v>
      </c>
    </row>
    <row r="84" spans="1:53" x14ac:dyDescent="0.2">
      <c r="A84">
        <v>83</v>
      </c>
      <c r="B84">
        <v>100</v>
      </c>
      <c r="C84">
        <v>1</v>
      </c>
      <c r="D84">
        <v>1</v>
      </c>
      <c r="E84">
        <v>9</v>
      </c>
      <c r="F84">
        <v>2</v>
      </c>
      <c r="G84">
        <v>2</v>
      </c>
      <c r="H84">
        <v>1</v>
      </c>
      <c r="I84">
        <v>1</v>
      </c>
      <c r="J84">
        <v>1</v>
      </c>
      <c r="K84">
        <v>1</v>
      </c>
      <c r="L84">
        <v>5</v>
      </c>
      <c r="M84">
        <v>1</v>
      </c>
      <c r="N84">
        <v>1</v>
      </c>
      <c r="O84">
        <v>1</v>
      </c>
      <c r="P84">
        <v>2</v>
      </c>
      <c r="Q84">
        <v>2</v>
      </c>
      <c r="R84">
        <v>2</v>
      </c>
      <c r="S84">
        <v>1</v>
      </c>
      <c r="T84">
        <v>1</v>
      </c>
      <c r="U84">
        <v>1</v>
      </c>
      <c r="V84">
        <v>1</v>
      </c>
      <c r="W84">
        <v>2</v>
      </c>
      <c r="X84">
        <v>1</v>
      </c>
      <c r="Y84">
        <v>19</v>
      </c>
      <c r="Z84">
        <v>3</v>
      </c>
      <c r="AA84">
        <v>3</v>
      </c>
      <c r="AB84">
        <v>3</v>
      </c>
      <c r="AC84" t="s">
        <v>111</v>
      </c>
      <c r="AD84" t="s">
        <v>34</v>
      </c>
      <c r="AE84" t="s">
        <v>34</v>
      </c>
      <c r="AF84">
        <v>1</v>
      </c>
      <c r="AG84">
        <v>0</v>
      </c>
      <c r="AH84">
        <v>1</v>
      </c>
      <c r="AI84">
        <v>0</v>
      </c>
      <c r="AJ84" t="s">
        <v>34</v>
      </c>
      <c r="AK84" t="s">
        <v>34</v>
      </c>
      <c r="AL84">
        <v>1</v>
      </c>
      <c r="AM84" t="s">
        <v>34</v>
      </c>
      <c r="AN84" t="s">
        <v>34</v>
      </c>
      <c r="AO84" t="s">
        <v>34</v>
      </c>
      <c r="AP84" t="s">
        <v>34</v>
      </c>
      <c r="AQ84" t="s">
        <v>34</v>
      </c>
      <c r="AR84" t="s">
        <v>34</v>
      </c>
      <c r="AS84" t="s">
        <v>34</v>
      </c>
      <c r="AT84" t="s">
        <v>34</v>
      </c>
      <c r="AU84" t="s">
        <v>34</v>
      </c>
      <c r="AV84" t="s">
        <v>34</v>
      </c>
      <c r="AW84" t="s">
        <v>34</v>
      </c>
      <c r="AX84" t="s">
        <v>34</v>
      </c>
      <c r="AY84" t="s">
        <v>34</v>
      </c>
      <c r="AZ84" t="s">
        <v>34</v>
      </c>
      <c r="BA84" t="s">
        <v>34</v>
      </c>
    </row>
    <row r="85" spans="1:53" x14ac:dyDescent="0.2">
      <c r="A85">
        <v>84</v>
      </c>
      <c r="B85">
        <v>100</v>
      </c>
      <c r="C85">
        <v>1</v>
      </c>
      <c r="D85">
        <v>1</v>
      </c>
      <c r="E85">
        <v>8</v>
      </c>
      <c r="F85">
        <v>2</v>
      </c>
      <c r="G85">
        <v>1</v>
      </c>
      <c r="H85">
        <v>2</v>
      </c>
      <c r="I85">
        <v>2</v>
      </c>
      <c r="J85">
        <v>2</v>
      </c>
      <c r="K85">
        <v>2</v>
      </c>
      <c r="L85">
        <v>4</v>
      </c>
      <c r="M85">
        <v>1</v>
      </c>
      <c r="N85">
        <v>1</v>
      </c>
      <c r="O85">
        <v>1</v>
      </c>
      <c r="P85">
        <v>2</v>
      </c>
      <c r="Q85">
        <v>2</v>
      </c>
      <c r="R85">
        <v>1</v>
      </c>
      <c r="S85">
        <v>1</v>
      </c>
      <c r="T85">
        <v>2</v>
      </c>
      <c r="U85">
        <v>1</v>
      </c>
      <c r="V85">
        <v>1</v>
      </c>
      <c r="W85">
        <v>1</v>
      </c>
      <c r="X85">
        <v>2</v>
      </c>
      <c r="Y85">
        <v>20</v>
      </c>
      <c r="Z85">
        <v>3</v>
      </c>
      <c r="AA85">
        <v>4</v>
      </c>
      <c r="AB85">
        <v>3</v>
      </c>
      <c r="AC85" t="s">
        <v>79</v>
      </c>
      <c r="AD85">
        <v>130000</v>
      </c>
      <c r="AE85">
        <v>130000</v>
      </c>
      <c r="AF85">
        <v>0</v>
      </c>
      <c r="AG85">
        <v>0.5</v>
      </c>
      <c r="AH85">
        <v>1</v>
      </c>
      <c r="AI85">
        <v>0</v>
      </c>
      <c r="AJ85">
        <v>5.1139433519999997</v>
      </c>
      <c r="AK85">
        <v>5.1139433519999997</v>
      </c>
      <c r="AL85">
        <v>0.66666666699999999</v>
      </c>
      <c r="AM85">
        <v>59500</v>
      </c>
      <c r="AN85" t="s">
        <v>34</v>
      </c>
      <c r="AO85" t="s">
        <v>34</v>
      </c>
      <c r="AP85" t="s">
        <v>34</v>
      </c>
      <c r="AQ85" t="s">
        <v>34</v>
      </c>
      <c r="AR85" t="s">
        <v>34</v>
      </c>
      <c r="AS85" t="s">
        <v>34</v>
      </c>
      <c r="AT85" t="s">
        <v>34</v>
      </c>
      <c r="AU85" t="s">
        <v>34</v>
      </c>
      <c r="AV85" t="s">
        <v>34</v>
      </c>
      <c r="AW85" t="s">
        <v>34</v>
      </c>
      <c r="AX85" t="s">
        <v>34</v>
      </c>
      <c r="AY85" t="s">
        <v>34</v>
      </c>
      <c r="AZ85" t="s">
        <v>34</v>
      </c>
      <c r="BA85" t="s">
        <v>34</v>
      </c>
    </row>
    <row r="86" spans="1:53" x14ac:dyDescent="0.2">
      <c r="A86">
        <v>85</v>
      </c>
      <c r="B86">
        <v>100</v>
      </c>
      <c r="C86">
        <v>1</v>
      </c>
      <c r="D86">
        <v>1</v>
      </c>
      <c r="E86">
        <v>9</v>
      </c>
      <c r="F86">
        <v>1</v>
      </c>
      <c r="G86">
        <v>1</v>
      </c>
      <c r="H86">
        <v>2</v>
      </c>
      <c r="I86">
        <v>2</v>
      </c>
      <c r="J86">
        <v>2</v>
      </c>
      <c r="K86">
        <v>2</v>
      </c>
      <c r="L86">
        <v>5</v>
      </c>
      <c r="M86">
        <v>1</v>
      </c>
      <c r="N86">
        <v>1</v>
      </c>
      <c r="O86">
        <v>1</v>
      </c>
      <c r="P86">
        <v>2</v>
      </c>
      <c r="Q86">
        <v>2</v>
      </c>
      <c r="R86">
        <v>1</v>
      </c>
      <c r="S86">
        <v>1</v>
      </c>
      <c r="T86">
        <v>2</v>
      </c>
      <c r="U86">
        <v>1</v>
      </c>
      <c r="V86">
        <v>1</v>
      </c>
      <c r="W86">
        <v>1</v>
      </c>
      <c r="X86">
        <v>1</v>
      </c>
      <c r="Y86">
        <v>26</v>
      </c>
      <c r="Z86">
        <v>3</v>
      </c>
      <c r="AA86">
        <v>3</v>
      </c>
      <c r="AB86">
        <v>3</v>
      </c>
      <c r="AC86" t="s">
        <v>76</v>
      </c>
      <c r="AD86">
        <v>75000</v>
      </c>
      <c r="AE86">
        <v>50000</v>
      </c>
      <c r="AF86">
        <v>0</v>
      </c>
      <c r="AG86">
        <v>1</v>
      </c>
      <c r="AH86">
        <v>1</v>
      </c>
      <c r="AI86">
        <v>0</v>
      </c>
      <c r="AJ86">
        <v>4.8750612630000001</v>
      </c>
      <c r="AK86">
        <v>4.6989700040000004</v>
      </c>
      <c r="AL86">
        <v>0.66666666699999999</v>
      </c>
      <c r="AM86" t="s">
        <v>34</v>
      </c>
      <c r="AN86" t="s">
        <v>34</v>
      </c>
      <c r="AO86" t="s">
        <v>34</v>
      </c>
      <c r="AP86" t="s">
        <v>34</v>
      </c>
      <c r="AQ86" t="s">
        <v>34</v>
      </c>
      <c r="AR86" t="s">
        <v>34</v>
      </c>
      <c r="AS86" t="s">
        <v>34</v>
      </c>
      <c r="AT86" t="s">
        <v>34</v>
      </c>
      <c r="AU86" t="s">
        <v>34</v>
      </c>
      <c r="AV86" t="s">
        <v>34</v>
      </c>
      <c r="AW86" t="s">
        <v>34</v>
      </c>
      <c r="AX86" t="s">
        <v>34</v>
      </c>
      <c r="AY86" t="s">
        <v>34</v>
      </c>
      <c r="AZ86" t="s">
        <v>34</v>
      </c>
      <c r="BA86" t="s">
        <v>34</v>
      </c>
    </row>
    <row r="87" spans="1:53" x14ac:dyDescent="0.2">
      <c r="A87">
        <v>86</v>
      </c>
      <c r="B87">
        <v>100</v>
      </c>
      <c r="C87">
        <v>1</v>
      </c>
      <c r="D87">
        <v>1</v>
      </c>
      <c r="E87">
        <v>9</v>
      </c>
      <c r="F87">
        <v>1</v>
      </c>
      <c r="G87">
        <v>1</v>
      </c>
      <c r="H87">
        <v>1</v>
      </c>
      <c r="I87">
        <v>1</v>
      </c>
      <c r="J87">
        <v>1</v>
      </c>
      <c r="K87">
        <v>2</v>
      </c>
      <c r="L87">
        <v>3</v>
      </c>
      <c r="M87">
        <v>1</v>
      </c>
      <c r="N87">
        <v>1</v>
      </c>
      <c r="O87">
        <v>1</v>
      </c>
      <c r="P87">
        <v>2</v>
      </c>
      <c r="Q87">
        <v>2</v>
      </c>
      <c r="R87">
        <v>1</v>
      </c>
      <c r="S87">
        <v>1</v>
      </c>
      <c r="T87">
        <v>1</v>
      </c>
      <c r="U87">
        <v>2</v>
      </c>
      <c r="V87">
        <v>1</v>
      </c>
      <c r="W87">
        <v>1</v>
      </c>
      <c r="X87">
        <v>2</v>
      </c>
      <c r="Y87">
        <v>20</v>
      </c>
      <c r="Z87">
        <v>3</v>
      </c>
      <c r="AA87">
        <v>3</v>
      </c>
      <c r="AB87">
        <v>3</v>
      </c>
      <c r="AC87" t="s">
        <v>79</v>
      </c>
      <c r="AD87">
        <v>70000</v>
      </c>
      <c r="AE87" t="s">
        <v>34</v>
      </c>
      <c r="AF87">
        <v>0.75</v>
      </c>
      <c r="AG87">
        <v>1</v>
      </c>
      <c r="AH87">
        <v>1</v>
      </c>
      <c r="AI87">
        <v>0</v>
      </c>
      <c r="AJ87">
        <v>4.8450980399999999</v>
      </c>
      <c r="AK87" t="s">
        <v>34</v>
      </c>
      <c r="AL87">
        <v>0.66666666699999999</v>
      </c>
      <c r="AM87">
        <v>59500</v>
      </c>
      <c r="AN87" t="s">
        <v>34</v>
      </c>
      <c r="AO87" t="s">
        <v>34</v>
      </c>
      <c r="AP87" t="s">
        <v>34</v>
      </c>
      <c r="AQ87" t="s">
        <v>34</v>
      </c>
      <c r="AR87" t="s">
        <v>34</v>
      </c>
      <c r="AS87" t="s">
        <v>34</v>
      </c>
      <c r="AT87" t="s">
        <v>34</v>
      </c>
      <c r="AU87" t="s">
        <v>34</v>
      </c>
      <c r="AV87" t="s">
        <v>34</v>
      </c>
      <c r="AW87" t="s">
        <v>34</v>
      </c>
      <c r="AX87" t="s">
        <v>34</v>
      </c>
      <c r="AY87" t="s">
        <v>34</v>
      </c>
      <c r="AZ87" t="s">
        <v>34</v>
      </c>
      <c r="BA87" t="s">
        <v>34</v>
      </c>
    </row>
    <row r="88" spans="1:53" x14ac:dyDescent="0.2">
      <c r="A88">
        <v>87</v>
      </c>
      <c r="B88">
        <v>100</v>
      </c>
      <c r="C88">
        <v>1</v>
      </c>
      <c r="D88">
        <v>1</v>
      </c>
      <c r="E88">
        <v>8</v>
      </c>
      <c r="F88">
        <v>1</v>
      </c>
      <c r="G88">
        <v>1</v>
      </c>
      <c r="H88">
        <v>2</v>
      </c>
      <c r="I88">
        <v>2</v>
      </c>
      <c r="J88">
        <v>2</v>
      </c>
      <c r="K88">
        <v>2</v>
      </c>
      <c r="L88">
        <v>5</v>
      </c>
      <c r="M88">
        <v>1</v>
      </c>
      <c r="N88">
        <v>1</v>
      </c>
      <c r="O88">
        <v>1</v>
      </c>
      <c r="P88">
        <v>2</v>
      </c>
      <c r="Q88">
        <v>2</v>
      </c>
      <c r="R88">
        <v>1</v>
      </c>
      <c r="S88">
        <v>1</v>
      </c>
      <c r="T88">
        <v>1</v>
      </c>
      <c r="U88">
        <v>1</v>
      </c>
      <c r="V88">
        <v>1</v>
      </c>
      <c r="W88">
        <v>1</v>
      </c>
      <c r="X88">
        <v>1</v>
      </c>
      <c r="Y88">
        <v>20</v>
      </c>
      <c r="Z88">
        <v>3</v>
      </c>
      <c r="AA88">
        <v>4</v>
      </c>
      <c r="AB88">
        <v>2</v>
      </c>
      <c r="AC88" t="s">
        <v>110</v>
      </c>
      <c r="AD88">
        <v>186000</v>
      </c>
      <c r="AE88">
        <v>185000</v>
      </c>
      <c r="AF88">
        <v>0</v>
      </c>
      <c r="AG88">
        <v>1</v>
      </c>
      <c r="AH88">
        <v>1</v>
      </c>
      <c r="AI88">
        <v>0</v>
      </c>
      <c r="AJ88">
        <v>5.2695129439999997</v>
      </c>
      <c r="AK88">
        <v>5.2671717280000001</v>
      </c>
      <c r="AL88">
        <v>1</v>
      </c>
      <c r="AM88" t="s">
        <v>34</v>
      </c>
      <c r="AN88" t="s">
        <v>34</v>
      </c>
      <c r="AO88" t="s">
        <v>34</v>
      </c>
      <c r="AP88" t="s">
        <v>34</v>
      </c>
      <c r="AQ88" t="s">
        <v>34</v>
      </c>
      <c r="AR88" t="s">
        <v>34</v>
      </c>
      <c r="AS88" t="s">
        <v>34</v>
      </c>
      <c r="AT88" t="s">
        <v>34</v>
      </c>
      <c r="AU88" t="s">
        <v>34</v>
      </c>
      <c r="AV88" t="s">
        <v>34</v>
      </c>
      <c r="AW88" t="s">
        <v>34</v>
      </c>
      <c r="AX88" t="s">
        <v>34</v>
      </c>
      <c r="AY88" t="s">
        <v>34</v>
      </c>
      <c r="AZ88" t="s">
        <v>34</v>
      </c>
      <c r="BA88" t="s">
        <v>34</v>
      </c>
    </row>
    <row r="89" spans="1:53" x14ac:dyDescent="0.2">
      <c r="A89">
        <v>88</v>
      </c>
      <c r="B89">
        <v>100</v>
      </c>
      <c r="C89">
        <v>1</v>
      </c>
      <c r="D89" t="s">
        <v>34</v>
      </c>
      <c r="E89">
        <v>8</v>
      </c>
      <c r="F89">
        <v>2</v>
      </c>
      <c r="G89">
        <v>2</v>
      </c>
      <c r="H89">
        <v>1</v>
      </c>
      <c r="I89">
        <v>1</v>
      </c>
      <c r="J89">
        <v>1</v>
      </c>
      <c r="K89">
        <v>2</v>
      </c>
      <c r="L89">
        <v>4</v>
      </c>
      <c r="M89">
        <v>1</v>
      </c>
      <c r="N89">
        <v>1</v>
      </c>
      <c r="O89">
        <v>1</v>
      </c>
      <c r="P89">
        <v>1</v>
      </c>
      <c r="Q89">
        <v>2</v>
      </c>
      <c r="R89">
        <v>2</v>
      </c>
      <c r="S89">
        <v>1</v>
      </c>
      <c r="T89">
        <v>1</v>
      </c>
      <c r="U89">
        <v>2</v>
      </c>
      <c r="V89">
        <v>1</v>
      </c>
      <c r="W89">
        <v>1</v>
      </c>
      <c r="X89">
        <v>2</v>
      </c>
      <c r="Y89">
        <v>21</v>
      </c>
      <c r="Z89">
        <v>3</v>
      </c>
      <c r="AA89">
        <v>4</v>
      </c>
      <c r="AB89">
        <v>3</v>
      </c>
      <c r="AC89" t="s">
        <v>80</v>
      </c>
      <c r="AD89">
        <v>40000</v>
      </c>
      <c r="AE89">
        <v>40000</v>
      </c>
      <c r="AF89">
        <v>0.75</v>
      </c>
      <c r="AG89">
        <v>0</v>
      </c>
      <c r="AH89">
        <v>1</v>
      </c>
      <c r="AI89">
        <v>0.5</v>
      </c>
      <c r="AJ89">
        <v>4.602059991</v>
      </c>
      <c r="AK89">
        <v>4.602059991</v>
      </c>
      <c r="AL89">
        <v>0.66666666699999999</v>
      </c>
      <c r="AM89" t="s">
        <v>34</v>
      </c>
      <c r="AN89" t="s">
        <v>34</v>
      </c>
      <c r="AO89" t="s">
        <v>34</v>
      </c>
      <c r="AP89" t="s">
        <v>34</v>
      </c>
      <c r="AQ89" t="s">
        <v>34</v>
      </c>
      <c r="AR89" t="s">
        <v>34</v>
      </c>
      <c r="AS89" t="s">
        <v>34</v>
      </c>
      <c r="AT89" t="s">
        <v>34</v>
      </c>
      <c r="AU89" t="s">
        <v>34</v>
      </c>
      <c r="AV89" t="s">
        <v>34</v>
      </c>
      <c r="AW89" t="s">
        <v>34</v>
      </c>
      <c r="AX89" t="s">
        <v>34</v>
      </c>
      <c r="AY89" t="s">
        <v>34</v>
      </c>
      <c r="AZ89" t="s">
        <v>34</v>
      </c>
      <c r="BA89" t="s">
        <v>34</v>
      </c>
    </row>
    <row r="90" spans="1:53" x14ac:dyDescent="0.2">
      <c r="A90">
        <v>89</v>
      </c>
      <c r="B90">
        <v>100</v>
      </c>
      <c r="C90">
        <v>1</v>
      </c>
      <c r="D90">
        <v>1</v>
      </c>
      <c r="E90">
        <v>6</v>
      </c>
      <c r="F90">
        <v>1</v>
      </c>
      <c r="G90">
        <v>1</v>
      </c>
      <c r="H90">
        <v>1</v>
      </c>
      <c r="I90">
        <v>1</v>
      </c>
      <c r="J90">
        <v>1</v>
      </c>
      <c r="K90">
        <v>2</v>
      </c>
      <c r="L90">
        <v>5</v>
      </c>
      <c r="M90">
        <v>1</v>
      </c>
      <c r="N90">
        <v>1</v>
      </c>
      <c r="O90">
        <v>1</v>
      </c>
      <c r="P90">
        <v>2</v>
      </c>
      <c r="Q90">
        <v>2</v>
      </c>
      <c r="R90">
        <v>1</v>
      </c>
      <c r="S90">
        <v>1</v>
      </c>
      <c r="T90">
        <v>1</v>
      </c>
      <c r="U90">
        <v>1</v>
      </c>
      <c r="V90">
        <v>1</v>
      </c>
      <c r="W90">
        <v>1</v>
      </c>
      <c r="X90">
        <v>2</v>
      </c>
      <c r="Y90">
        <v>19</v>
      </c>
      <c r="Z90">
        <v>3</v>
      </c>
      <c r="AA90">
        <v>4</v>
      </c>
      <c r="AB90">
        <v>4</v>
      </c>
      <c r="AC90" t="s">
        <v>109</v>
      </c>
      <c r="AD90">
        <v>90000</v>
      </c>
      <c r="AE90">
        <v>90000</v>
      </c>
      <c r="AF90">
        <v>0.75</v>
      </c>
      <c r="AG90">
        <v>1</v>
      </c>
      <c r="AH90">
        <v>1</v>
      </c>
      <c r="AI90">
        <v>0</v>
      </c>
      <c r="AJ90">
        <v>4.9542425090000002</v>
      </c>
      <c r="AK90">
        <v>4.9542425090000002</v>
      </c>
      <c r="AL90">
        <v>1</v>
      </c>
      <c r="AM90" t="s">
        <v>34</v>
      </c>
      <c r="AN90" t="s">
        <v>34</v>
      </c>
      <c r="AO90" t="s">
        <v>34</v>
      </c>
      <c r="AP90" t="s">
        <v>34</v>
      </c>
      <c r="AQ90" t="s">
        <v>34</v>
      </c>
      <c r="AR90" t="s">
        <v>34</v>
      </c>
      <c r="AS90" t="s">
        <v>34</v>
      </c>
      <c r="AT90" t="s">
        <v>34</v>
      </c>
      <c r="AU90" t="s">
        <v>34</v>
      </c>
      <c r="AV90" t="s">
        <v>34</v>
      </c>
      <c r="AW90" t="s">
        <v>34</v>
      </c>
      <c r="AX90" t="s">
        <v>34</v>
      </c>
      <c r="AY90" t="s">
        <v>34</v>
      </c>
      <c r="AZ90" t="s">
        <v>34</v>
      </c>
      <c r="BA90" t="s">
        <v>34</v>
      </c>
    </row>
    <row r="91" spans="1:53" x14ac:dyDescent="0.2">
      <c r="A91">
        <v>90</v>
      </c>
      <c r="B91">
        <v>100</v>
      </c>
      <c r="C91">
        <v>1</v>
      </c>
      <c r="D91">
        <v>1</v>
      </c>
      <c r="E91">
        <v>7</v>
      </c>
      <c r="F91">
        <v>2</v>
      </c>
      <c r="G91">
        <v>2</v>
      </c>
      <c r="H91">
        <v>1</v>
      </c>
      <c r="I91">
        <v>2</v>
      </c>
      <c r="J91">
        <v>2</v>
      </c>
      <c r="K91">
        <v>2</v>
      </c>
      <c r="L91">
        <v>6</v>
      </c>
      <c r="M91">
        <v>1</v>
      </c>
      <c r="N91">
        <v>1</v>
      </c>
      <c r="O91">
        <v>1</v>
      </c>
      <c r="P91">
        <v>2</v>
      </c>
      <c r="Q91">
        <v>2</v>
      </c>
      <c r="R91">
        <v>1</v>
      </c>
      <c r="S91">
        <v>1</v>
      </c>
      <c r="T91">
        <v>1</v>
      </c>
      <c r="U91">
        <v>1</v>
      </c>
      <c r="V91">
        <v>2</v>
      </c>
      <c r="W91">
        <v>1</v>
      </c>
      <c r="X91">
        <v>1</v>
      </c>
      <c r="Y91">
        <v>19</v>
      </c>
      <c r="Z91">
        <v>3</v>
      </c>
      <c r="AA91">
        <v>3</v>
      </c>
      <c r="AB91">
        <v>3</v>
      </c>
      <c r="AC91" t="s">
        <v>79</v>
      </c>
      <c r="AD91">
        <v>180000</v>
      </c>
      <c r="AE91">
        <v>180000</v>
      </c>
      <c r="AF91">
        <v>0.25</v>
      </c>
      <c r="AG91">
        <v>0</v>
      </c>
      <c r="AH91">
        <v>1</v>
      </c>
      <c r="AI91">
        <v>0</v>
      </c>
      <c r="AJ91">
        <v>5.2552725049999998</v>
      </c>
      <c r="AK91">
        <v>5.2552725049999998</v>
      </c>
      <c r="AL91">
        <v>0.66666666699999999</v>
      </c>
      <c r="AM91">
        <v>59500</v>
      </c>
      <c r="AN91" t="s">
        <v>34</v>
      </c>
      <c r="AO91" t="s">
        <v>34</v>
      </c>
      <c r="AP91" t="s">
        <v>34</v>
      </c>
      <c r="AQ91" t="s">
        <v>34</v>
      </c>
      <c r="AR91" t="s">
        <v>34</v>
      </c>
      <c r="AS91" t="s">
        <v>34</v>
      </c>
      <c r="AT91" t="s">
        <v>34</v>
      </c>
      <c r="AU91" t="s">
        <v>34</v>
      </c>
      <c r="AV91" t="s">
        <v>34</v>
      </c>
      <c r="AW91" t="s">
        <v>34</v>
      </c>
      <c r="AX91" t="s">
        <v>34</v>
      </c>
      <c r="AY91" t="s">
        <v>34</v>
      </c>
      <c r="AZ91" t="s">
        <v>34</v>
      </c>
      <c r="BA91" t="s">
        <v>34</v>
      </c>
    </row>
    <row r="92" spans="1:53" x14ac:dyDescent="0.2">
      <c r="A92">
        <v>91</v>
      </c>
      <c r="B92">
        <v>100</v>
      </c>
      <c r="C92">
        <v>1</v>
      </c>
      <c r="D92">
        <v>1</v>
      </c>
      <c r="E92">
        <v>5</v>
      </c>
      <c r="F92">
        <v>1</v>
      </c>
      <c r="G92">
        <v>1</v>
      </c>
      <c r="H92">
        <v>2</v>
      </c>
      <c r="I92">
        <v>2</v>
      </c>
      <c r="J92">
        <v>2</v>
      </c>
      <c r="K92">
        <v>2</v>
      </c>
      <c r="L92">
        <v>4</v>
      </c>
      <c r="M92">
        <v>1</v>
      </c>
      <c r="N92">
        <v>1</v>
      </c>
      <c r="O92">
        <v>1</v>
      </c>
      <c r="P92">
        <v>2</v>
      </c>
      <c r="Q92">
        <v>2</v>
      </c>
      <c r="R92">
        <v>1</v>
      </c>
      <c r="S92">
        <v>1</v>
      </c>
      <c r="T92">
        <v>1</v>
      </c>
      <c r="U92">
        <v>1</v>
      </c>
      <c r="V92">
        <v>1</v>
      </c>
      <c r="W92">
        <v>1</v>
      </c>
      <c r="X92">
        <v>1</v>
      </c>
      <c r="Y92">
        <v>19</v>
      </c>
      <c r="Z92">
        <v>3</v>
      </c>
      <c r="AA92">
        <v>3</v>
      </c>
      <c r="AB92">
        <v>3</v>
      </c>
      <c r="AC92" t="s">
        <v>98</v>
      </c>
      <c r="AD92" s="2">
        <v>100000</v>
      </c>
      <c r="AE92" s="2">
        <v>100000</v>
      </c>
      <c r="AF92">
        <v>0</v>
      </c>
      <c r="AG92">
        <v>1</v>
      </c>
      <c r="AH92">
        <v>1</v>
      </c>
      <c r="AI92">
        <v>0</v>
      </c>
      <c r="AJ92">
        <v>5</v>
      </c>
      <c r="AK92">
        <v>5</v>
      </c>
      <c r="AL92">
        <v>1</v>
      </c>
      <c r="AM92" t="s">
        <v>34</v>
      </c>
      <c r="AN92" t="s">
        <v>34</v>
      </c>
      <c r="AO92" t="s">
        <v>34</v>
      </c>
      <c r="AP92" t="s">
        <v>34</v>
      </c>
      <c r="AQ92" t="s">
        <v>34</v>
      </c>
      <c r="AR92" t="s">
        <v>34</v>
      </c>
      <c r="AS92" t="s">
        <v>34</v>
      </c>
      <c r="AT92" t="s">
        <v>34</v>
      </c>
      <c r="AU92" t="s">
        <v>34</v>
      </c>
      <c r="AV92" t="s">
        <v>34</v>
      </c>
      <c r="AW92" t="s">
        <v>34</v>
      </c>
      <c r="AX92" t="s">
        <v>34</v>
      </c>
      <c r="AY92" t="s">
        <v>34</v>
      </c>
      <c r="AZ92" t="s">
        <v>34</v>
      </c>
      <c r="BA92" t="s">
        <v>34</v>
      </c>
    </row>
    <row r="93" spans="1:53" x14ac:dyDescent="0.2">
      <c r="A93">
        <v>92</v>
      </c>
      <c r="B93">
        <v>100</v>
      </c>
      <c r="C93">
        <v>1</v>
      </c>
      <c r="D93">
        <v>1</v>
      </c>
      <c r="E93">
        <v>11</v>
      </c>
      <c r="F93">
        <v>1</v>
      </c>
      <c r="G93">
        <v>1</v>
      </c>
      <c r="H93">
        <v>2</v>
      </c>
      <c r="I93">
        <v>2</v>
      </c>
      <c r="J93">
        <v>2</v>
      </c>
      <c r="K93">
        <v>2</v>
      </c>
      <c r="L93">
        <v>6</v>
      </c>
      <c r="M93">
        <v>1</v>
      </c>
      <c r="N93">
        <v>1</v>
      </c>
      <c r="O93">
        <v>1</v>
      </c>
      <c r="P93">
        <v>2</v>
      </c>
      <c r="Q93">
        <v>2</v>
      </c>
      <c r="R93">
        <v>1</v>
      </c>
      <c r="S93">
        <v>1</v>
      </c>
      <c r="T93">
        <v>1</v>
      </c>
      <c r="U93">
        <v>1</v>
      </c>
      <c r="V93">
        <v>1</v>
      </c>
      <c r="W93">
        <v>1</v>
      </c>
      <c r="X93">
        <v>2</v>
      </c>
      <c r="Y93">
        <v>21</v>
      </c>
      <c r="Z93">
        <v>3</v>
      </c>
      <c r="AA93">
        <v>3</v>
      </c>
      <c r="AB93">
        <v>3</v>
      </c>
      <c r="AC93" t="s">
        <v>108</v>
      </c>
      <c r="AD93" t="s">
        <v>34</v>
      </c>
      <c r="AE93" t="s">
        <v>34</v>
      </c>
      <c r="AF93">
        <v>0</v>
      </c>
      <c r="AG93">
        <v>1</v>
      </c>
      <c r="AH93">
        <v>1</v>
      </c>
      <c r="AI93">
        <v>0</v>
      </c>
      <c r="AJ93" t="s">
        <v>34</v>
      </c>
      <c r="AK93" t="s">
        <v>34</v>
      </c>
      <c r="AL93">
        <v>1</v>
      </c>
      <c r="AM93" t="s">
        <v>34</v>
      </c>
      <c r="AN93" t="s">
        <v>34</v>
      </c>
      <c r="AO93" t="s">
        <v>34</v>
      </c>
      <c r="AP93" t="s">
        <v>34</v>
      </c>
      <c r="AQ93" t="s">
        <v>34</v>
      </c>
      <c r="AR93" t="s">
        <v>34</v>
      </c>
      <c r="AS93" t="s">
        <v>34</v>
      </c>
      <c r="AT93" t="s">
        <v>34</v>
      </c>
      <c r="AU93" t="s">
        <v>34</v>
      </c>
      <c r="AV93" t="s">
        <v>34</v>
      </c>
      <c r="AW93" t="s">
        <v>34</v>
      </c>
      <c r="AX93" t="s">
        <v>34</v>
      </c>
      <c r="AY93" t="s">
        <v>34</v>
      </c>
      <c r="AZ93" t="s">
        <v>34</v>
      </c>
      <c r="BA93" t="s">
        <v>34</v>
      </c>
    </row>
    <row r="94" spans="1:53" x14ac:dyDescent="0.2">
      <c r="A94">
        <v>93</v>
      </c>
      <c r="B94">
        <v>100</v>
      </c>
      <c r="C94">
        <v>1</v>
      </c>
      <c r="D94">
        <v>1</v>
      </c>
      <c r="E94">
        <v>9</v>
      </c>
      <c r="F94">
        <v>1</v>
      </c>
      <c r="G94">
        <v>1</v>
      </c>
      <c r="H94">
        <v>2</v>
      </c>
      <c r="I94">
        <v>2</v>
      </c>
      <c r="J94">
        <v>2</v>
      </c>
      <c r="K94">
        <v>2</v>
      </c>
      <c r="L94">
        <v>8</v>
      </c>
      <c r="M94">
        <v>1</v>
      </c>
      <c r="N94">
        <v>1</v>
      </c>
      <c r="O94">
        <v>1</v>
      </c>
      <c r="P94">
        <v>2</v>
      </c>
      <c r="Q94">
        <v>2</v>
      </c>
      <c r="R94">
        <v>1</v>
      </c>
      <c r="S94">
        <v>1</v>
      </c>
      <c r="T94">
        <v>1</v>
      </c>
      <c r="U94">
        <v>1</v>
      </c>
      <c r="V94">
        <v>1</v>
      </c>
      <c r="W94">
        <v>1</v>
      </c>
      <c r="X94">
        <v>2</v>
      </c>
      <c r="Y94">
        <v>19</v>
      </c>
      <c r="Z94">
        <v>3</v>
      </c>
      <c r="AA94">
        <v>4</v>
      </c>
      <c r="AB94">
        <v>3</v>
      </c>
      <c r="AC94" t="s">
        <v>107</v>
      </c>
      <c r="AD94" t="s">
        <v>34</v>
      </c>
      <c r="AE94" t="s">
        <v>34</v>
      </c>
      <c r="AF94">
        <v>0</v>
      </c>
      <c r="AG94">
        <v>1</v>
      </c>
      <c r="AH94">
        <v>1</v>
      </c>
      <c r="AI94">
        <v>0</v>
      </c>
      <c r="AJ94" t="s">
        <v>34</v>
      </c>
      <c r="AK94" t="s">
        <v>34</v>
      </c>
      <c r="AL94">
        <v>1</v>
      </c>
      <c r="AM94" t="s">
        <v>34</v>
      </c>
      <c r="AN94" t="s">
        <v>34</v>
      </c>
      <c r="AO94" t="s">
        <v>34</v>
      </c>
      <c r="AP94" t="s">
        <v>34</v>
      </c>
      <c r="AQ94" t="s">
        <v>34</v>
      </c>
      <c r="AR94" t="s">
        <v>34</v>
      </c>
      <c r="AS94" t="s">
        <v>34</v>
      </c>
      <c r="AT94" t="s">
        <v>34</v>
      </c>
      <c r="AU94" t="s">
        <v>34</v>
      </c>
      <c r="AV94" t="s">
        <v>34</v>
      </c>
      <c r="AW94" t="s">
        <v>34</v>
      </c>
      <c r="AX94" t="s">
        <v>34</v>
      </c>
      <c r="AY94" t="s">
        <v>34</v>
      </c>
      <c r="AZ94" t="s">
        <v>34</v>
      </c>
      <c r="BA94" t="s">
        <v>34</v>
      </c>
    </row>
    <row r="95" spans="1:53" x14ac:dyDescent="0.2">
      <c r="A95">
        <v>94</v>
      </c>
      <c r="B95">
        <v>100</v>
      </c>
      <c r="C95">
        <v>1</v>
      </c>
      <c r="D95">
        <v>1</v>
      </c>
      <c r="E95">
        <v>10</v>
      </c>
      <c r="F95">
        <v>1</v>
      </c>
      <c r="G95">
        <v>1</v>
      </c>
      <c r="H95">
        <v>2</v>
      </c>
      <c r="I95">
        <v>2</v>
      </c>
      <c r="J95">
        <v>2</v>
      </c>
      <c r="K95">
        <v>2</v>
      </c>
      <c r="L95">
        <v>4</v>
      </c>
      <c r="M95">
        <v>1</v>
      </c>
      <c r="N95">
        <v>1</v>
      </c>
      <c r="O95">
        <v>1</v>
      </c>
      <c r="P95">
        <v>2</v>
      </c>
      <c r="Q95">
        <v>2</v>
      </c>
      <c r="R95">
        <v>1</v>
      </c>
      <c r="S95">
        <v>1</v>
      </c>
      <c r="T95">
        <v>1</v>
      </c>
      <c r="U95">
        <v>1</v>
      </c>
      <c r="V95">
        <v>1</v>
      </c>
      <c r="W95">
        <v>1</v>
      </c>
      <c r="X95">
        <v>2</v>
      </c>
      <c r="Y95">
        <v>20</v>
      </c>
      <c r="Z95">
        <v>3</v>
      </c>
      <c r="AA95">
        <v>2</v>
      </c>
      <c r="AB95">
        <v>3</v>
      </c>
      <c r="AC95" t="s">
        <v>106</v>
      </c>
      <c r="AD95">
        <v>70000</v>
      </c>
      <c r="AE95">
        <v>70000</v>
      </c>
      <c r="AF95">
        <v>0</v>
      </c>
      <c r="AG95">
        <v>1</v>
      </c>
      <c r="AH95">
        <v>1</v>
      </c>
      <c r="AI95">
        <v>0</v>
      </c>
      <c r="AJ95">
        <v>4.8450980399999999</v>
      </c>
      <c r="AK95">
        <v>4.8450980399999999</v>
      </c>
      <c r="AL95">
        <v>1</v>
      </c>
      <c r="AM95" t="s">
        <v>34</v>
      </c>
      <c r="AN95" t="s">
        <v>34</v>
      </c>
      <c r="AO95" t="s">
        <v>34</v>
      </c>
      <c r="AP95" t="s">
        <v>34</v>
      </c>
      <c r="AQ95" t="s">
        <v>34</v>
      </c>
      <c r="AR95" t="s">
        <v>34</v>
      </c>
      <c r="AS95" t="s">
        <v>34</v>
      </c>
      <c r="AT95" t="s">
        <v>34</v>
      </c>
      <c r="AU95" t="s">
        <v>34</v>
      </c>
      <c r="AV95" t="s">
        <v>34</v>
      </c>
      <c r="AW95" t="s">
        <v>34</v>
      </c>
      <c r="AX95" t="s">
        <v>34</v>
      </c>
      <c r="AY95" t="s">
        <v>34</v>
      </c>
      <c r="AZ95" t="s">
        <v>34</v>
      </c>
      <c r="BA95" t="s">
        <v>34</v>
      </c>
    </row>
    <row r="96" spans="1:53" x14ac:dyDescent="0.2">
      <c r="A96">
        <v>95</v>
      </c>
      <c r="B96">
        <v>100</v>
      </c>
      <c r="C96">
        <v>1</v>
      </c>
      <c r="D96">
        <v>1</v>
      </c>
      <c r="E96">
        <v>8</v>
      </c>
      <c r="F96">
        <v>1</v>
      </c>
      <c r="G96">
        <v>1</v>
      </c>
      <c r="H96">
        <v>1</v>
      </c>
      <c r="I96">
        <v>2</v>
      </c>
      <c r="J96">
        <v>2</v>
      </c>
      <c r="K96">
        <v>2</v>
      </c>
      <c r="L96">
        <v>5</v>
      </c>
      <c r="M96">
        <v>1</v>
      </c>
      <c r="N96">
        <v>1</v>
      </c>
      <c r="O96">
        <v>1</v>
      </c>
      <c r="P96">
        <v>2</v>
      </c>
      <c r="Q96">
        <v>2</v>
      </c>
      <c r="R96">
        <v>1</v>
      </c>
      <c r="S96">
        <v>1</v>
      </c>
      <c r="T96">
        <v>1</v>
      </c>
      <c r="U96">
        <v>1</v>
      </c>
      <c r="V96">
        <v>1</v>
      </c>
      <c r="W96">
        <v>2</v>
      </c>
      <c r="X96">
        <v>1</v>
      </c>
      <c r="Y96">
        <v>19</v>
      </c>
      <c r="Z96">
        <v>3</v>
      </c>
      <c r="AA96">
        <v>2</v>
      </c>
      <c r="AB96">
        <v>3</v>
      </c>
      <c r="AC96" t="s">
        <v>79</v>
      </c>
      <c r="AD96">
        <v>40000</v>
      </c>
      <c r="AE96" t="s">
        <v>34</v>
      </c>
      <c r="AF96">
        <v>0.25</v>
      </c>
      <c r="AG96">
        <v>1</v>
      </c>
      <c r="AH96">
        <v>1</v>
      </c>
      <c r="AI96">
        <v>0</v>
      </c>
      <c r="AJ96">
        <v>4.602059991</v>
      </c>
      <c r="AK96" t="s">
        <v>34</v>
      </c>
      <c r="AL96">
        <v>1</v>
      </c>
      <c r="AM96">
        <v>59500</v>
      </c>
      <c r="AN96" t="s">
        <v>34</v>
      </c>
      <c r="AO96" t="s">
        <v>34</v>
      </c>
      <c r="AP96" t="s">
        <v>34</v>
      </c>
      <c r="AQ96" t="s">
        <v>34</v>
      </c>
      <c r="AR96" t="s">
        <v>34</v>
      </c>
      <c r="AS96" t="s">
        <v>34</v>
      </c>
      <c r="AT96" t="s">
        <v>34</v>
      </c>
      <c r="AU96" t="s">
        <v>34</v>
      </c>
      <c r="AV96" t="s">
        <v>34</v>
      </c>
      <c r="AW96" t="s">
        <v>34</v>
      </c>
      <c r="AX96" t="s">
        <v>34</v>
      </c>
      <c r="AY96" t="s">
        <v>34</v>
      </c>
      <c r="AZ96" t="s">
        <v>34</v>
      </c>
      <c r="BA96" t="s">
        <v>34</v>
      </c>
    </row>
    <row r="97" spans="1:53" x14ac:dyDescent="0.2">
      <c r="A97">
        <v>96</v>
      </c>
      <c r="B97">
        <v>100</v>
      </c>
      <c r="C97">
        <v>1</v>
      </c>
      <c r="D97">
        <v>1</v>
      </c>
      <c r="E97">
        <v>8</v>
      </c>
      <c r="F97">
        <v>2</v>
      </c>
      <c r="G97">
        <v>2</v>
      </c>
      <c r="H97">
        <v>1</v>
      </c>
      <c r="I97">
        <v>2</v>
      </c>
      <c r="J97">
        <v>1</v>
      </c>
      <c r="K97">
        <v>2</v>
      </c>
      <c r="L97">
        <v>3</v>
      </c>
      <c r="M97">
        <v>2</v>
      </c>
      <c r="N97">
        <v>1</v>
      </c>
      <c r="O97">
        <v>1</v>
      </c>
      <c r="P97">
        <v>2</v>
      </c>
      <c r="Q97">
        <v>2</v>
      </c>
      <c r="R97">
        <v>2</v>
      </c>
      <c r="S97">
        <v>1</v>
      </c>
      <c r="T97">
        <v>1</v>
      </c>
      <c r="U97">
        <v>1</v>
      </c>
      <c r="V97">
        <v>1</v>
      </c>
      <c r="W97">
        <v>1</v>
      </c>
      <c r="X97">
        <v>1</v>
      </c>
      <c r="Y97">
        <v>29</v>
      </c>
      <c r="Z97">
        <v>3</v>
      </c>
      <c r="AA97">
        <v>3</v>
      </c>
      <c r="AB97">
        <v>4</v>
      </c>
      <c r="AC97" t="s">
        <v>52</v>
      </c>
      <c r="AD97">
        <v>0</v>
      </c>
      <c r="AE97" t="s">
        <v>34</v>
      </c>
      <c r="AF97">
        <v>0.5</v>
      </c>
      <c r="AG97">
        <v>0</v>
      </c>
      <c r="AH97">
        <v>0.66666666699999999</v>
      </c>
      <c r="AI97">
        <v>0</v>
      </c>
      <c r="AJ97" t="s">
        <v>34</v>
      </c>
      <c r="AK97" t="s">
        <v>34</v>
      </c>
      <c r="AL97">
        <v>1</v>
      </c>
      <c r="AM97" t="s">
        <v>34</v>
      </c>
      <c r="AN97" t="s">
        <v>34</v>
      </c>
      <c r="AO97" t="s">
        <v>34</v>
      </c>
      <c r="AP97" t="s">
        <v>34</v>
      </c>
      <c r="AQ97" t="s">
        <v>34</v>
      </c>
      <c r="AR97" t="s">
        <v>34</v>
      </c>
      <c r="AS97" t="s">
        <v>34</v>
      </c>
      <c r="AT97" t="s">
        <v>34</v>
      </c>
      <c r="AU97" t="s">
        <v>34</v>
      </c>
      <c r="AV97" t="s">
        <v>34</v>
      </c>
      <c r="AW97" t="s">
        <v>34</v>
      </c>
      <c r="AX97" t="s">
        <v>34</v>
      </c>
      <c r="AY97" t="s">
        <v>34</v>
      </c>
      <c r="AZ97" t="s">
        <v>34</v>
      </c>
      <c r="BA97" t="s">
        <v>34</v>
      </c>
    </row>
    <row r="98" spans="1:53" x14ac:dyDescent="0.2">
      <c r="A98">
        <v>97</v>
      </c>
      <c r="B98">
        <v>100</v>
      </c>
      <c r="C98">
        <v>1</v>
      </c>
      <c r="D98">
        <v>1</v>
      </c>
      <c r="E98">
        <v>9</v>
      </c>
      <c r="F98">
        <v>1</v>
      </c>
      <c r="G98">
        <v>1</v>
      </c>
      <c r="H98">
        <v>1</v>
      </c>
      <c r="I98">
        <v>2</v>
      </c>
      <c r="J98">
        <v>2</v>
      </c>
      <c r="K98">
        <v>2</v>
      </c>
      <c r="L98">
        <v>2</v>
      </c>
      <c r="M98">
        <v>1</v>
      </c>
      <c r="N98">
        <v>1</v>
      </c>
      <c r="O98">
        <v>1</v>
      </c>
      <c r="P98">
        <v>2</v>
      </c>
      <c r="Q98">
        <v>2</v>
      </c>
      <c r="R98">
        <v>1</v>
      </c>
      <c r="S98">
        <v>1</v>
      </c>
      <c r="T98">
        <v>1</v>
      </c>
      <c r="U98">
        <v>1</v>
      </c>
      <c r="V98">
        <v>2</v>
      </c>
      <c r="W98">
        <v>1</v>
      </c>
      <c r="X98">
        <v>2</v>
      </c>
      <c r="Y98">
        <v>25</v>
      </c>
      <c r="Z98">
        <v>3</v>
      </c>
      <c r="AA98">
        <v>3</v>
      </c>
      <c r="AB98">
        <v>4</v>
      </c>
      <c r="AC98" t="s">
        <v>91</v>
      </c>
      <c r="AD98">
        <v>10500</v>
      </c>
      <c r="AE98" t="s">
        <v>34</v>
      </c>
      <c r="AF98">
        <v>0.25</v>
      </c>
      <c r="AG98">
        <v>1</v>
      </c>
      <c r="AH98">
        <v>1</v>
      </c>
      <c r="AI98">
        <v>0</v>
      </c>
      <c r="AJ98">
        <v>4.0211892990000004</v>
      </c>
      <c r="AK98" t="s">
        <v>34</v>
      </c>
      <c r="AL98">
        <v>0.66666666699999999</v>
      </c>
      <c r="AM98" t="s">
        <v>34</v>
      </c>
      <c r="AN98" t="s">
        <v>34</v>
      </c>
      <c r="AO98" t="s">
        <v>34</v>
      </c>
      <c r="AP98" t="s">
        <v>34</v>
      </c>
      <c r="AQ98" t="s">
        <v>34</v>
      </c>
      <c r="AR98" t="s">
        <v>34</v>
      </c>
      <c r="AS98" t="s">
        <v>34</v>
      </c>
      <c r="AT98" t="s">
        <v>34</v>
      </c>
      <c r="AU98" t="s">
        <v>34</v>
      </c>
      <c r="AV98" t="s">
        <v>34</v>
      </c>
      <c r="AW98" t="s">
        <v>34</v>
      </c>
      <c r="AX98" t="s">
        <v>34</v>
      </c>
      <c r="AY98" t="s">
        <v>34</v>
      </c>
      <c r="AZ98" t="s">
        <v>34</v>
      </c>
      <c r="BA98" t="s">
        <v>34</v>
      </c>
    </row>
    <row r="99" spans="1:53" x14ac:dyDescent="0.2">
      <c r="A99">
        <v>98</v>
      </c>
      <c r="B99">
        <v>100</v>
      </c>
      <c r="C99">
        <v>1</v>
      </c>
      <c r="D99">
        <v>1</v>
      </c>
      <c r="E99">
        <v>7</v>
      </c>
      <c r="F99">
        <v>2</v>
      </c>
      <c r="G99">
        <v>2</v>
      </c>
      <c r="H99">
        <v>1</v>
      </c>
      <c r="I99">
        <v>2</v>
      </c>
      <c r="J99">
        <v>2</v>
      </c>
      <c r="K99">
        <v>2</v>
      </c>
      <c r="L99">
        <v>4</v>
      </c>
      <c r="M99">
        <v>1</v>
      </c>
      <c r="N99">
        <v>1</v>
      </c>
      <c r="O99">
        <v>1</v>
      </c>
      <c r="P99">
        <v>2</v>
      </c>
      <c r="Q99">
        <v>1</v>
      </c>
      <c r="R99">
        <v>1</v>
      </c>
      <c r="S99">
        <v>1</v>
      </c>
      <c r="T99">
        <v>1</v>
      </c>
      <c r="U99">
        <v>2</v>
      </c>
      <c r="V99">
        <v>2</v>
      </c>
      <c r="W99">
        <v>1</v>
      </c>
      <c r="X99">
        <v>2</v>
      </c>
      <c r="Y99">
        <v>18</v>
      </c>
      <c r="Z99">
        <v>3</v>
      </c>
      <c r="AA99">
        <v>4</v>
      </c>
      <c r="AB99">
        <v>3</v>
      </c>
      <c r="AC99" t="s">
        <v>79</v>
      </c>
      <c r="AD99" s="2">
        <v>200000</v>
      </c>
      <c r="AE99" s="2">
        <v>200000</v>
      </c>
      <c r="AF99">
        <v>0.25</v>
      </c>
      <c r="AG99">
        <v>0</v>
      </c>
      <c r="AH99">
        <v>1</v>
      </c>
      <c r="AI99">
        <v>0.5</v>
      </c>
      <c r="AJ99">
        <v>5.3010299959999996</v>
      </c>
      <c r="AK99">
        <v>5.3010299959999996</v>
      </c>
      <c r="AL99">
        <v>0.33333333300000001</v>
      </c>
      <c r="AM99">
        <v>59500</v>
      </c>
      <c r="AN99" t="s">
        <v>34</v>
      </c>
      <c r="AO99" t="s">
        <v>34</v>
      </c>
      <c r="AP99" t="s">
        <v>34</v>
      </c>
      <c r="AQ99" t="s">
        <v>34</v>
      </c>
      <c r="AR99" t="s">
        <v>34</v>
      </c>
      <c r="AS99" t="s">
        <v>34</v>
      </c>
      <c r="AT99" t="s">
        <v>34</v>
      </c>
      <c r="AU99" t="s">
        <v>34</v>
      </c>
      <c r="AV99" t="s">
        <v>34</v>
      </c>
      <c r="AW99" t="s">
        <v>34</v>
      </c>
      <c r="AX99" t="s">
        <v>34</v>
      </c>
      <c r="AY99" t="s">
        <v>34</v>
      </c>
      <c r="AZ99" t="s">
        <v>34</v>
      </c>
      <c r="BA99" t="s">
        <v>34</v>
      </c>
    </row>
    <row r="100" spans="1:53" x14ac:dyDescent="0.2">
      <c r="A100">
        <v>99</v>
      </c>
      <c r="B100">
        <v>100</v>
      </c>
      <c r="C100">
        <v>1</v>
      </c>
      <c r="D100">
        <v>1</v>
      </c>
      <c r="E100">
        <v>4</v>
      </c>
      <c r="F100">
        <v>2</v>
      </c>
      <c r="G100">
        <v>2</v>
      </c>
      <c r="H100">
        <v>1</v>
      </c>
      <c r="I100">
        <v>1</v>
      </c>
      <c r="J100">
        <v>1</v>
      </c>
      <c r="K100">
        <v>1</v>
      </c>
      <c r="L100">
        <v>3</v>
      </c>
      <c r="M100">
        <v>1</v>
      </c>
      <c r="N100">
        <v>1</v>
      </c>
      <c r="O100">
        <v>1</v>
      </c>
      <c r="P100">
        <v>1</v>
      </c>
      <c r="Q100">
        <v>2</v>
      </c>
      <c r="R100">
        <v>2</v>
      </c>
      <c r="S100">
        <v>1</v>
      </c>
      <c r="T100">
        <v>1</v>
      </c>
      <c r="U100">
        <v>2</v>
      </c>
      <c r="V100">
        <v>2</v>
      </c>
      <c r="W100">
        <v>1</v>
      </c>
      <c r="X100">
        <v>2</v>
      </c>
      <c r="Y100">
        <v>22</v>
      </c>
      <c r="Z100">
        <v>3</v>
      </c>
      <c r="AA100">
        <v>3</v>
      </c>
      <c r="AB100">
        <v>3</v>
      </c>
      <c r="AC100" t="s">
        <v>75</v>
      </c>
      <c r="AD100">
        <v>60000</v>
      </c>
      <c r="AE100">
        <v>60000</v>
      </c>
      <c r="AF100">
        <v>1</v>
      </c>
      <c r="AG100">
        <v>0</v>
      </c>
      <c r="AH100">
        <v>1</v>
      </c>
      <c r="AI100">
        <v>0.5</v>
      </c>
      <c r="AJ100">
        <v>4.7781512499999996</v>
      </c>
      <c r="AK100">
        <v>4.7781512499999996</v>
      </c>
      <c r="AL100">
        <v>0.33333333300000001</v>
      </c>
      <c r="AM100" t="s">
        <v>34</v>
      </c>
      <c r="AN100" t="s">
        <v>34</v>
      </c>
      <c r="AO100" t="s">
        <v>34</v>
      </c>
      <c r="AP100" t="s">
        <v>34</v>
      </c>
      <c r="AQ100" t="s">
        <v>34</v>
      </c>
      <c r="AR100" t="s">
        <v>34</v>
      </c>
      <c r="AS100" t="s">
        <v>34</v>
      </c>
      <c r="AT100" t="s">
        <v>34</v>
      </c>
      <c r="AU100" t="s">
        <v>34</v>
      </c>
      <c r="AV100" t="s">
        <v>34</v>
      </c>
      <c r="AW100" t="s">
        <v>34</v>
      </c>
      <c r="AX100" t="s">
        <v>34</v>
      </c>
      <c r="AY100" t="s">
        <v>34</v>
      </c>
      <c r="AZ100" t="s">
        <v>34</v>
      </c>
      <c r="BA100" t="s">
        <v>34</v>
      </c>
    </row>
    <row r="101" spans="1:53" x14ac:dyDescent="0.2">
      <c r="A101">
        <v>100</v>
      </c>
      <c r="B101">
        <v>100</v>
      </c>
      <c r="C101">
        <v>1</v>
      </c>
      <c r="D101">
        <v>1</v>
      </c>
      <c r="E101">
        <v>7</v>
      </c>
      <c r="F101">
        <v>1</v>
      </c>
      <c r="G101">
        <v>1</v>
      </c>
      <c r="H101">
        <v>1</v>
      </c>
      <c r="I101">
        <v>1</v>
      </c>
      <c r="J101">
        <v>2</v>
      </c>
      <c r="K101">
        <v>2</v>
      </c>
      <c r="L101">
        <v>8</v>
      </c>
      <c r="M101">
        <v>1</v>
      </c>
      <c r="N101">
        <v>1</v>
      </c>
      <c r="O101">
        <v>1</v>
      </c>
      <c r="P101">
        <v>2</v>
      </c>
      <c r="Q101">
        <v>2</v>
      </c>
      <c r="R101">
        <v>1</v>
      </c>
      <c r="S101">
        <v>1</v>
      </c>
      <c r="T101">
        <v>1</v>
      </c>
      <c r="U101">
        <v>1</v>
      </c>
      <c r="V101">
        <v>1</v>
      </c>
      <c r="W101">
        <v>1</v>
      </c>
      <c r="X101">
        <v>2</v>
      </c>
      <c r="Y101">
        <v>20</v>
      </c>
      <c r="Z101">
        <v>3</v>
      </c>
      <c r="AA101">
        <v>3</v>
      </c>
      <c r="AB101">
        <v>3</v>
      </c>
      <c r="AC101" t="s">
        <v>105</v>
      </c>
      <c r="AD101" t="s">
        <v>34</v>
      </c>
      <c r="AE101" t="s">
        <v>34</v>
      </c>
      <c r="AF101">
        <v>0.5</v>
      </c>
      <c r="AG101">
        <v>1</v>
      </c>
      <c r="AH101">
        <v>1</v>
      </c>
      <c r="AI101">
        <v>0</v>
      </c>
      <c r="AJ101" t="s">
        <v>34</v>
      </c>
      <c r="AK101" t="s">
        <v>34</v>
      </c>
      <c r="AL101">
        <v>1</v>
      </c>
      <c r="AM101" t="s">
        <v>34</v>
      </c>
      <c r="AN101" t="s">
        <v>34</v>
      </c>
      <c r="AO101" t="s">
        <v>34</v>
      </c>
      <c r="AP101" t="s">
        <v>34</v>
      </c>
      <c r="AQ101" t="s">
        <v>34</v>
      </c>
      <c r="AR101" t="s">
        <v>34</v>
      </c>
      <c r="AS101" t="s">
        <v>34</v>
      </c>
      <c r="AT101" t="s">
        <v>34</v>
      </c>
      <c r="AU101" t="s">
        <v>34</v>
      </c>
      <c r="AV101" t="s">
        <v>34</v>
      </c>
      <c r="AW101" t="s">
        <v>34</v>
      </c>
      <c r="AX101" t="s">
        <v>34</v>
      </c>
      <c r="AY101" t="s">
        <v>34</v>
      </c>
      <c r="AZ101" t="s">
        <v>34</v>
      </c>
      <c r="BA101" t="s">
        <v>34</v>
      </c>
    </row>
    <row r="102" spans="1:53" x14ac:dyDescent="0.2">
      <c r="A102">
        <v>101</v>
      </c>
      <c r="B102">
        <v>100</v>
      </c>
      <c r="C102">
        <v>1</v>
      </c>
      <c r="D102">
        <v>1</v>
      </c>
      <c r="E102">
        <v>8</v>
      </c>
      <c r="F102">
        <v>2</v>
      </c>
      <c r="G102">
        <v>1</v>
      </c>
      <c r="H102">
        <v>1</v>
      </c>
      <c r="I102">
        <v>2</v>
      </c>
      <c r="J102">
        <v>1</v>
      </c>
      <c r="K102">
        <v>2</v>
      </c>
      <c r="L102">
        <v>3</v>
      </c>
      <c r="M102">
        <v>1</v>
      </c>
      <c r="N102">
        <v>1</v>
      </c>
      <c r="O102">
        <v>1</v>
      </c>
      <c r="P102">
        <v>2</v>
      </c>
      <c r="Q102">
        <v>2</v>
      </c>
      <c r="R102">
        <v>1</v>
      </c>
      <c r="S102">
        <v>1</v>
      </c>
      <c r="T102">
        <v>1</v>
      </c>
      <c r="U102">
        <v>2</v>
      </c>
      <c r="V102">
        <v>2</v>
      </c>
      <c r="W102">
        <v>1</v>
      </c>
      <c r="X102">
        <v>1</v>
      </c>
      <c r="Y102">
        <v>25</v>
      </c>
      <c r="Z102">
        <v>3</v>
      </c>
      <c r="AA102">
        <v>3</v>
      </c>
      <c r="AB102">
        <v>4</v>
      </c>
      <c r="AC102" t="s">
        <v>52</v>
      </c>
      <c r="AD102" t="s">
        <v>34</v>
      </c>
      <c r="AE102" t="s">
        <v>34</v>
      </c>
      <c r="AF102">
        <v>0.5</v>
      </c>
      <c r="AG102">
        <v>0.5</v>
      </c>
      <c r="AH102">
        <v>1</v>
      </c>
      <c r="AI102">
        <v>0</v>
      </c>
      <c r="AJ102" t="s">
        <v>34</v>
      </c>
      <c r="AK102" t="s">
        <v>34</v>
      </c>
      <c r="AL102">
        <v>0.33333333300000001</v>
      </c>
      <c r="AM102" t="s">
        <v>34</v>
      </c>
      <c r="AN102" t="s">
        <v>34</v>
      </c>
      <c r="AO102" t="s">
        <v>34</v>
      </c>
      <c r="AP102" t="s">
        <v>34</v>
      </c>
      <c r="AQ102" t="s">
        <v>34</v>
      </c>
      <c r="AR102" t="s">
        <v>34</v>
      </c>
      <c r="AS102" t="s">
        <v>34</v>
      </c>
      <c r="AT102" t="s">
        <v>34</v>
      </c>
      <c r="AU102" t="s">
        <v>34</v>
      </c>
      <c r="AV102" t="s">
        <v>34</v>
      </c>
      <c r="AW102" t="s">
        <v>34</v>
      </c>
      <c r="AX102" t="s">
        <v>34</v>
      </c>
      <c r="AY102" t="s">
        <v>34</v>
      </c>
      <c r="AZ102" t="s">
        <v>34</v>
      </c>
      <c r="BA102" t="s">
        <v>34</v>
      </c>
    </row>
    <row r="103" spans="1:53" x14ac:dyDescent="0.2">
      <c r="A103">
        <v>102</v>
      </c>
      <c r="B103">
        <v>100</v>
      </c>
      <c r="C103">
        <v>1</v>
      </c>
      <c r="D103">
        <v>1</v>
      </c>
      <c r="E103">
        <v>7</v>
      </c>
      <c r="F103">
        <v>2</v>
      </c>
      <c r="G103">
        <v>1</v>
      </c>
      <c r="H103">
        <v>1</v>
      </c>
      <c r="I103">
        <v>2</v>
      </c>
      <c r="J103">
        <v>2</v>
      </c>
      <c r="K103">
        <v>1</v>
      </c>
      <c r="L103">
        <v>3</v>
      </c>
      <c r="M103">
        <v>1</v>
      </c>
      <c r="N103">
        <v>1</v>
      </c>
      <c r="O103">
        <v>1</v>
      </c>
      <c r="P103">
        <v>2</v>
      </c>
      <c r="Q103">
        <v>2</v>
      </c>
      <c r="R103">
        <v>1</v>
      </c>
      <c r="S103">
        <v>1</v>
      </c>
      <c r="T103">
        <v>1</v>
      </c>
      <c r="U103">
        <v>2</v>
      </c>
      <c r="V103">
        <v>1</v>
      </c>
      <c r="W103">
        <v>1</v>
      </c>
      <c r="X103">
        <v>1</v>
      </c>
      <c r="Y103">
        <v>22</v>
      </c>
      <c r="Z103">
        <v>6</v>
      </c>
      <c r="AA103">
        <v>3</v>
      </c>
      <c r="AB103">
        <v>4</v>
      </c>
      <c r="AC103" t="s">
        <v>95</v>
      </c>
      <c r="AD103" t="s">
        <v>34</v>
      </c>
      <c r="AE103" t="s">
        <v>34</v>
      </c>
      <c r="AF103">
        <v>0.5</v>
      </c>
      <c r="AG103">
        <v>0.5</v>
      </c>
      <c r="AH103">
        <v>1</v>
      </c>
      <c r="AI103">
        <v>0</v>
      </c>
      <c r="AJ103" t="s">
        <v>34</v>
      </c>
      <c r="AK103" t="s">
        <v>34</v>
      </c>
      <c r="AL103">
        <v>0.66666666699999999</v>
      </c>
      <c r="AM103" t="s">
        <v>34</v>
      </c>
      <c r="AN103" t="s">
        <v>34</v>
      </c>
      <c r="AO103" t="s">
        <v>34</v>
      </c>
      <c r="AP103" t="s">
        <v>34</v>
      </c>
      <c r="AQ103" t="s">
        <v>34</v>
      </c>
      <c r="AR103" t="s">
        <v>34</v>
      </c>
      <c r="AS103" t="s">
        <v>34</v>
      </c>
      <c r="AT103" t="s">
        <v>34</v>
      </c>
      <c r="AU103" t="s">
        <v>34</v>
      </c>
      <c r="AV103" t="s">
        <v>34</v>
      </c>
      <c r="AW103" t="s">
        <v>34</v>
      </c>
      <c r="AX103" t="s">
        <v>34</v>
      </c>
      <c r="AY103" t="s">
        <v>34</v>
      </c>
      <c r="AZ103" t="s">
        <v>34</v>
      </c>
      <c r="BA103" t="s">
        <v>34</v>
      </c>
    </row>
    <row r="104" spans="1:53" x14ac:dyDescent="0.2">
      <c r="A104">
        <v>103</v>
      </c>
      <c r="B104">
        <v>100</v>
      </c>
      <c r="C104">
        <v>1</v>
      </c>
      <c r="D104">
        <v>1</v>
      </c>
      <c r="E104">
        <v>11</v>
      </c>
      <c r="F104">
        <v>1</v>
      </c>
      <c r="G104">
        <v>1</v>
      </c>
      <c r="H104">
        <v>1</v>
      </c>
      <c r="I104">
        <v>2</v>
      </c>
      <c r="J104">
        <v>2</v>
      </c>
      <c r="K104">
        <v>2</v>
      </c>
      <c r="L104">
        <v>4</v>
      </c>
      <c r="M104">
        <v>1</v>
      </c>
      <c r="N104">
        <v>1</v>
      </c>
      <c r="O104">
        <v>1</v>
      </c>
      <c r="P104">
        <v>2</v>
      </c>
      <c r="Q104">
        <v>2</v>
      </c>
      <c r="R104">
        <v>1</v>
      </c>
      <c r="S104">
        <v>1</v>
      </c>
      <c r="T104">
        <v>1</v>
      </c>
      <c r="U104">
        <v>2</v>
      </c>
      <c r="V104">
        <v>1</v>
      </c>
      <c r="W104">
        <v>1</v>
      </c>
      <c r="X104">
        <v>1</v>
      </c>
      <c r="Y104">
        <v>22</v>
      </c>
      <c r="Z104">
        <v>3</v>
      </c>
      <c r="AA104">
        <v>4</v>
      </c>
      <c r="AB104">
        <v>3</v>
      </c>
      <c r="AC104" t="s">
        <v>79</v>
      </c>
      <c r="AD104" s="2">
        <v>100000</v>
      </c>
      <c r="AE104" s="2">
        <v>100000</v>
      </c>
      <c r="AF104">
        <v>0.25</v>
      </c>
      <c r="AG104">
        <v>1</v>
      </c>
      <c r="AH104">
        <v>1</v>
      </c>
      <c r="AI104">
        <v>0</v>
      </c>
      <c r="AJ104">
        <v>5</v>
      </c>
      <c r="AK104">
        <v>5</v>
      </c>
      <c r="AL104">
        <v>0.66666666699999999</v>
      </c>
      <c r="AM104">
        <v>59500</v>
      </c>
      <c r="AN104" t="s">
        <v>34</v>
      </c>
      <c r="AO104" t="s">
        <v>34</v>
      </c>
      <c r="AP104" t="s">
        <v>34</v>
      </c>
      <c r="AQ104" t="s">
        <v>34</v>
      </c>
      <c r="AR104" t="s">
        <v>34</v>
      </c>
      <c r="AS104" t="s">
        <v>34</v>
      </c>
      <c r="AT104" t="s">
        <v>34</v>
      </c>
      <c r="AU104" t="s">
        <v>34</v>
      </c>
      <c r="AV104" t="s">
        <v>34</v>
      </c>
      <c r="AW104" t="s">
        <v>34</v>
      </c>
      <c r="AX104" t="s">
        <v>34</v>
      </c>
      <c r="AY104" t="s">
        <v>34</v>
      </c>
      <c r="AZ104" t="s">
        <v>34</v>
      </c>
      <c r="BA104" t="s">
        <v>34</v>
      </c>
    </row>
    <row r="105" spans="1:53" x14ac:dyDescent="0.2">
      <c r="A105">
        <v>104</v>
      </c>
      <c r="B105">
        <v>100</v>
      </c>
      <c r="C105">
        <v>1</v>
      </c>
      <c r="D105">
        <v>1</v>
      </c>
      <c r="E105">
        <v>6</v>
      </c>
      <c r="F105">
        <v>2</v>
      </c>
      <c r="G105">
        <v>2</v>
      </c>
      <c r="H105">
        <v>1</v>
      </c>
      <c r="I105">
        <v>1</v>
      </c>
      <c r="J105">
        <v>1</v>
      </c>
      <c r="K105">
        <v>2</v>
      </c>
      <c r="L105">
        <v>5</v>
      </c>
      <c r="M105">
        <v>1</v>
      </c>
      <c r="N105">
        <v>1</v>
      </c>
      <c r="O105">
        <v>1</v>
      </c>
      <c r="P105">
        <v>2</v>
      </c>
      <c r="Q105">
        <v>2</v>
      </c>
      <c r="R105">
        <v>1</v>
      </c>
      <c r="S105">
        <v>1</v>
      </c>
      <c r="T105">
        <v>2</v>
      </c>
      <c r="U105">
        <v>2</v>
      </c>
      <c r="V105">
        <v>1</v>
      </c>
      <c r="W105">
        <v>1</v>
      </c>
      <c r="X105">
        <v>1</v>
      </c>
      <c r="Y105">
        <v>21</v>
      </c>
      <c r="Z105">
        <v>3</v>
      </c>
      <c r="AA105">
        <v>3</v>
      </c>
      <c r="AB105">
        <v>3</v>
      </c>
      <c r="AC105" t="s">
        <v>79</v>
      </c>
      <c r="AD105">
        <v>288000</v>
      </c>
      <c r="AE105">
        <v>288000</v>
      </c>
      <c r="AF105">
        <v>0.75</v>
      </c>
      <c r="AG105">
        <v>0</v>
      </c>
      <c r="AH105">
        <v>1</v>
      </c>
      <c r="AI105">
        <v>0</v>
      </c>
      <c r="AJ105">
        <v>5.4593924879999998</v>
      </c>
      <c r="AK105">
        <v>5.4593924879999998</v>
      </c>
      <c r="AL105">
        <v>0.33333333300000001</v>
      </c>
      <c r="AM105">
        <v>59500</v>
      </c>
      <c r="AN105" t="s">
        <v>34</v>
      </c>
      <c r="AO105" t="s">
        <v>34</v>
      </c>
      <c r="AP105" t="s">
        <v>34</v>
      </c>
      <c r="AQ105" t="s">
        <v>34</v>
      </c>
      <c r="AR105" t="s">
        <v>34</v>
      </c>
      <c r="AS105" t="s">
        <v>34</v>
      </c>
      <c r="AT105" t="s">
        <v>34</v>
      </c>
      <c r="AU105" t="s">
        <v>34</v>
      </c>
      <c r="AV105" t="s">
        <v>34</v>
      </c>
      <c r="AW105" t="s">
        <v>34</v>
      </c>
      <c r="AX105" t="s">
        <v>34</v>
      </c>
      <c r="AY105" t="s">
        <v>34</v>
      </c>
      <c r="AZ105" t="s">
        <v>34</v>
      </c>
      <c r="BA105" t="s">
        <v>34</v>
      </c>
    </row>
    <row r="106" spans="1:53" x14ac:dyDescent="0.2">
      <c r="A106">
        <v>105</v>
      </c>
      <c r="B106">
        <v>100</v>
      </c>
      <c r="C106">
        <v>1</v>
      </c>
      <c r="D106">
        <v>1</v>
      </c>
      <c r="E106">
        <v>8</v>
      </c>
      <c r="F106">
        <v>1</v>
      </c>
      <c r="G106">
        <v>1</v>
      </c>
      <c r="H106">
        <v>1</v>
      </c>
      <c r="I106">
        <v>2</v>
      </c>
      <c r="J106">
        <v>2</v>
      </c>
      <c r="K106">
        <v>2</v>
      </c>
      <c r="L106">
        <v>5</v>
      </c>
      <c r="M106">
        <v>1</v>
      </c>
      <c r="N106">
        <v>1</v>
      </c>
      <c r="O106">
        <v>1</v>
      </c>
      <c r="P106">
        <v>2</v>
      </c>
      <c r="Q106">
        <v>2</v>
      </c>
      <c r="R106">
        <v>2</v>
      </c>
      <c r="S106">
        <v>1</v>
      </c>
      <c r="T106">
        <v>1</v>
      </c>
      <c r="U106">
        <v>1</v>
      </c>
      <c r="V106">
        <v>1</v>
      </c>
      <c r="W106">
        <v>1</v>
      </c>
      <c r="X106">
        <v>2</v>
      </c>
      <c r="Y106">
        <v>20</v>
      </c>
      <c r="Z106">
        <v>3</v>
      </c>
      <c r="AA106">
        <v>3</v>
      </c>
      <c r="AB106">
        <v>3</v>
      </c>
      <c r="AC106" t="s">
        <v>95</v>
      </c>
      <c r="AD106">
        <v>75000</v>
      </c>
      <c r="AE106">
        <v>75000</v>
      </c>
      <c r="AF106">
        <v>0.25</v>
      </c>
      <c r="AG106">
        <v>1</v>
      </c>
      <c r="AH106">
        <v>1</v>
      </c>
      <c r="AI106">
        <v>0</v>
      </c>
      <c r="AJ106">
        <v>4.8750612630000001</v>
      </c>
      <c r="AK106">
        <v>4.8750612630000001</v>
      </c>
      <c r="AL106">
        <v>1</v>
      </c>
      <c r="AM106" t="s">
        <v>34</v>
      </c>
      <c r="AN106" t="s">
        <v>34</v>
      </c>
      <c r="AO106" t="s">
        <v>34</v>
      </c>
      <c r="AP106" t="s">
        <v>34</v>
      </c>
      <c r="AQ106" t="s">
        <v>34</v>
      </c>
      <c r="AR106" t="s">
        <v>34</v>
      </c>
      <c r="AS106" t="s">
        <v>34</v>
      </c>
      <c r="AT106" t="s">
        <v>34</v>
      </c>
      <c r="AU106" t="s">
        <v>34</v>
      </c>
      <c r="AV106" t="s">
        <v>34</v>
      </c>
      <c r="AW106" t="s">
        <v>34</v>
      </c>
      <c r="AX106" t="s">
        <v>34</v>
      </c>
      <c r="AY106" t="s">
        <v>34</v>
      </c>
      <c r="AZ106" t="s">
        <v>34</v>
      </c>
      <c r="BA106" t="s">
        <v>34</v>
      </c>
    </row>
    <row r="107" spans="1:53" x14ac:dyDescent="0.2">
      <c r="A107">
        <v>106</v>
      </c>
      <c r="B107">
        <v>100</v>
      </c>
      <c r="C107">
        <v>1</v>
      </c>
      <c r="D107">
        <v>1</v>
      </c>
      <c r="E107">
        <v>7</v>
      </c>
      <c r="F107">
        <v>2</v>
      </c>
      <c r="G107">
        <v>2</v>
      </c>
      <c r="H107">
        <v>2</v>
      </c>
      <c r="I107">
        <v>2</v>
      </c>
      <c r="J107">
        <v>2</v>
      </c>
      <c r="K107">
        <v>2</v>
      </c>
      <c r="L107">
        <v>4</v>
      </c>
      <c r="M107">
        <v>1</v>
      </c>
      <c r="N107">
        <v>1</v>
      </c>
      <c r="O107">
        <v>1</v>
      </c>
      <c r="P107">
        <v>2</v>
      </c>
      <c r="Q107">
        <v>2</v>
      </c>
      <c r="R107">
        <v>1</v>
      </c>
      <c r="S107">
        <v>1</v>
      </c>
      <c r="T107">
        <v>1</v>
      </c>
      <c r="U107">
        <v>1</v>
      </c>
      <c r="V107">
        <v>2</v>
      </c>
      <c r="W107">
        <v>1</v>
      </c>
      <c r="X107">
        <v>2</v>
      </c>
      <c r="Y107">
        <v>19</v>
      </c>
      <c r="Z107">
        <v>3</v>
      </c>
      <c r="AA107">
        <v>4</v>
      </c>
      <c r="AB107">
        <v>3</v>
      </c>
      <c r="AC107" t="s">
        <v>104</v>
      </c>
      <c r="AD107" s="2">
        <v>200000</v>
      </c>
      <c r="AE107" s="2">
        <v>200000</v>
      </c>
      <c r="AF107">
        <v>0</v>
      </c>
      <c r="AG107">
        <v>0</v>
      </c>
      <c r="AH107">
        <v>1</v>
      </c>
      <c r="AI107">
        <v>0</v>
      </c>
      <c r="AJ107">
        <v>5.3010299959999996</v>
      </c>
      <c r="AK107">
        <v>5.3010299959999996</v>
      </c>
      <c r="AL107">
        <v>0.66666666699999999</v>
      </c>
      <c r="AM107" t="s">
        <v>34</v>
      </c>
      <c r="AN107" t="s">
        <v>34</v>
      </c>
      <c r="AO107" t="s">
        <v>34</v>
      </c>
      <c r="AP107" t="s">
        <v>34</v>
      </c>
      <c r="AQ107" t="s">
        <v>34</v>
      </c>
      <c r="AR107" t="s">
        <v>34</v>
      </c>
      <c r="AS107" t="s">
        <v>34</v>
      </c>
      <c r="AT107" t="s">
        <v>34</v>
      </c>
      <c r="AU107" t="s">
        <v>34</v>
      </c>
      <c r="AV107" t="s">
        <v>34</v>
      </c>
      <c r="AW107" t="s">
        <v>34</v>
      </c>
      <c r="AX107" t="s">
        <v>34</v>
      </c>
      <c r="AY107" t="s">
        <v>34</v>
      </c>
      <c r="AZ107" t="s">
        <v>34</v>
      </c>
      <c r="BA107" t="s">
        <v>34</v>
      </c>
    </row>
    <row r="108" spans="1:53" x14ac:dyDescent="0.2">
      <c r="A108">
        <v>107</v>
      </c>
      <c r="B108">
        <v>100</v>
      </c>
      <c r="C108">
        <v>1</v>
      </c>
      <c r="D108">
        <v>1</v>
      </c>
      <c r="E108">
        <v>8</v>
      </c>
      <c r="F108">
        <v>1</v>
      </c>
      <c r="G108">
        <v>1</v>
      </c>
      <c r="H108">
        <v>1</v>
      </c>
      <c r="I108">
        <v>2</v>
      </c>
      <c r="J108">
        <v>2</v>
      </c>
      <c r="K108">
        <v>2</v>
      </c>
      <c r="L108">
        <v>4</v>
      </c>
      <c r="M108">
        <v>1</v>
      </c>
      <c r="N108">
        <v>1</v>
      </c>
      <c r="O108">
        <v>1</v>
      </c>
      <c r="P108">
        <v>2</v>
      </c>
      <c r="Q108">
        <v>2</v>
      </c>
      <c r="R108">
        <v>2</v>
      </c>
      <c r="S108">
        <v>1</v>
      </c>
      <c r="T108">
        <v>2</v>
      </c>
      <c r="U108">
        <v>1</v>
      </c>
      <c r="V108">
        <v>1</v>
      </c>
      <c r="W108">
        <v>1</v>
      </c>
      <c r="X108">
        <v>1</v>
      </c>
      <c r="Y108">
        <v>21</v>
      </c>
      <c r="Z108">
        <v>3</v>
      </c>
      <c r="AA108">
        <v>4</v>
      </c>
      <c r="AB108">
        <v>3</v>
      </c>
      <c r="AC108" t="s">
        <v>88</v>
      </c>
      <c r="AD108">
        <v>60000</v>
      </c>
      <c r="AE108" t="s">
        <v>34</v>
      </c>
      <c r="AF108">
        <v>0.25</v>
      </c>
      <c r="AG108">
        <v>1</v>
      </c>
      <c r="AH108">
        <v>1</v>
      </c>
      <c r="AI108">
        <v>0</v>
      </c>
      <c r="AJ108">
        <v>4.7781512499999996</v>
      </c>
      <c r="AK108" t="s">
        <v>34</v>
      </c>
      <c r="AL108">
        <v>0.66666666699999999</v>
      </c>
      <c r="AM108" t="s">
        <v>34</v>
      </c>
      <c r="AN108" t="s">
        <v>34</v>
      </c>
      <c r="AO108" t="s">
        <v>34</v>
      </c>
      <c r="AP108" t="s">
        <v>34</v>
      </c>
      <c r="AQ108" t="s">
        <v>34</v>
      </c>
      <c r="AR108" t="s">
        <v>34</v>
      </c>
      <c r="AS108" t="s">
        <v>34</v>
      </c>
      <c r="AT108" t="s">
        <v>34</v>
      </c>
      <c r="AU108" t="s">
        <v>34</v>
      </c>
      <c r="AV108" t="s">
        <v>34</v>
      </c>
      <c r="AW108" t="s">
        <v>34</v>
      </c>
      <c r="AX108" t="s">
        <v>34</v>
      </c>
      <c r="AY108" t="s">
        <v>34</v>
      </c>
      <c r="AZ108" t="s">
        <v>34</v>
      </c>
      <c r="BA108" t="s">
        <v>34</v>
      </c>
    </row>
    <row r="109" spans="1:53" x14ac:dyDescent="0.2">
      <c r="A109">
        <v>108</v>
      </c>
      <c r="B109">
        <v>100</v>
      </c>
      <c r="C109">
        <v>1</v>
      </c>
      <c r="D109">
        <v>1</v>
      </c>
      <c r="E109">
        <v>8</v>
      </c>
      <c r="F109">
        <v>1</v>
      </c>
      <c r="G109">
        <v>1</v>
      </c>
      <c r="H109">
        <v>2</v>
      </c>
      <c r="I109">
        <v>2</v>
      </c>
      <c r="J109">
        <v>2</v>
      </c>
      <c r="K109">
        <v>2</v>
      </c>
      <c r="L109">
        <v>6</v>
      </c>
      <c r="M109">
        <v>1</v>
      </c>
      <c r="N109">
        <v>1</v>
      </c>
      <c r="O109">
        <v>1</v>
      </c>
      <c r="P109">
        <v>1</v>
      </c>
      <c r="Q109">
        <v>2</v>
      </c>
      <c r="R109">
        <v>1</v>
      </c>
      <c r="S109">
        <v>1</v>
      </c>
      <c r="T109">
        <v>1</v>
      </c>
      <c r="U109">
        <v>1</v>
      </c>
      <c r="V109">
        <v>1</v>
      </c>
      <c r="W109">
        <v>1</v>
      </c>
      <c r="X109">
        <v>1</v>
      </c>
      <c r="Y109">
        <v>19</v>
      </c>
      <c r="Z109">
        <v>3</v>
      </c>
      <c r="AA109">
        <v>3</v>
      </c>
      <c r="AB109">
        <v>3</v>
      </c>
      <c r="AC109" t="s">
        <v>79</v>
      </c>
      <c r="AD109">
        <v>81000</v>
      </c>
      <c r="AE109">
        <v>81000</v>
      </c>
      <c r="AF109">
        <v>0</v>
      </c>
      <c r="AG109">
        <v>1</v>
      </c>
      <c r="AH109">
        <v>1</v>
      </c>
      <c r="AI109">
        <v>0.5</v>
      </c>
      <c r="AJ109">
        <v>4.9084850189999996</v>
      </c>
      <c r="AK109">
        <v>4.9084850189999996</v>
      </c>
      <c r="AL109">
        <v>1</v>
      </c>
      <c r="AM109">
        <v>59500</v>
      </c>
      <c r="AN109" t="s">
        <v>34</v>
      </c>
      <c r="AO109" t="s">
        <v>34</v>
      </c>
      <c r="AP109" t="s">
        <v>34</v>
      </c>
      <c r="AQ109" t="s">
        <v>34</v>
      </c>
      <c r="AR109" t="s">
        <v>34</v>
      </c>
      <c r="AS109" t="s">
        <v>34</v>
      </c>
      <c r="AT109" t="s">
        <v>34</v>
      </c>
      <c r="AU109" t="s">
        <v>34</v>
      </c>
      <c r="AV109" t="s">
        <v>34</v>
      </c>
      <c r="AW109" t="s">
        <v>34</v>
      </c>
      <c r="AX109" t="s">
        <v>34</v>
      </c>
      <c r="AY109" t="s">
        <v>34</v>
      </c>
      <c r="AZ109" t="s">
        <v>34</v>
      </c>
      <c r="BA109" t="s">
        <v>34</v>
      </c>
    </row>
    <row r="110" spans="1:53" x14ac:dyDescent="0.2">
      <c r="A110">
        <v>109</v>
      </c>
      <c r="B110">
        <v>100</v>
      </c>
      <c r="C110">
        <v>1</v>
      </c>
      <c r="D110">
        <v>1</v>
      </c>
      <c r="E110">
        <v>6</v>
      </c>
      <c r="F110">
        <v>2</v>
      </c>
      <c r="G110">
        <v>1</v>
      </c>
      <c r="H110">
        <v>1</v>
      </c>
      <c r="I110">
        <v>2</v>
      </c>
      <c r="J110">
        <v>2</v>
      </c>
      <c r="K110">
        <v>2</v>
      </c>
      <c r="L110">
        <v>3</v>
      </c>
      <c r="M110">
        <v>1</v>
      </c>
      <c r="N110">
        <v>1</v>
      </c>
      <c r="O110">
        <v>1</v>
      </c>
      <c r="P110">
        <v>2</v>
      </c>
      <c r="Q110">
        <v>2</v>
      </c>
      <c r="R110">
        <v>1</v>
      </c>
      <c r="S110">
        <v>1</v>
      </c>
      <c r="T110">
        <v>1</v>
      </c>
      <c r="U110">
        <v>1</v>
      </c>
      <c r="V110">
        <v>1</v>
      </c>
      <c r="W110">
        <v>1</v>
      </c>
      <c r="X110">
        <v>1</v>
      </c>
      <c r="Y110">
        <v>19</v>
      </c>
      <c r="Z110">
        <v>3</v>
      </c>
      <c r="AA110">
        <v>4</v>
      </c>
      <c r="AB110">
        <v>2</v>
      </c>
      <c r="AC110" t="s">
        <v>75</v>
      </c>
      <c r="AD110" t="s">
        <v>34</v>
      </c>
      <c r="AE110" t="s">
        <v>34</v>
      </c>
      <c r="AF110">
        <v>0.25</v>
      </c>
      <c r="AG110">
        <v>0.5</v>
      </c>
      <c r="AH110">
        <v>1</v>
      </c>
      <c r="AI110">
        <v>0</v>
      </c>
      <c r="AJ110" t="s">
        <v>34</v>
      </c>
      <c r="AK110" t="s">
        <v>34</v>
      </c>
      <c r="AL110">
        <v>1</v>
      </c>
      <c r="AM110" t="s">
        <v>34</v>
      </c>
      <c r="AN110" t="s">
        <v>34</v>
      </c>
      <c r="AO110" t="s">
        <v>34</v>
      </c>
      <c r="AP110" t="s">
        <v>34</v>
      </c>
      <c r="AQ110" t="s">
        <v>34</v>
      </c>
      <c r="AR110" t="s">
        <v>34</v>
      </c>
      <c r="AS110" t="s">
        <v>34</v>
      </c>
      <c r="AT110" t="s">
        <v>34</v>
      </c>
      <c r="AU110" t="s">
        <v>34</v>
      </c>
      <c r="AV110" t="s">
        <v>34</v>
      </c>
      <c r="AW110" t="s">
        <v>34</v>
      </c>
      <c r="AX110" t="s">
        <v>34</v>
      </c>
      <c r="AY110" t="s">
        <v>34</v>
      </c>
      <c r="AZ110" t="s">
        <v>34</v>
      </c>
      <c r="BA110" t="s">
        <v>34</v>
      </c>
    </row>
    <row r="111" spans="1:53" x14ac:dyDescent="0.2">
      <c r="A111">
        <v>110</v>
      </c>
      <c r="B111">
        <v>100</v>
      </c>
      <c r="C111">
        <v>1</v>
      </c>
      <c r="D111">
        <v>1</v>
      </c>
      <c r="E111">
        <v>8</v>
      </c>
      <c r="F111">
        <v>1</v>
      </c>
      <c r="G111">
        <v>1</v>
      </c>
      <c r="H111">
        <v>1</v>
      </c>
      <c r="I111">
        <v>1</v>
      </c>
      <c r="J111">
        <v>2</v>
      </c>
      <c r="K111">
        <v>2</v>
      </c>
      <c r="L111">
        <v>4</v>
      </c>
      <c r="M111">
        <v>1</v>
      </c>
      <c r="N111">
        <v>1</v>
      </c>
      <c r="O111">
        <v>1</v>
      </c>
      <c r="P111">
        <v>2</v>
      </c>
      <c r="Q111">
        <v>2</v>
      </c>
      <c r="R111">
        <v>1</v>
      </c>
      <c r="S111">
        <v>2</v>
      </c>
      <c r="T111">
        <v>1</v>
      </c>
      <c r="U111">
        <v>1</v>
      </c>
      <c r="V111">
        <v>1</v>
      </c>
      <c r="W111">
        <v>1</v>
      </c>
      <c r="X111">
        <v>2</v>
      </c>
      <c r="Y111">
        <v>19</v>
      </c>
      <c r="Z111">
        <v>3</v>
      </c>
      <c r="AA111">
        <v>3</v>
      </c>
      <c r="AB111">
        <v>3</v>
      </c>
      <c r="AC111" t="s">
        <v>79</v>
      </c>
      <c r="AD111">
        <v>89000</v>
      </c>
      <c r="AE111">
        <v>89000</v>
      </c>
      <c r="AF111">
        <v>0.5</v>
      </c>
      <c r="AG111">
        <v>1</v>
      </c>
      <c r="AH111">
        <v>1</v>
      </c>
      <c r="AI111">
        <v>0</v>
      </c>
      <c r="AJ111">
        <v>4.9493900069999999</v>
      </c>
      <c r="AK111">
        <v>4.9493900069999999</v>
      </c>
      <c r="AL111">
        <v>1</v>
      </c>
      <c r="AM111">
        <v>59500</v>
      </c>
      <c r="AN111" t="s">
        <v>34</v>
      </c>
      <c r="AO111" t="s">
        <v>34</v>
      </c>
      <c r="AP111" t="s">
        <v>34</v>
      </c>
      <c r="AQ111" t="s">
        <v>34</v>
      </c>
      <c r="AR111" t="s">
        <v>34</v>
      </c>
      <c r="AS111" t="s">
        <v>34</v>
      </c>
      <c r="AT111" t="s">
        <v>34</v>
      </c>
      <c r="AU111" t="s">
        <v>34</v>
      </c>
      <c r="AV111" t="s">
        <v>34</v>
      </c>
      <c r="AW111" t="s">
        <v>34</v>
      </c>
      <c r="AX111" t="s">
        <v>34</v>
      </c>
      <c r="AY111" t="s">
        <v>34</v>
      </c>
      <c r="AZ111" t="s">
        <v>34</v>
      </c>
      <c r="BA111" t="s">
        <v>34</v>
      </c>
    </row>
    <row r="112" spans="1:53" x14ac:dyDescent="0.2">
      <c r="A112">
        <v>111</v>
      </c>
      <c r="B112">
        <v>100</v>
      </c>
      <c r="C112">
        <v>1</v>
      </c>
      <c r="D112" t="s">
        <v>34</v>
      </c>
      <c r="E112">
        <v>9</v>
      </c>
      <c r="F112">
        <v>1</v>
      </c>
      <c r="G112">
        <v>1</v>
      </c>
      <c r="H112">
        <v>2</v>
      </c>
      <c r="I112">
        <v>2</v>
      </c>
      <c r="J112">
        <v>2</v>
      </c>
      <c r="K112">
        <v>2</v>
      </c>
      <c r="L112">
        <v>4</v>
      </c>
      <c r="M112">
        <v>1</v>
      </c>
      <c r="N112">
        <v>1</v>
      </c>
      <c r="O112">
        <v>1</v>
      </c>
      <c r="P112">
        <v>2</v>
      </c>
      <c r="Q112">
        <v>2</v>
      </c>
      <c r="R112">
        <v>1</v>
      </c>
      <c r="S112">
        <v>1</v>
      </c>
      <c r="T112">
        <v>2</v>
      </c>
      <c r="U112">
        <v>2</v>
      </c>
      <c r="V112">
        <v>1</v>
      </c>
      <c r="W112">
        <v>1</v>
      </c>
      <c r="X112">
        <v>1</v>
      </c>
      <c r="Y112">
        <v>19</v>
      </c>
      <c r="Z112">
        <v>3</v>
      </c>
      <c r="AA112">
        <v>3</v>
      </c>
      <c r="AB112">
        <v>2</v>
      </c>
      <c r="AD112" t="s">
        <v>34</v>
      </c>
      <c r="AE112" t="s">
        <v>34</v>
      </c>
      <c r="AF112">
        <v>0</v>
      </c>
      <c r="AG112">
        <v>1</v>
      </c>
      <c r="AH112">
        <v>1</v>
      </c>
      <c r="AI112">
        <v>0</v>
      </c>
      <c r="AJ112" t="s">
        <v>34</v>
      </c>
      <c r="AK112" t="s">
        <v>34</v>
      </c>
      <c r="AL112">
        <v>0.33333333300000001</v>
      </c>
      <c r="AM112" t="s">
        <v>34</v>
      </c>
      <c r="AN112" t="s">
        <v>34</v>
      </c>
      <c r="AO112" t="s">
        <v>34</v>
      </c>
      <c r="AP112" t="s">
        <v>34</v>
      </c>
      <c r="AQ112" t="s">
        <v>34</v>
      </c>
      <c r="AR112" t="s">
        <v>34</v>
      </c>
      <c r="AS112" t="s">
        <v>34</v>
      </c>
      <c r="AT112" t="s">
        <v>34</v>
      </c>
      <c r="AU112" t="s">
        <v>34</v>
      </c>
      <c r="AV112" t="s">
        <v>34</v>
      </c>
      <c r="AW112" t="s">
        <v>34</v>
      </c>
      <c r="AX112" t="s">
        <v>34</v>
      </c>
      <c r="AY112" t="s">
        <v>34</v>
      </c>
      <c r="AZ112" t="s">
        <v>34</v>
      </c>
      <c r="BA112" t="s">
        <v>34</v>
      </c>
    </row>
    <row r="113" spans="1:53" x14ac:dyDescent="0.2">
      <c r="A113">
        <v>112</v>
      </c>
      <c r="B113">
        <v>100</v>
      </c>
      <c r="C113">
        <v>1</v>
      </c>
      <c r="D113">
        <v>1</v>
      </c>
      <c r="E113">
        <v>8</v>
      </c>
      <c r="F113">
        <v>1</v>
      </c>
      <c r="G113">
        <v>1</v>
      </c>
      <c r="H113">
        <v>2</v>
      </c>
      <c r="I113">
        <v>2</v>
      </c>
      <c r="J113">
        <v>2</v>
      </c>
      <c r="K113">
        <v>2</v>
      </c>
      <c r="L113">
        <v>3</v>
      </c>
      <c r="M113">
        <v>1</v>
      </c>
      <c r="N113">
        <v>1</v>
      </c>
      <c r="O113">
        <v>1</v>
      </c>
      <c r="P113">
        <v>2</v>
      </c>
      <c r="Q113">
        <v>1</v>
      </c>
      <c r="R113">
        <v>1</v>
      </c>
      <c r="S113">
        <v>1</v>
      </c>
      <c r="T113">
        <v>1</v>
      </c>
      <c r="U113">
        <v>1</v>
      </c>
      <c r="V113">
        <v>1</v>
      </c>
      <c r="W113">
        <v>1</v>
      </c>
      <c r="X113">
        <v>2</v>
      </c>
      <c r="Y113">
        <v>20</v>
      </c>
      <c r="Z113">
        <v>3</v>
      </c>
      <c r="AA113">
        <v>3</v>
      </c>
      <c r="AB113">
        <v>3</v>
      </c>
      <c r="AC113" t="s">
        <v>79</v>
      </c>
      <c r="AD113">
        <v>80000</v>
      </c>
      <c r="AE113">
        <v>120000</v>
      </c>
      <c r="AF113">
        <v>0</v>
      </c>
      <c r="AG113">
        <v>1</v>
      </c>
      <c r="AH113">
        <v>1</v>
      </c>
      <c r="AI113">
        <v>0.5</v>
      </c>
      <c r="AJ113">
        <v>4.9030899870000004</v>
      </c>
      <c r="AK113">
        <v>5.0791812460000001</v>
      </c>
      <c r="AL113">
        <v>1</v>
      </c>
      <c r="AM113">
        <v>59500</v>
      </c>
      <c r="AN113" t="s">
        <v>34</v>
      </c>
      <c r="AO113" t="s">
        <v>34</v>
      </c>
      <c r="AP113" t="s">
        <v>34</v>
      </c>
      <c r="AQ113" t="s">
        <v>34</v>
      </c>
      <c r="AR113" t="s">
        <v>34</v>
      </c>
      <c r="AS113" t="s">
        <v>34</v>
      </c>
      <c r="AT113" t="s">
        <v>34</v>
      </c>
      <c r="AU113" t="s">
        <v>34</v>
      </c>
      <c r="AV113" t="s">
        <v>34</v>
      </c>
      <c r="AW113" t="s">
        <v>34</v>
      </c>
      <c r="AX113" t="s">
        <v>34</v>
      </c>
      <c r="AY113" t="s">
        <v>34</v>
      </c>
      <c r="AZ113" t="s">
        <v>34</v>
      </c>
      <c r="BA113" t="s">
        <v>34</v>
      </c>
    </row>
    <row r="114" spans="1:53" x14ac:dyDescent="0.2">
      <c r="A114">
        <v>113</v>
      </c>
      <c r="B114">
        <v>100</v>
      </c>
      <c r="C114">
        <v>1</v>
      </c>
      <c r="D114">
        <v>1</v>
      </c>
      <c r="E114">
        <v>6</v>
      </c>
      <c r="F114">
        <v>2</v>
      </c>
      <c r="G114">
        <v>1</v>
      </c>
      <c r="H114">
        <v>1</v>
      </c>
      <c r="I114">
        <v>2</v>
      </c>
      <c r="J114">
        <v>2</v>
      </c>
      <c r="K114">
        <v>2</v>
      </c>
      <c r="L114">
        <v>1</v>
      </c>
      <c r="M114">
        <v>1</v>
      </c>
      <c r="N114">
        <v>1</v>
      </c>
      <c r="O114">
        <v>1</v>
      </c>
      <c r="P114">
        <v>2</v>
      </c>
      <c r="Q114">
        <v>2</v>
      </c>
      <c r="R114">
        <v>1</v>
      </c>
      <c r="S114">
        <v>1</v>
      </c>
      <c r="T114">
        <v>1</v>
      </c>
      <c r="U114">
        <v>2</v>
      </c>
      <c r="V114">
        <v>1</v>
      </c>
      <c r="W114">
        <v>1</v>
      </c>
      <c r="X114">
        <v>1</v>
      </c>
      <c r="Y114">
        <v>19</v>
      </c>
      <c r="Z114">
        <v>3</v>
      </c>
      <c r="AA114">
        <v>3</v>
      </c>
      <c r="AB114">
        <v>3</v>
      </c>
      <c r="AC114" t="s">
        <v>103</v>
      </c>
      <c r="AD114">
        <v>0</v>
      </c>
      <c r="AE114">
        <v>250000</v>
      </c>
      <c r="AF114">
        <v>0.25</v>
      </c>
      <c r="AG114">
        <v>0.5</v>
      </c>
      <c r="AH114">
        <v>1</v>
      </c>
      <c r="AI114">
        <v>0</v>
      </c>
      <c r="AJ114" t="s">
        <v>34</v>
      </c>
      <c r="AK114">
        <v>5.397940009</v>
      </c>
      <c r="AL114">
        <v>0.66666666699999999</v>
      </c>
      <c r="AM114" t="s">
        <v>34</v>
      </c>
      <c r="AN114" t="s">
        <v>34</v>
      </c>
      <c r="AO114" t="s">
        <v>34</v>
      </c>
      <c r="AP114" t="s">
        <v>34</v>
      </c>
      <c r="AQ114" t="s">
        <v>34</v>
      </c>
      <c r="AR114" t="s">
        <v>34</v>
      </c>
      <c r="AS114" t="s">
        <v>34</v>
      </c>
      <c r="AT114" t="s">
        <v>34</v>
      </c>
      <c r="AU114" t="s">
        <v>34</v>
      </c>
      <c r="AV114" t="s">
        <v>34</v>
      </c>
      <c r="AW114" t="s">
        <v>34</v>
      </c>
      <c r="AX114" t="s">
        <v>34</v>
      </c>
      <c r="AY114" t="s">
        <v>34</v>
      </c>
      <c r="AZ114" t="s">
        <v>34</v>
      </c>
      <c r="BA114" t="s">
        <v>34</v>
      </c>
    </row>
    <row r="115" spans="1:53" x14ac:dyDescent="0.2">
      <c r="A115">
        <v>114</v>
      </c>
      <c r="B115">
        <v>100</v>
      </c>
      <c r="C115">
        <v>1</v>
      </c>
      <c r="D115">
        <v>1</v>
      </c>
      <c r="E115">
        <v>9</v>
      </c>
      <c r="F115">
        <v>1</v>
      </c>
      <c r="G115">
        <v>1</v>
      </c>
      <c r="H115">
        <v>1</v>
      </c>
      <c r="I115">
        <v>2</v>
      </c>
      <c r="J115">
        <v>2</v>
      </c>
      <c r="K115">
        <v>2</v>
      </c>
      <c r="L115">
        <v>4</v>
      </c>
      <c r="M115">
        <v>1</v>
      </c>
      <c r="N115">
        <v>1</v>
      </c>
      <c r="O115">
        <v>1</v>
      </c>
      <c r="P115">
        <v>2</v>
      </c>
      <c r="Q115">
        <v>2</v>
      </c>
      <c r="R115">
        <v>1</v>
      </c>
      <c r="S115">
        <v>1</v>
      </c>
      <c r="T115">
        <v>2</v>
      </c>
      <c r="U115">
        <v>1</v>
      </c>
      <c r="V115">
        <v>1</v>
      </c>
      <c r="W115">
        <v>1</v>
      </c>
      <c r="X115">
        <v>1</v>
      </c>
      <c r="Y115">
        <v>18</v>
      </c>
      <c r="Z115">
        <v>3</v>
      </c>
      <c r="AA115">
        <v>3</v>
      </c>
      <c r="AB115">
        <v>3</v>
      </c>
      <c r="AC115" t="s">
        <v>76</v>
      </c>
      <c r="AD115">
        <v>60000</v>
      </c>
      <c r="AE115">
        <v>60000</v>
      </c>
      <c r="AF115">
        <v>0.25</v>
      </c>
      <c r="AG115">
        <v>1</v>
      </c>
      <c r="AH115">
        <v>1</v>
      </c>
      <c r="AI115">
        <v>0</v>
      </c>
      <c r="AJ115">
        <v>4.7781512499999996</v>
      </c>
      <c r="AK115">
        <v>4.7781512499999996</v>
      </c>
      <c r="AL115">
        <v>0.66666666699999999</v>
      </c>
      <c r="AM115" t="s">
        <v>34</v>
      </c>
      <c r="AN115" t="s">
        <v>34</v>
      </c>
      <c r="AO115" t="s">
        <v>34</v>
      </c>
      <c r="AP115" t="s">
        <v>34</v>
      </c>
      <c r="AQ115" t="s">
        <v>34</v>
      </c>
      <c r="AR115" t="s">
        <v>34</v>
      </c>
      <c r="AS115" t="s">
        <v>34</v>
      </c>
      <c r="AT115" t="s">
        <v>34</v>
      </c>
      <c r="AU115" t="s">
        <v>34</v>
      </c>
      <c r="AV115" t="s">
        <v>34</v>
      </c>
      <c r="AW115" t="s">
        <v>34</v>
      </c>
      <c r="AX115" t="s">
        <v>34</v>
      </c>
      <c r="AY115" t="s">
        <v>34</v>
      </c>
      <c r="AZ115" t="s">
        <v>34</v>
      </c>
      <c r="BA115" t="s">
        <v>34</v>
      </c>
    </row>
    <row r="116" spans="1:53" x14ac:dyDescent="0.2">
      <c r="A116">
        <v>115</v>
      </c>
      <c r="B116">
        <v>100</v>
      </c>
      <c r="C116">
        <v>1</v>
      </c>
      <c r="D116">
        <v>1</v>
      </c>
      <c r="E116">
        <v>6</v>
      </c>
      <c r="F116">
        <v>2</v>
      </c>
      <c r="G116">
        <v>2</v>
      </c>
      <c r="H116">
        <v>1</v>
      </c>
      <c r="I116">
        <v>2</v>
      </c>
      <c r="J116">
        <v>2</v>
      </c>
      <c r="K116">
        <v>1</v>
      </c>
      <c r="L116">
        <v>4</v>
      </c>
      <c r="M116">
        <v>1</v>
      </c>
      <c r="N116">
        <v>1</v>
      </c>
      <c r="O116">
        <v>1</v>
      </c>
      <c r="P116">
        <v>2</v>
      </c>
      <c r="Q116">
        <v>2</v>
      </c>
      <c r="R116">
        <v>1</v>
      </c>
      <c r="S116">
        <v>1</v>
      </c>
      <c r="T116">
        <v>1</v>
      </c>
      <c r="U116">
        <v>2</v>
      </c>
      <c r="V116">
        <v>1</v>
      </c>
      <c r="W116">
        <v>1</v>
      </c>
      <c r="X116">
        <v>1</v>
      </c>
      <c r="Y116">
        <v>18</v>
      </c>
      <c r="Z116">
        <v>3</v>
      </c>
      <c r="AA116">
        <v>3</v>
      </c>
      <c r="AB116">
        <v>2</v>
      </c>
      <c r="AC116" t="s">
        <v>76</v>
      </c>
      <c r="AD116">
        <v>105000</v>
      </c>
      <c r="AE116">
        <v>105000</v>
      </c>
      <c r="AF116">
        <v>0.5</v>
      </c>
      <c r="AG116">
        <v>0</v>
      </c>
      <c r="AH116">
        <v>1</v>
      </c>
      <c r="AI116">
        <v>0</v>
      </c>
      <c r="AJ116">
        <v>5.0211892990000004</v>
      </c>
      <c r="AK116">
        <v>5.0211892990000004</v>
      </c>
      <c r="AL116">
        <v>0.66666666699999999</v>
      </c>
      <c r="AM116" t="s">
        <v>34</v>
      </c>
      <c r="AN116" t="s">
        <v>34</v>
      </c>
      <c r="AO116" t="s">
        <v>34</v>
      </c>
      <c r="AP116" t="s">
        <v>34</v>
      </c>
      <c r="AQ116" t="s">
        <v>34</v>
      </c>
      <c r="AR116" t="s">
        <v>34</v>
      </c>
      <c r="AS116" t="s">
        <v>34</v>
      </c>
      <c r="AT116" t="s">
        <v>34</v>
      </c>
      <c r="AU116" t="s">
        <v>34</v>
      </c>
      <c r="AV116" t="s">
        <v>34</v>
      </c>
      <c r="AW116" t="s">
        <v>34</v>
      </c>
      <c r="AX116" t="s">
        <v>34</v>
      </c>
      <c r="AY116" t="s">
        <v>34</v>
      </c>
      <c r="AZ116" t="s">
        <v>34</v>
      </c>
      <c r="BA116" t="s">
        <v>34</v>
      </c>
    </row>
    <row r="117" spans="1:53" x14ac:dyDescent="0.2">
      <c r="A117">
        <v>116</v>
      </c>
      <c r="B117">
        <v>100</v>
      </c>
      <c r="C117">
        <v>1</v>
      </c>
      <c r="D117">
        <v>1</v>
      </c>
      <c r="E117">
        <v>8</v>
      </c>
      <c r="F117">
        <v>2</v>
      </c>
      <c r="G117">
        <v>2</v>
      </c>
      <c r="H117">
        <v>1</v>
      </c>
      <c r="I117">
        <v>1</v>
      </c>
      <c r="J117">
        <v>2</v>
      </c>
      <c r="K117">
        <v>2</v>
      </c>
      <c r="M117">
        <v>1</v>
      </c>
      <c r="N117">
        <v>1</v>
      </c>
      <c r="O117">
        <v>1</v>
      </c>
      <c r="P117">
        <v>2</v>
      </c>
      <c r="Q117">
        <v>2</v>
      </c>
      <c r="R117">
        <v>1</v>
      </c>
      <c r="S117">
        <v>1</v>
      </c>
      <c r="T117">
        <v>2</v>
      </c>
      <c r="U117">
        <v>2</v>
      </c>
      <c r="V117">
        <v>1</v>
      </c>
      <c r="W117">
        <v>1</v>
      </c>
      <c r="X117">
        <v>2</v>
      </c>
      <c r="Y117">
        <v>21</v>
      </c>
      <c r="Z117">
        <v>3</v>
      </c>
      <c r="AA117">
        <v>3</v>
      </c>
      <c r="AB117">
        <v>3</v>
      </c>
      <c r="AC117" t="s">
        <v>102</v>
      </c>
      <c r="AD117" t="s">
        <v>34</v>
      </c>
      <c r="AE117" t="s">
        <v>34</v>
      </c>
      <c r="AF117">
        <v>0.5</v>
      </c>
      <c r="AG117">
        <v>0</v>
      </c>
      <c r="AH117">
        <v>1</v>
      </c>
      <c r="AI117">
        <v>0</v>
      </c>
      <c r="AJ117" t="s">
        <v>34</v>
      </c>
      <c r="AK117" t="s">
        <v>34</v>
      </c>
      <c r="AL117">
        <v>0.33333333300000001</v>
      </c>
      <c r="AM117" t="s">
        <v>34</v>
      </c>
      <c r="AN117" t="s">
        <v>34</v>
      </c>
      <c r="AO117" t="s">
        <v>34</v>
      </c>
      <c r="AP117" t="s">
        <v>34</v>
      </c>
      <c r="AQ117" t="s">
        <v>34</v>
      </c>
      <c r="AR117" t="s">
        <v>34</v>
      </c>
      <c r="AS117" t="s">
        <v>34</v>
      </c>
      <c r="AT117" t="s">
        <v>34</v>
      </c>
      <c r="AU117" t="s">
        <v>34</v>
      </c>
      <c r="AV117" t="s">
        <v>34</v>
      </c>
      <c r="AW117" t="s">
        <v>34</v>
      </c>
      <c r="AX117" t="s">
        <v>34</v>
      </c>
      <c r="AY117" t="s">
        <v>34</v>
      </c>
      <c r="AZ117" t="s">
        <v>34</v>
      </c>
      <c r="BA117" t="s">
        <v>34</v>
      </c>
    </row>
    <row r="118" spans="1:53" x14ac:dyDescent="0.2">
      <c r="A118">
        <v>117</v>
      </c>
      <c r="B118">
        <v>100</v>
      </c>
      <c r="C118">
        <v>1</v>
      </c>
      <c r="D118">
        <v>1</v>
      </c>
      <c r="E118">
        <v>9</v>
      </c>
      <c r="F118">
        <v>1</v>
      </c>
      <c r="G118">
        <v>1</v>
      </c>
      <c r="H118">
        <v>2</v>
      </c>
      <c r="I118">
        <v>2</v>
      </c>
      <c r="J118">
        <v>2</v>
      </c>
      <c r="K118">
        <v>2</v>
      </c>
      <c r="L118">
        <v>5</v>
      </c>
      <c r="M118">
        <v>2</v>
      </c>
      <c r="N118">
        <v>1</v>
      </c>
      <c r="O118">
        <v>2</v>
      </c>
      <c r="P118">
        <v>1</v>
      </c>
      <c r="Q118">
        <v>2</v>
      </c>
      <c r="R118">
        <v>1</v>
      </c>
      <c r="S118">
        <v>1</v>
      </c>
      <c r="T118">
        <v>1</v>
      </c>
      <c r="U118">
        <v>2</v>
      </c>
      <c r="V118">
        <v>2</v>
      </c>
      <c r="W118">
        <v>1</v>
      </c>
      <c r="X118">
        <v>1</v>
      </c>
      <c r="Y118">
        <v>25</v>
      </c>
      <c r="Z118">
        <v>3</v>
      </c>
      <c r="AA118">
        <v>3</v>
      </c>
      <c r="AB118">
        <v>4</v>
      </c>
      <c r="AC118" t="s">
        <v>101</v>
      </c>
      <c r="AD118">
        <v>60000</v>
      </c>
      <c r="AE118">
        <v>60000</v>
      </c>
      <c r="AF118">
        <v>0</v>
      </c>
      <c r="AG118">
        <v>1</v>
      </c>
      <c r="AH118">
        <v>0.33333333300000001</v>
      </c>
      <c r="AI118">
        <v>0.5</v>
      </c>
      <c r="AJ118">
        <v>4.7781512499999996</v>
      </c>
      <c r="AK118">
        <v>4.7781512499999996</v>
      </c>
      <c r="AL118">
        <v>0.33333333300000001</v>
      </c>
      <c r="AM118" t="s">
        <v>34</v>
      </c>
      <c r="AN118" t="s">
        <v>34</v>
      </c>
      <c r="AO118" t="s">
        <v>34</v>
      </c>
      <c r="AP118" t="s">
        <v>34</v>
      </c>
      <c r="AQ118" t="s">
        <v>34</v>
      </c>
      <c r="AR118" t="s">
        <v>34</v>
      </c>
      <c r="AS118" t="s">
        <v>34</v>
      </c>
      <c r="AT118" t="s">
        <v>34</v>
      </c>
      <c r="AU118" t="s">
        <v>34</v>
      </c>
      <c r="AV118" t="s">
        <v>34</v>
      </c>
      <c r="AW118" t="s">
        <v>34</v>
      </c>
      <c r="AX118" t="s">
        <v>34</v>
      </c>
      <c r="AY118" t="s">
        <v>34</v>
      </c>
      <c r="AZ118" t="s">
        <v>34</v>
      </c>
      <c r="BA118" t="s">
        <v>34</v>
      </c>
    </row>
    <row r="119" spans="1:53" x14ac:dyDescent="0.2">
      <c r="A119">
        <v>118</v>
      </c>
      <c r="B119">
        <v>100</v>
      </c>
      <c r="C119">
        <v>1</v>
      </c>
      <c r="D119">
        <v>1</v>
      </c>
      <c r="E119">
        <v>9</v>
      </c>
      <c r="F119">
        <v>1</v>
      </c>
      <c r="G119">
        <v>1</v>
      </c>
      <c r="H119">
        <v>1</v>
      </c>
      <c r="I119">
        <v>1</v>
      </c>
      <c r="J119">
        <v>1</v>
      </c>
      <c r="K119">
        <v>2</v>
      </c>
      <c r="L119">
        <v>4</v>
      </c>
      <c r="M119">
        <v>1</v>
      </c>
      <c r="N119">
        <v>1</v>
      </c>
      <c r="O119">
        <v>1</v>
      </c>
      <c r="P119">
        <v>2</v>
      </c>
      <c r="Q119">
        <v>2</v>
      </c>
      <c r="R119">
        <v>1</v>
      </c>
      <c r="S119">
        <v>1</v>
      </c>
      <c r="T119">
        <v>1</v>
      </c>
      <c r="U119">
        <v>1</v>
      </c>
      <c r="V119">
        <v>1</v>
      </c>
      <c r="W119">
        <v>1</v>
      </c>
      <c r="X119">
        <v>1</v>
      </c>
      <c r="Y119">
        <v>18</v>
      </c>
      <c r="Z119">
        <v>3</v>
      </c>
      <c r="AA119">
        <v>3</v>
      </c>
      <c r="AB119">
        <v>2</v>
      </c>
      <c r="AC119" t="s">
        <v>79</v>
      </c>
      <c r="AD119">
        <v>150000</v>
      </c>
      <c r="AE119">
        <v>125000</v>
      </c>
      <c r="AF119">
        <v>0.75</v>
      </c>
      <c r="AG119">
        <v>1</v>
      </c>
      <c r="AH119">
        <v>1</v>
      </c>
      <c r="AI119">
        <v>0</v>
      </c>
      <c r="AJ119">
        <v>5.1760912589999997</v>
      </c>
      <c r="AK119">
        <v>5.0969100129999996</v>
      </c>
      <c r="AL119">
        <v>1</v>
      </c>
      <c r="AM119">
        <v>59500</v>
      </c>
      <c r="AN119" t="s">
        <v>34</v>
      </c>
      <c r="AO119" t="s">
        <v>34</v>
      </c>
      <c r="AP119" t="s">
        <v>34</v>
      </c>
      <c r="AQ119" t="s">
        <v>34</v>
      </c>
      <c r="AR119" t="s">
        <v>34</v>
      </c>
      <c r="AS119" t="s">
        <v>34</v>
      </c>
      <c r="AT119" t="s">
        <v>34</v>
      </c>
      <c r="AU119" t="s">
        <v>34</v>
      </c>
      <c r="AV119" t="s">
        <v>34</v>
      </c>
      <c r="AW119" t="s">
        <v>34</v>
      </c>
      <c r="AX119" t="s">
        <v>34</v>
      </c>
      <c r="AY119" t="s">
        <v>34</v>
      </c>
      <c r="AZ119" t="s">
        <v>34</v>
      </c>
      <c r="BA119" t="s">
        <v>34</v>
      </c>
    </row>
    <row r="120" spans="1:53" x14ac:dyDescent="0.2">
      <c r="A120">
        <v>119</v>
      </c>
      <c r="B120">
        <v>100</v>
      </c>
      <c r="C120">
        <v>1</v>
      </c>
      <c r="D120">
        <v>1</v>
      </c>
      <c r="E120">
        <v>9</v>
      </c>
      <c r="F120">
        <v>1</v>
      </c>
      <c r="G120">
        <v>1</v>
      </c>
      <c r="H120">
        <v>1</v>
      </c>
      <c r="I120">
        <v>2</v>
      </c>
      <c r="J120">
        <v>2</v>
      </c>
      <c r="K120">
        <v>2</v>
      </c>
      <c r="L120">
        <v>4</v>
      </c>
      <c r="M120">
        <v>1</v>
      </c>
      <c r="N120">
        <v>1</v>
      </c>
      <c r="O120">
        <v>1</v>
      </c>
      <c r="P120">
        <v>2</v>
      </c>
      <c r="Q120">
        <v>2</v>
      </c>
      <c r="R120">
        <v>1</v>
      </c>
      <c r="S120">
        <v>1</v>
      </c>
      <c r="T120">
        <v>1</v>
      </c>
      <c r="U120">
        <v>1</v>
      </c>
      <c r="V120">
        <v>1</v>
      </c>
      <c r="W120">
        <v>1</v>
      </c>
      <c r="X120">
        <v>1</v>
      </c>
      <c r="Y120">
        <v>19</v>
      </c>
      <c r="Z120">
        <v>3</v>
      </c>
      <c r="AA120">
        <v>4</v>
      </c>
      <c r="AB120">
        <v>2</v>
      </c>
      <c r="AC120" t="s">
        <v>75</v>
      </c>
      <c r="AD120">
        <v>110000</v>
      </c>
      <c r="AE120">
        <v>110000</v>
      </c>
      <c r="AF120">
        <v>0.25</v>
      </c>
      <c r="AG120">
        <v>1</v>
      </c>
      <c r="AH120">
        <v>1</v>
      </c>
      <c r="AI120">
        <v>0</v>
      </c>
      <c r="AJ120">
        <v>5.0413926849999999</v>
      </c>
      <c r="AK120">
        <v>5.0413926849999999</v>
      </c>
      <c r="AL120">
        <v>1</v>
      </c>
      <c r="AM120" t="s">
        <v>34</v>
      </c>
      <c r="AN120" t="s">
        <v>34</v>
      </c>
      <c r="AO120" t="s">
        <v>34</v>
      </c>
      <c r="AP120" t="s">
        <v>34</v>
      </c>
      <c r="AQ120" t="s">
        <v>34</v>
      </c>
      <c r="AR120" t="s">
        <v>34</v>
      </c>
      <c r="AS120" t="s">
        <v>34</v>
      </c>
      <c r="AT120" t="s">
        <v>34</v>
      </c>
      <c r="AU120" t="s">
        <v>34</v>
      </c>
      <c r="AV120" t="s">
        <v>34</v>
      </c>
      <c r="AW120" t="s">
        <v>34</v>
      </c>
      <c r="AX120" t="s">
        <v>34</v>
      </c>
      <c r="AY120" t="s">
        <v>34</v>
      </c>
      <c r="AZ120" t="s">
        <v>34</v>
      </c>
      <c r="BA120" t="s">
        <v>34</v>
      </c>
    </row>
    <row r="121" spans="1:53" x14ac:dyDescent="0.2">
      <c r="A121">
        <v>120</v>
      </c>
      <c r="B121">
        <v>100</v>
      </c>
      <c r="C121">
        <v>1</v>
      </c>
      <c r="D121">
        <v>1</v>
      </c>
      <c r="E121">
        <v>10</v>
      </c>
      <c r="F121">
        <v>1</v>
      </c>
      <c r="G121">
        <v>1</v>
      </c>
      <c r="H121">
        <v>2</v>
      </c>
      <c r="I121">
        <v>2</v>
      </c>
      <c r="J121">
        <v>2</v>
      </c>
      <c r="K121">
        <v>2</v>
      </c>
      <c r="L121">
        <v>3</v>
      </c>
      <c r="M121">
        <v>1</v>
      </c>
      <c r="N121">
        <v>1</v>
      </c>
      <c r="O121">
        <v>1</v>
      </c>
      <c r="P121">
        <v>2</v>
      </c>
      <c r="Q121">
        <v>2</v>
      </c>
      <c r="R121">
        <v>1</v>
      </c>
      <c r="S121">
        <v>1</v>
      </c>
      <c r="T121">
        <v>1</v>
      </c>
      <c r="U121">
        <v>1</v>
      </c>
      <c r="V121">
        <v>1</v>
      </c>
      <c r="W121">
        <v>1</v>
      </c>
      <c r="X121">
        <v>1</v>
      </c>
      <c r="Y121">
        <v>19</v>
      </c>
      <c r="Z121">
        <v>2</v>
      </c>
      <c r="AA121">
        <v>4</v>
      </c>
      <c r="AB121">
        <v>3</v>
      </c>
      <c r="AC121" t="s">
        <v>75</v>
      </c>
      <c r="AD121" s="2">
        <v>200000</v>
      </c>
      <c r="AE121" s="2">
        <v>200000</v>
      </c>
      <c r="AF121">
        <v>0</v>
      </c>
      <c r="AG121">
        <v>1</v>
      </c>
      <c r="AH121">
        <v>1</v>
      </c>
      <c r="AI121">
        <v>0</v>
      </c>
      <c r="AJ121">
        <v>5.3010299959999996</v>
      </c>
      <c r="AK121">
        <v>5.3010299959999996</v>
      </c>
      <c r="AL121">
        <v>1</v>
      </c>
      <c r="AM121" t="s">
        <v>34</v>
      </c>
      <c r="AN121" t="s">
        <v>34</v>
      </c>
      <c r="AO121" t="s">
        <v>34</v>
      </c>
      <c r="AP121" t="s">
        <v>34</v>
      </c>
      <c r="AQ121" t="s">
        <v>34</v>
      </c>
      <c r="AR121" t="s">
        <v>34</v>
      </c>
      <c r="AS121" t="s">
        <v>34</v>
      </c>
      <c r="AT121" t="s">
        <v>34</v>
      </c>
      <c r="AU121" t="s">
        <v>34</v>
      </c>
      <c r="AV121" t="s">
        <v>34</v>
      </c>
      <c r="AW121" t="s">
        <v>34</v>
      </c>
      <c r="AX121" t="s">
        <v>34</v>
      </c>
      <c r="AY121" t="s">
        <v>34</v>
      </c>
      <c r="AZ121" t="s">
        <v>34</v>
      </c>
      <c r="BA121" t="s">
        <v>34</v>
      </c>
    </row>
    <row r="122" spans="1:53" x14ac:dyDescent="0.2">
      <c r="A122">
        <v>121</v>
      </c>
      <c r="B122">
        <v>100</v>
      </c>
      <c r="C122">
        <v>1</v>
      </c>
      <c r="D122">
        <v>1</v>
      </c>
      <c r="E122">
        <v>9</v>
      </c>
      <c r="F122">
        <v>1</v>
      </c>
      <c r="G122">
        <v>1</v>
      </c>
      <c r="H122">
        <v>1</v>
      </c>
      <c r="I122">
        <v>1</v>
      </c>
      <c r="J122">
        <v>2</v>
      </c>
      <c r="K122">
        <v>1</v>
      </c>
      <c r="L122">
        <v>1</v>
      </c>
      <c r="M122">
        <v>2</v>
      </c>
      <c r="N122">
        <v>1</v>
      </c>
      <c r="O122">
        <v>1</v>
      </c>
      <c r="P122">
        <v>2</v>
      </c>
      <c r="Q122">
        <v>2</v>
      </c>
      <c r="R122">
        <v>1</v>
      </c>
      <c r="S122">
        <v>1</v>
      </c>
      <c r="T122">
        <v>1</v>
      </c>
      <c r="U122">
        <v>2</v>
      </c>
      <c r="V122">
        <v>1</v>
      </c>
      <c r="W122">
        <v>1</v>
      </c>
      <c r="X122">
        <v>1</v>
      </c>
      <c r="Y122">
        <v>21</v>
      </c>
      <c r="Z122">
        <v>3</v>
      </c>
      <c r="AA122">
        <v>3</v>
      </c>
      <c r="AB122">
        <v>4</v>
      </c>
      <c r="AC122" t="s">
        <v>100</v>
      </c>
      <c r="AD122">
        <v>35000</v>
      </c>
      <c r="AE122" t="s">
        <v>34</v>
      </c>
      <c r="AF122">
        <v>0.75</v>
      </c>
      <c r="AG122">
        <v>1</v>
      </c>
      <c r="AH122">
        <v>0.66666666699999999</v>
      </c>
      <c r="AI122">
        <v>0</v>
      </c>
      <c r="AJ122">
        <v>4.5440680440000003</v>
      </c>
      <c r="AK122" t="s">
        <v>34</v>
      </c>
      <c r="AL122">
        <v>0.66666666699999999</v>
      </c>
      <c r="AM122" t="s">
        <v>34</v>
      </c>
      <c r="AN122" t="s">
        <v>34</v>
      </c>
      <c r="AO122" t="s">
        <v>34</v>
      </c>
      <c r="AP122" t="s">
        <v>34</v>
      </c>
      <c r="AQ122" t="s">
        <v>34</v>
      </c>
      <c r="AR122" t="s">
        <v>34</v>
      </c>
      <c r="AS122" t="s">
        <v>34</v>
      </c>
      <c r="AT122" t="s">
        <v>34</v>
      </c>
      <c r="AU122" t="s">
        <v>34</v>
      </c>
      <c r="AV122" t="s">
        <v>34</v>
      </c>
      <c r="AW122" t="s">
        <v>34</v>
      </c>
      <c r="AX122" t="s">
        <v>34</v>
      </c>
      <c r="AY122" t="s">
        <v>34</v>
      </c>
      <c r="AZ122" t="s">
        <v>34</v>
      </c>
      <c r="BA122" t="s">
        <v>34</v>
      </c>
    </row>
    <row r="123" spans="1:53" x14ac:dyDescent="0.2">
      <c r="A123">
        <v>122</v>
      </c>
      <c r="B123">
        <v>100</v>
      </c>
      <c r="C123">
        <v>1</v>
      </c>
      <c r="D123">
        <v>1</v>
      </c>
      <c r="E123">
        <v>8</v>
      </c>
      <c r="F123">
        <v>1</v>
      </c>
      <c r="G123">
        <v>1</v>
      </c>
      <c r="H123">
        <v>1</v>
      </c>
      <c r="I123">
        <v>1</v>
      </c>
      <c r="J123">
        <v>1</v>
      </c>
      <c r="K123">
        <v>1</v>
      </c>
      <c r="L123">
        <v>3</v>
      </c>
      <c r="M123">
        <v>1</v>
      </c>
      <c r="N123">
        <v>1</v>
      </c>
      <c r="O123">
        <v>1</v>
      </c>
      <c r="P123">
        <v>2</v>
      </c>
      <c r="Q123">
        <v>2</v>
      </c>
      <c r="R123">
        <v>1</v>
      </c>
      <c r="S123">
        <v>1</v>
      </c>
      <c r="T123">
        <v>1</v>
      </c>
      <c r="U123">
        <v>1</v>
      </c>
      <c r="V123">
        <v>1</v>
      </c>
      <c r="W123">
        <v>2</v>
      </c>
      <c r="X123">
        <v>2</v>
      </c>
      <c r="Y123">
        <v>18</v>
      </c>
      <c r="Z123">
        <v>3</v>
      </c>
      <c r="AA123">
        <v>3</v>
      </c>
      <c r="AB123">
        <v>2</v>
      </c>
      <c r="AC123" t="s">
        <v>76</v>
      </c>
      <c r="AD123">
        <v>25000</v>
      </c>
      <c r="AE123">
        <v>25000</v>
      </c>
      <c r="AF123">
        <v>1</v>
      </c>
      <c r="AG123">
        <v>1</v>
      </c>
      <c r="AH123">
        <v>1</v>
      </c>
      <c r="AI123">
        <v>0</v>
      </c>
      <c r="AJ123">
        <v>4.397940009</v>
      </c>
      <c r="AK123">
        <v>4.397940009</v>
      </c>
      <c r="AL123">
        <v>1</v>
      </c>
      <c r="AM123" t="s">
        <v>34</v>
      </c>
      <c r="AN123" t="s">
        <v>34</v>
      </c>
      <c r="AO123" t="s">
        <v>34</v>
      </c>
      <c r="AP123" t="s">
        <v>34</v>
      </c>
      <c r="AQ123" t="s">
        <v>34</v>
      </c>
      <c r="AR123" t="s">
        <v>34</v>
      </c>
      <c r="AS123" t="s">
        <v>34</v>
      </c>
      <c r="AT123" t="s">
        <v>34</v>
      </c>
      <c r="AU123" t="s">
        <v>34</v>
      </c>
      <c r="AV123" t="s">
        <v>34</v>
      </c>
      <c r="AW123" t="s">
        <v>34</v>
      </c>
      <c r="AX123" t="s">
        <v>34</v>
      </c>
      <c r="AY123" t="s">
        <v>34</v>
      </c>
      <c r="AZ123" t="s">
        <v>34</v>
      </c>
      <c r="BA123" t="s">
        <v>34</v>
      </c>
    </row>
    <row r="124" spans="1:53" x14ac:dyDescent="0.2">
      <c r="A124">
        <v>123</v>
      </c>
      <c r="B124">
        <v>100</v>
      </c>
      <c r="C124">
        <v>1</v>
      </c>
      <c r="D124">
        <v>1</v>
      </c>
      <c r="E124">
        <v>6</v>
      </c>
      <c r="F124">
        <v>1</v>
      </c>
      <c r="G124">
        <v>1</v>
      </c>
      <c r="H124">
        <v>1</v>
      </c>
      <c r="I124">
        <v>1</v>
      </c>
      <c r="J124">
        <v>2</v>
      </c>
      <c r="K124">
        <v>1</v>
      </c>
      <c r="L124">
        <v>1</v>
      </c>
      <c r="M124">
        <v>2</v>
      </c>
      <c r="N124">
        <v>1</v>
      </c>
      <c r="O124">
        <v>1</v>
      </c>
      <c r="P124">
        <v>1</v>
      </c>
      <c r="Q124">
        <v>2</v>
      </c>
      <c r="R124">
        <v>2</v>
      </c>
      <c r="S124">
        <v>1</v>
      </c>
      <c r="T124">
        <v>1</v>
      </c>
      <c r="U124">
        <v>1</v>
      </c>
      <c r="V124">
        <v>1</v>
      </c>
      <c r="W124">
        <v>1</v>
      </c>
      <c r="X124">
        <v>1</v>
      </c>
      <c r="Y124">
        <v>30</v>
      </c>
      <c r="Z124">
        <v>6</v>
      </c>
      <c r="AA124">
        <v>3</v>
      </c>
      <c r="AB124">
        <v>3</v>
      </c>
      <c r="AC124" t="s">
        <v>52</v>
      </c>
      <c r="AD124">
        <v>120000</v>
      </c>
      <c r="AE124">
        <v>60000</v>
      </c>
      <c r="AF124">
        <v>0.75</v>
      </c>
      <c r="AG124">
        <v>1</v>
      </c>
      <c r="AH124">
        <v>0.66666666699999999</v>
      </c>
      <c r="AI124">
        <v>0.5</v>
      </c>
      <c r="AJ124">
        <v>5.0791812460000001</v>
      </c>
      <c r="AK124">
        <v>4.7781512499999996</v>
      </c>
      <c r="AL124">
        <v>1</v>
      </c>
      <c r="AM124" t="s">
        <v>34</v>
      </c>
      <c r="AN124" t="s">
        <v>34</v>
      </c>
      <c r="AO124" t="s">
        <v>34</v>
      </c>
      <c r="AP124" t="s">
        <v>34</v>
      </c>
      <c r="AQ124" t="s">
        <v>34</v>
      </c>
      <c r="AR124" t="s">
        <v>34</v>
      </c>
      <c r="AS124" t="s">
        <v>34</v>
      </c>
      <c r="AT124" t="s">
        <v>34</v>
      </c>
      <c r="AU124" t="s">
        <v>34</v>
      </c>
      <c r="AV124" t="s">
        <v>34</v>
      </c>
      <c r="AW124" t="s">
        <v>34</v>
      </c>
      <c r="AX124" t="s">
        <v>34</v>
      </c>
      <c r="AY124" t="s">
        <v>34</v>
      </c>
      <c r="AZ124" t="s">
        <v>34</v>
      </c>
      <c r="BA124" t="s">
        <v>34</v>
      </c>
    </row>
    <row r="125" spans="1:53" x14ac:dyDescent="0.2">
      <c r="A125">
        <v>124</v>
      </c>
      <c r="B125">
        <v>100</v>
      </c>
      <c r="C125">
        <v>1</v>
      </c>
      <c r="D125">
        <v>1</v>
      </c>
      <c r="E125">
        <v>9</v>
      </c>
      <c r="F125">
        <v>1</v>
      </c>
      <c r="G125">
        <v>1</v>
      </c>
      <c r="H125">
        <v>1</v>
      </c>
      <c r="I125">
        <v>2</v>
      </c>
      <c r="J125">
        <v>2</v>
      </c>
      <c r="K125">
        <v>2</v>
      </c>
      <c r="L125">
        <v>4</v>
      </c>
      <c r="M125">
        <v>1</v>
      </c>
      <c r="N125">
        <v>1</v>
      </c>
      <c r="O125">
        <v>1</v>
      </c>
      <c r="P125">
        <v>2</v>
      </c>
      <c r="Q125">
        <v>2</v>
      </c>
      <c r="R125">
        <v>1</v>
      </c>
      <c r="S125">
        <v>1</v>
      </c>
      <c r="T125">
        <v>1</v>
      </c>
      <c r="U125">
        <v>1</v>
      </c>
      <c r="V125">
        <v>1</v>
      </c>
      <c r="W125">
        <v>1</v>
      </c>
      <c r="X125">
        <v>1</v>
      </c>
      <c r="Y125">
        <v>19</v>
      </c>
      <c r="Z125">
        <v>3</v>
      </c>
      <c r="AA125">
        <v>4</v>
      </c>
      <c r="AB125">
        <v>3</v>
      </c>
      <c r="AC125" t="s">
        <v>99</v>
      </c>
      <c r="AD125" t="s">
        <v>34</v>
      </c>
      <c r="AE125" t="s">
        <v>34</v>
      </c>
      <c r="AF125">
        <v>0.25</v>
      </c>
      <c r="AG125">
        <v>1</v>
      </c>
      <c r="AH125">
        <v>1</v>
      </c>
      <c r="AI125">
        <v>0</v>
      </c>
      <c r="AJ125" t="s">
        <v>34</v>
      </c>
      <c r="AK125" t="s">
        <v>34</v>
      </c>
      <c r="AL125">
        <v>1</v>
      </c>
      <c r="AM125" t="s">
        <v>34</v>
      </c>
      <c r="AN125" t="s">
        <v>34</v>
      </c>
      <c r="AO125" t="s">
        <v>34</v>
      </c>
      <c r="AP125" t="s">
        <v>34</v>
      </c>
      <c r="AQ125" t="s">
        <v>34</v>
      </c>
      <c r="AR125" t="s">
        <v>34</v>
      </c>
      <c r="AS125" t="s">
        <v>34</v>
      </c>
      <c r="AT125" t="s">
        <v>34</v>
      </c>
      <c r="AU125" t="s">
        <v>34</v>
      </c>
      <c r="AV125" t="s">
        <v>34</v>
      </c>
      <c r="AW125" t="s">
        <v>34</v>
      </c>
      <c r="AX125" t="s">
        <v>34</v>
      </c>
      <c r="AY125" t="s">
        <v>34</v>
      </c>
      <c r="AZ125" t="s">
        <v>34</v>
      </c>
      <c r="BA125" t="s">
        <v>34</v>
      </c>
    </row>
    <row r="126" spans="1:53" x14ac:dyDescent="0.2">
      <c r="A126">
        <v>125</v>
      </c>
      <c r="B126">
        <v>100</v>
      </c>
      <c r="C126">
        <v>1</v>
      </c>
      <c r="D126">
        <v>1</v>
      </c>
      <c r="E126">
        <v>10</v>
      </c>
      <c r="F126">
        <v>1</v>
      </c>
      <c r="G126">
        <v>1</v>
      </c>
      <c r="H126">
        <v>2</v>
      </c>
      <c r="I126">
        <v>2</v>
      </c>
      <c r="J126">
        <v>2</v>
      </c>
      <c r="K126">
        <v>2</v>
      </c>
      <c r="L126">
        <v>4</v>
      </c>
      <c r="M126">
        <v>1</v>
      </c>
      <c r="N126">
        <v>1</v>
      </c>
      <c r="O126">
        <v>1</v>
      </c>
      <c r="P126">
        <v>2</v>
      </c>
      <c r="Q126">
        <v>2</v>
      </c>
      <c r="R126">
        <v>1</v>
      </c>
      <c r="S126">
        <v>1</v>
      </c>
      <c r="T126">
        <v>1</v>
      </c>
      <c r="U126">
        <v>2</v>
      </c>
      <c r="V126">
        <v>1</v>
      </c>
      <c r="W126">
        <v>1</v>
      </c>
      <c r="X126">
        <v>2</v>
      </c>
      <c r="Y126">
        <v>20</v>
      </c>
      <c r="Z126">
        <v>2</v>
      </c>
      <c r="AA126">
        <v>3</v>
      </c>
      <c r="AB126">
        <v>2</v>
      </c>
      <c r="AC126" t="s">
        <v>98</v>
      </c>
      <c r="AD126" s="2">
        <v>200000</v>
      </c>
      <c r="AE126" s="2">
        <v>200000</v>
      </c>
      <c r="AF126">
        <v>0</v>
      </c>
      <c r="AG126">
        <v>1</v>
      </c>
      <c r="AH126">
        <v>1</v>
      </c>
      <c r="AI126">
        <v>0</v>
      </c>
      <c r="AJ126">
        <v>5.3010299959999996</v>
      </c>
      <c r="AK126">
        <v>5.3010299959999996</v>
      </c>
      <c r="AL126">
        <v>0.66666666699999999</v>
      </c>
      <c r="AM126" t="s">
        <v>34</v>
      </c>
      <c r="AN126" t="s">
        <v>34</v>
      </c>
      <c r="AO126" t="s">
        <v>34</v>
      </c>
      <c r="AP126" t="s">
        <v>34</v>
      </c>
      <c r="AQ126" t="s">
        <v>34</v>
      </c>
      <c r="AR126" t="s">
        <v>34</v>
      </c>
      <c r="AS126" t="s">
        <v>34</v>
      </c>
      <c r="AT126" t="s">
        <v>34</v>
      </c>
      <c r="AU126" t="s">
        <v>34</v>
      </c>
      <c r="AV126" t="s">
        <v>34</v>
      </c>
      <c r="AW126" t="s">
        <v>34</v>
      </c>
      <c r="AX126" t="s">
        <v>34</v>
      </c>
      <c r="AY126" t="s">
        <v>34</v>
      </c>
      <c r="AZ126" t="s">
        <v>34</v>
      </c>
      <c r="BA126" t="s">
        <v>34</v>
      </c>
    </row>
    <row r="127" spans="1:53" x14ac:dyDescent="0.2">
      <c r="A127">
        <v>126</v>
      </c>
      <c r="B127">
        <v>100</v>
      </c>
      <c r="C127">
        <v>1</v>
      </c>
      <c r="D127">
        <v>1</v>
      </c>
      <c r="E127">
        <v>9</v>
      </c>
      <c r="F127">
        <v>1</v>
      </c>
      <c r="G127">
        <v>1</v>
      </c>
      <c r="H127">
        <v>2</v>
      </c>
      <c r="I127">
        <v>2</v>
      </c>
      <c r="J127">
        <v>2</v>
      </c>
      <c r="K127">
        <v>2</v>
      </c>
      <c r="L127">
        <v>5</v>
      </c>
      <c r="M127">
        <v>1</v>
      </c>
      <c r="N127">
        <v>1</v>
      </c>
      <c r="O127">
        <v>1</v>
      </c>
      <c r="P127">
        <v>2</v>
      </c>
      <c r="Q127">
        <v>2</v>
      </c>
      <c r="R127">
        <v>1</v>
      </c>
      <c r="S127">
        <v>1</v>
      </c>
      <c r="T127">
        <v>1</v>
      </c>
      <c r="U127">
        <v>1</v>
      </c>
      <c r="V127">
        <v>1</v>
      </c>
      <c r="W127">
        <v>1</v>
      </c>
      <c r="X127">
        <v>1</v>
      </c>
      <c r="Y127">
        <v>21</v>
      </c>
      <c r="Z127">
        <v>3</v>
      </c>
      <c r="AA127">
        <v>1</v>
      </c>
      <c r="AB127">
        <v>3</v>
      </c>
      <c r="AC127" t="s">
        <v>75</v>
      </c>
      <c r="AD127">
        <v>25000</v>
      </c>
      <c r="AE127">
        <v>25000</v>
      </c>
      <c r="AF127">
        <v>0</v>
      </c>
      <c r="AG127">
        <v>1</v>
      </c>
      <c r="AH127">
        <v>1</v>
      </c>
      <c r="AI127">
        <v>0</v>
      </c>
      <c r="AJ127">
        <v>4.397940009</v>
      </c>
      <c r="AK127">
        <v>4.397940009</v>
      </c>
      <c r="AL127">
        <v>1</v>
      </c>
      <c r="AM127" t="s">
        <v>34</v>
      </c>
      <c r="AN127" t="s">
        <v>34</v>
      </c>
      <c r="AO127" t="s">
        <v>34</v>
      </c>
      <c r="AP127" t="s">
        <v>34</v>
      </c>
      <c r="AQ127" t="s">
        <v>34</v>
      </c>
      <c r="AR127" t="s">
        <v>34</v>
      </c>
      <c r="AS127" t="s">
        <v>34</v>
      </c>
      <c r="AT127" t="s">
        <v>34</v>
      </c>
      <c r="AU127" t="s">
        <v>34</v>
      </c>
      <c r="AV127" t="s">
        <v>34</v>
      </c>
      <c r="AW127" t="s">
        <v>34</v>
      </c>
      <c r="AX127" t="s">
        <v>34</v>
      </c>
      <c r="AY127" t="s">
        <v>34</v>
      </c>
      <c r="AZ127" t="s">
        <v>34</v>
      </c>
      <c r="BA127" t="s">
        <v>34</v>
      </c>
    </row>
    <row r="128" spans="1:53" x14ac:dyDescent="0.2">
      <c r="A128">
        <v>127</v>
      </c>
      <c r="B128">
        <v>100</v>
      </c>
      <c r="C128">
        <v>1</v>
      </c>
      <c r="D128">
        <v>1</v>
      </c>
      <c r="E128">
        <v>5</v>
      </c>
      <c r="F128">
        <v>2</v>
      </c>
      <c r="G128">
        <v>2</v>
      </c>
      <c r="H128">
        <v>2</v>
      </c>
      <c r="I128">
        <v>1</v>
      </c>
      <c r="J128">
        <v>1</v>
      </c>
      <c r="K128">
        <v>2</v>
      </c>
      <c r="L128">
        <v>4</v>
      </c>
      <c r="M128">
        <v>1</v>
      </c>
      <c r="N128">
        <v>1</v>
      </c>
      <c r="O128">
        <v>1</v>
      </c>
      <c r="P128">
        <v>2</v>
      </c>
      <c r="Q128">
        <v>2</v>
      </c>
      <c r="R128">
        <v>1</v>
      </c>
      <c r="S128">
        <v>1</v>
      </c>
      <c r="T128">
        <v>1</v>
      </c>
      <c r="U128">
        <v>2</v>
      </c>
      <c r="V128">
        <v>1</v>
      </c>
      <c r="W128">
        <v>1</v>
      </c>
      <c r="X128">
        <v>2</v>
      </c>
      <c r="Y128">
        <v>20</v>
      </c>
      <c r="Z128">
        <v>3</v>
      </c>
      <c r="AA128">
        <v>4</v>
      </c>
      <c r="AB128">
        <v>3</v>
      </c>
      <c r="AC128" t="s">
        <v>75</v>
      </c>
      <c r="AD128" t="s">
        <v>34</v>
      </c>
      <c r="AE128" t="s">
        <v>34</v>
      </c>
      <c r="AF128">
        <v>0.5</v>
      </c>
      <c r="AG128">
        <v>0</v>
      </c>
      <c r="AH128">
        <v>1</v>
      </c>
      <c r="AI128">
        <v>0</v>
      </c>
      <c r="AJ128" t="s">
        <v>34</v>
      </c>
      <c r="AK128" t="s">
        <v>34</v>
      </c>
      <c r="AL128">
        <v>0.66666666699999999</v>
      </c>
      <c r="AM128" t="s">
        <v>34</v>
      </c>
      <c r="AN128" t="s">
        <v>34</v>
      </c>
      <c r="AO128" t="s">
        <v>34</v>
      </c>
      <c r="AP128" t="s">
        <v>34</v>
      </c>
      <c r="AQ128" t="s">
        <v>34</v>
      </c>
      <c r="AR128" t="s">
        <v>34</v>
      </c>
      <c r="AS128" t="s">
        <v>34</v>
      </c>
      <c r="AT128" t="s">
        <v>34</v>
      </c>
      <c r="AU128" t="s">
        <v>34</v>
      </c>
      <c r="AV128" t="s">
        <v>34</v>
      </c>
      <c r="AW128" t="s">
        <v>34</v>
      </c>
      <c r="AX128" t="s">
        <v>34</v>
      </c>
      <c r="AY128" t="s">
        <v>34</v>
      </c>
      <c r="AZ128" t="s">
        <v>34</v>
      </c>
      <c r="BA128" t="s">
        <v>34</v>
      </c>
    </row>
    <row r="129" spans="1:53" x14ac:dyDescent="0.2">
      <c r="A129">
        <v>128</v>
      </c>
      <c r="B129">
        <v>100</v>
      </c>
      <c r="C129">
        <v>1</v>
      </c>
      <c r="D129">
        <v>1</v>
      </c>
      <c r="E129">
        <v>9</v>
      </c>
      <c r="F129">
        <v>1</v>
      </c>
      <c r="G129">
        <v>1</v>
      </c>
      <c r="H129">
        <v>2</v>
      </c>
      <c r="I129">
        <v>2</v>
      </c>
      <c r="J129">
        <v>2</v>
      </c>
      <c r="K129">
        <v>2</v>
      </c>
      <c r="L129">
        <v>2</v>
      </c>
      <c r="M129">
        <v>1</v>
      </c>
      <c r="N129">
        <v>1</v>
      </c>
      <c r="O129">
        <v>1</v>
      </c>
      <c r="P129">
        <v>2</v>
      </c>
      <c r="Q129">
        <v>2</v>
      </c>
      <c r="R129">
        <v>1</v>
      </c>
      <c r="S129">
        <v>1</v>
      </c>
      <c r="T129">
        <v>1</v>
      </c>
      <c r="U129">
        <v>1</v>
      </c>
      <c r="V129">
        <v>1</v>
      </c>
      <c r="W129">
        <v>1</v>
      </c>
      <c r="X129">
        <v>2</v>
      </c>
      <c r="Y129">
        <v>36</v>
      </c>
      <c r="Z129">
        <v>1</v>
      </c>
      <c r="AA129">
        <v>3</v>
      </c>
      <c r="AB129">
        <v>4</v>
      </c>
      <c r="AC129" t="s">
        <v>79</v>
      </c>
      <c r="AD129">
        <v>98000</v>
      </c>
      <c r="AE129" t="s">
        <v>34</v>
      </c>
      <c r="AF129">
        <v>0</v>
      </c>
      <c r="AG129">
        <v>1</v>
      </c>
      <c r="AH129">
        <v>1</v>
      </c>
      <c r="AI129">
        <v>0</v>
      </c>
      <c r="AJ129">
        <v>4.9912260760000002</v>
      </c>
      <c r="AK129" t="s">
        <v>34</v>
      </c>
      <c r="AL129">
        <v>1</v>
      </c>
      <c r="AM129">
        <v>59500</v>
      </c>
      <c r="AN129" t="s">
        <v>34</v>
      </c>
      <c r="AO129" t="s">
        <v>34</v>
      </c>
      <c r="AP129" t="s">
        <v>34</v>
      </c>
      <c r="AQ129" t="s">
        <v>34</v>
      </c>
      <c r="AR129" t="s">
        <v>34</v>
      </c>
      <c r="AS129" t="s">
        <v>34</v>
      </c>
      <c r="AT129" t="s">
        <v>34</v>
      </c>
      <c r="AU129" t="s">
        <v>34</v>
      </c>
      <c r="AV129" t="s">
        <v>34</v>
      </c>
      <c r="AW129" t="s">
        <v>34</v>
      </c>
      <c r="AX129" t="s">
        <v>34</v>
      </c>
      <c r="AY129" t="s">
        <v>34</v>
      </c>
      <c r="AZ129" t="s">
        <v>34</v>
      </c>
      <c r="BA129" t="s">
        <v>34</v>
      </c>
    </row>
    <row r="130" spans="1:53" x14ac:dyDescent="0.2">
      <c r="A130">
        <v>129</v>
      </c>
      <c r="B130">
        <v>100</v>
      </c>
      <c r="C130">
        <v>1</v>
      </c>
      <c r="D130">
        <v>1</v>
      </c>
      <c r="E130">
        <v>6</v>
      </c>
      <c r="F130">
        <v>1</v>
      </c>
      <c r="G130">
        <v>1</v>
      </c>
      <c r="H130">
        <v>2</v>
      </c>
      <c r="I130">
        <v>2</v>
      </c>
      <c r="J130">
        <v>1</v>
      </c>
      <c r="K130">
        <v>2</v>
      </c>
      <c r="L130">
        <v>4</v>
      </c>
      <c r="M130">
        <v>1</v>
      </c>
      <c r="N130">
        <v>1</v>
      </c>
      <c r="O130">
        <v>1</v>
      </c>
      <c r="P130">
        <v>2</v>
      </c>
      <c r="Q130">
        <v>2</v>
      </c>
      <c r="R130">
        <v>1</v>
      </c>
      <c r="S130">
        <v>1</v>
      </c>
      <c r="T130">
        <v>1</v>
      </c>
      <c r="U130">
        <v>1</v>
      </c>
      <c r="V130">
        <v>2</v>
      </c>
      <c r="W130">
        <v>2</v>
      </c>
      <c r="X130">
        <v>2</v>
      </c>
      <c r="Y130">
        <v>23</v>
      </c>
      <c r="Z130">
        <v>3</v>
      </c>
      <c r="AA130">
        <v>3</v>
      </c>
      <c r="AB130">
        <v>3</v>
      </c>
      <c r="AC130" t="s">
        <v>53</v>
      </c>
      <c r="AD130" s="2">
        <v>1000000</v>
      </c>
      <c r="AE130" s="2">
        <v>1000000</v>
      </c>
      <c r="AF130">
        <v>0.25</v>
      </c>
      <c r="AG130">
        <v>1</v>
      </c>
      <c r="AH130">
        <v>1</v>
      </c>
      <c r="AI130">
        <v>0</v>
      </c>
      <c r="AJ130">
        <v>6</v>
      </c>
      <c r="AK130">
        <v>6</v>
      </c>
      <c r="AL130">
        <v>0.66666666699999999</v>
      </c>
      <c r="AM130" t="s">
        <v>34</v>
      </c>
      <c r="AN130" t="s">
        <v>34</v>
      </c>
      <c r="AO130" t="s">
        <v>34</v>
      </c>
      <c r="AP130" t="s">
        <v>34</v>
      </c>
      <c r="AQ130" t="s">
        <v>34</v>
      </c>
      <c r="AR130" t="s">
        <v>34</v>
      </c>
      <c r="AS130" t="s">
        <v>34</v>
      </c>
      <c r="AT130" t="s">
        <v>34</v>
      </c>
      <c r="AU130" t="s">
        <v>34</v>
      </c>
      <c r="AV130" t="s">
        <v>34</v>
      </c>
      <c r="AW130" t="s">
        <v>34</v>
      </c>
      <c r="AX130" t="s">
        <v>34</v>
      </c>
      <c r="AY130" t="s">
        <v>34</v>
      </c>
      <c r="AZ130" t="s">
        <v>34</v>
      </c>
      <c r="BA130" t="s">
        <v>34</v>
      </c>
    </row>
    <row r="131" spans="1:53" x14ac:dyDescent="0.2">
      <c r="A131">
        <v>130</v>
      </c>
      <c r="B131">
        <v>100</v>
      </c>
      <c r="C131">
        <v>1</v>
      </c>
      <c r="D131">
        <v>1</v>
      </c>
      <c r="E131">
        <v>9</v>
      </c>
      <c r="F131">
        <v>1</v>
      </c>
      <c r="G131">
        <v>1</v>
      </c>
      <c r="H131">
        <v>1</v>
      </c>
      <c r="I131">
        <v>2</v>
      </c>
      <c r="J131">
        <v>2</v>
      </c>
      <c r="K131">
        <v>2</v>
      </c>
      <c r="L131">
        <v>3</v>
      </c>
      <c r="M131">
        <v>1</v>
      </c>
      <c r="N131">
        <v>1</v>
      </c>
      <c r="O131">
        <v>1</v>
      </c>
      <c r="P131">
        <v>2</v>
      </c>
      <c r="Q131">
        <v>2</v>
      </c>
      <c r="R131">
        <v>1</v>
      </c>
      <c r="S131">
        <v>1</v>
      </c>
      <c r="T131">
        <v>1</v>
      </c>
      <c r="U131">
        <v>2</v>
      </c>
      <c r="V131">
        <v>1</v>
      </c>
      <c r="W131">
        <v>1</v>
      </c>
      <c r="X131">
        <v>1</v>
      </c>
      <c r="Y131">
        <v>20</v>
      </c>
      <c r="Z131">
        <v>6</v>
      </c>
      <c r="AA131">
        <v>3</v>
      </c>
      <c r="AB131">
        <v>3</v>
      </c>
      <c r="AC131" t="s">
        <v>52</v>
      </c>
      <c r="AD131">
        <v>50000</v>
      </c>
      <c r="AE131">
        <v>50000</v>
      </c>
      <c r="AF131">
        <v>0.25</v>
      </c>
      <c r="AG131">
        <v>1</v>
      </c>
      <c r="AH131">
        <v>1</v>
      </c>
      <c r="AI131">
        <v>0</v>
      </c>
      <c r="AJ131">
        <v>4.6989700040000004</v>
      </c>
      <c r="AK131">
        <v>4.6989700040000004</v>
      </c>
      <c r="AL131">
        <v>0.66666666699999999</v>
      </c>
      <c r="AM131" t="s">
        <v>34</v>
      </c>
      <c r="AN131" t="s">
        <v>34</v>
      </c>
      <c r="AO131" t="s">
        <v>34</v>
      </c>
      <c r="AP131" t="s">
        <v>34</v>
      </c>
      <c r="AQ131" t="s">
        <v>34</v>
      </c>
      <c r="AR131" t="s">
        <v>34</v>
      </c>
      <c r="AS131" t="s">
        <v>34</v>
      </c>
      <c r="AT131" t="s">
        <v>34</v>
      </c>
      <c r="AU131" t="s">
        <v>34</v>
      </c>
      <c r="AV131" t="s">
        <v>34</v>
      </c>
      <c r="AW131" t="s">
        <v>34</v>
      </c>
      <c r="AX131" t="s">
        <v>34</v>
      </c>
      <c r="AY131" t="s">
        <v>34</v>
      </c>
      <c r="AZ131" t="s">
        <v>34</v>
      </c>
      <c r="BA131" t="s">
        <v>34</v>
      </c>
    </row>
    <row r="132" spans="1:53" x14ac:dyDescent="0.2">
      <c r="A132">
        <v>131</v>
      </c>
      <c r="B132">
        <v>100</v>
      </c>
      <c r="C132">
        <v>1</v>
      </c>
      <c r="D132">
        <v>1</v>
      </c>
      <c r="E132">
        <v>10</v>
      </c>
      <c r="F132">
        <v>1</v>
      </c>
      <c r="G132">
        <v>1</v>
      </c>
      <c r="H132">
        <v>2</v>
      </c>
      <c r="I132">
        <v>2</v>
      </c>
      <c r="J132">
        <v>2</v>
      </c>
      <c r="K132">
        <v>2</v>
      </c>
      <c r="L132">
        <v>6</v>
      </c>
      <c r="M132">
        <v>1</v>
      </c>
      <c r="N132">
        <v>1</v>
      </c>
      <c r="O132">
        <v>1</v>
      </c>
      <c r="P132">
        <v>2</v>
      </c>
      <c r="Q132">
        <v>2</v>
      </c>
      <c r="R132">
        <v>1</v>
      </c>
      <c r="S132">
        <v>1</v>
      </c>
      <c r="T132">
        <v>1</v>
      </c>
      <c r="U132">
        <v>1</v>
      </c>
      <c r="V132">
        <v>1</v>
      </c>
      <c r="W132">
        <v>1</v>
      </c>
      <c r="X132">
        <v>1</v>
      </c>
      <c r="Y132">
        <v>22</v>
      </c>
      <c r="Z132">
        <v>3</v>
      </c>
      <c r="AA132">
        <v>3</v>
      </c>
      <c r="AB132">
        <v>4</v>
      </c>
      <c r="AC132" t="s">
        <v>80</v>
      </c>
      <c r="AD132" s="2">
        <v>100000</v>
      </c>
      <c r="AE132" s="2">
        <v>100000</v>
      </c>
      <c r="AF132">
        <v>0</v>
      </c>
      <c r="AG132">
        <v>1</v>
      </c>
      <c r="AH132">
        <v>1</v>
      </c>
      <c r="AI132">
        <v>0</v>
      </c>
      <c r="AJ132">
        <v>5</v>
      </c>
      <c r="AK132">
        <v>5</v>
      </c>
      <c r="AL132">
        <v>1</v>
      </c>
      <c r="AM132" t="s">
        <v>34</v>
      </c>
      <c r="AN132" t="s">
        <v>34</v>
      </c>
      <c r="AO132" t="s">
        <v>34</v>
      </c>
      <c r="AP132" t="s">
        <v>34</v>
      </c>
      <c r="AQ132" t="s">
        <v>34</v>
      </c>
      <c r="AR132" t="s">
        <v>34</v>
      </c>
      <c r="AS132" t="s">
        <v>34</v>
      </c>
      <c r="AT132" t="s">
        <v>34</v>
      </c>
      <c r="AU132" t="s">
        <v>34</v>
      </c>
      <c r="AV132" t="s">
        <v>34</v>
      </c>
      <c r="AW132" t="s">
        <v>34</v>
      </c>
      <c r="AX132" t="s">
        <v>34</v>
      </c>
      <c r="AY132" t="s">
        <v>34</v>
      </c>
      <c r="AZ132" t="s">
        <v>34</v>
      </c>
      <c r="BA132" t="s">
        <v>34</v>
      </c>
    </row>
    <row r="133" spans="1:53" x14ac:dyDescent="0.2">
      <c r="A133">
        <v>132</v>
      </c>
      <c r="B133">
        <v>100</v>
      </c>
      <c r="C133">
        <v>1</v>
      </c>
      <c r="D133">
        <v>1</v>
      </c>
      <c r="E133">
        <v>9</v>
      </c>
      <c r="F133">
        <v>1</v>
      </c>
      <c r="G133">
        <v>1</v>
      </c>
      <c r="H133">
        <v>2</v>
      </c>
      <c r="I133">
        <v>2</v>
      </c>
      <c r="J133">
        <v>2</v>
      </c>
      <c r="K133">
        <v>2</v>
      </c>
      <c r="L133">
        <v>3</v>
      </c>
      <c r="M133">
        <v>1</v>
      </c>
      <c r="N133">
        <v>1</v>
      </c>
      <c r="O133">
        <v>1</v>
      </c>
      <c r="P133">
        <v>2</v>
      </c>
      <c r="Q133">
        <v>2</v>
      </c>
      <c r="R133">
        <v>1</v>
      </c>
      <c r="S133">
        <v>1</v>
      </c>
      <c r="T133">
        <v>1</v>
      </c>
      <c r="U133">
        <v>2</v>
      </c>
      <c r="V133">
        <v>2</v>
      </c>
      <c r="W133">
        <v>1</v>
      </c>
      <c r="X133">
        <v>2</v>
      </c>
      <c r="Y133">
        <v>20</v>
      </c>
      <c r="Z133">
        <v>3</v>
      </c>
      <c r="AA133">
        <v>3</v>
      </c>
      <c r="AB133">
        <v>3</v>
      </c>
      <c r="AC133" t="s">
        <v>52</v>
      </c>
      <c r="AD133">
        <v>30000</v>
      </c>
      <c r="AE133">
        <v>30000</v>
      </c>
      <c r="AF133">
        <v>0</v>
      </c>
      <c r="AG133">
        <v>1</v>
      </c>
      <c r="AH133">
        <v>1</v>
      </c>
      <c r="AI133">
        <v>0</v>
      </c>
      <c r="AJ133">
        <v>4.4771212550000001</v>
      </c>
      <c r="AK133">
        <v>4.4771212550000001</v>
      </c>
      <c r="AL133">
        <v>0.33333333300000001</v>
      </c>
      <c r="AM133" t="s">
        <v>34</v>
      </c>
      <c r="AN133" t="s">
        <v>34</v>
      </c>
      <c r="AO133" t="s">
        <v>34</v>
      </c>
      <c r="AP133" t="s">
        <v>34</v>
      </c>
      <c r="AQ133" t="s">
        <v>34</v>
      </c>
      <c r="AR133" t="s">
        <v>34</v>
      </c>
      <c r="AS133" t="s">
        <v>34</v>
      </c>
      <c r="AT133" t="s">
        <v>34</v>
      </c>
      <c r="AU133" t="s">
        <v>34</v>
      </c>
      <c r="AV133" t="s">
        <v>34</v>
      </c>
      <c r="AW133" t="s">
        <v>34</v>
      </c>
      <c r="AX133" t="s">
        <v>34</v>
      </c>
      <c r="AY133" t="s">
        <v>34</v>
      </c>
      <c r="AZ133" t="s">
        <v>34</v>
      </c>
      <c r="BA133" t="s">
        <v>34</v>
      </c>
    </row>
    <row r="134" spans="1:53" x14ac:dyDescent="0.2">
      <c r="A134">
        <v>133</v>
      </c>
      <c r="B134">
        <v>100</v>
      </c>
      <c r="C134">
        <v>1</v>
      </c>
      <c r="D134">
        <v>1</v>
      </c>
      <c r="E134">
        <v>5</v>
      </c>
      <c r="F134">
        <v>1</v>
      </c>
      <c r="G134">
        <v>1</v>
      </c>
      <c r="H134">
        <v>2</v>
      </c>
      <c r="I134">
        <v>2</v>
      </c>
      <c r="J134">
        <v>2</v>
      </c>
      <c r="K134">
        <v>2</v>
      </c>
      <c r="L134">
        <v>3</v>
      </c>
      <c r="M134">
        <v>1</v>
      </c>
      <c r="N134">
        <v>1</v>
      </c>
      <c r="O134">
        <v>1</v>
      </c>
      <c r="P134">
        <v>2</v>
      </c>
      <c r="Q134">
        <v>2</v>
      </c>
      <c r="R134">
        <v>2</v>
      </c>
      <c r="S134">
        <v>1</v>
      </c>
      <c r="T134">
        <v>2</v>
      </c>
      <c r="U134">
        <v>2</v>
      </c>
      <c r="V134">
        <v>1</v>
      </c>
      <c r="W134">
        <v>1</v>
      </c>
      <c r="X134">
        <v>2</v>
      </c>
      <c r="Y134">
        <v>21</v>
      </c>
      <c r="Z134">
        <v>3</v>
      </c>
      <c r="AA134">
        <v>3</v>
      </c>
      <c r="AB134">
        <v>3</v>
      </c>
      <c r="AC134" t="s">
        <v>52</v>
      </c>
      <c r="AD134">
        <v>28400</v>
      </c>
      <c r="AE134" t="s">
        <v>34</v>
      </c>
      <c r="AF134">
        <v>0</v>
      </c>
      <c r="AG134">
        <v>1</v>
      </c>
      <c r="AH134">
        <v>1</v>
      </c>
      <c r="AI134">
        <v>0</v>
      </c>
      <c r="AJ134">
        <v>4.45331834</v>
      </c>
      <c r="AK134" t="s">
        <v>34</v>
      </c>
      <c r="AL134">
        <v>0.33333333300000001</v>
      </c>
      <c r="AM134" t="s">
        <v>34</v>
      </c>
      <c r="AN134" t="s">
        <v>34</v>
      </c>
      <c r="AO134" t="s">
        <v>34</v>
      </c>
      <c r="AP134" t="s">
        <v>34</v>
      </c>
      <c r="AQ134" t="s">
        <v>34</v>
      </c>
      <c r="AR134" t="s">
        <v>34</v>
      </c>
      <c r="AS134" t="s">
        <v>34</v>
      </c>
      <c r="AT134" t="s">
        <v>34</v>
      </c>
      <c r="AU134" t="s">
        <v>34</v>
      </c>
      <c r="AV134" t="s">
        <v>34</v>
      </c>
      <c r="AW134" t="s">
        <v>34</v>
      </c>
      <c r="AX134" t="s">
        <v>34</v>
      </c>
      <c r="AY134" t="s">
        <v>34</v>
      </c>
      <c r="AZ134" t="s">
        <v>34</v>
      </c>
      <c r="BA134" t="s">
        <v>34</v>
      </c>
    </row>
    <row r="135" spans="1:53" x14ac:dyDescent="0.2">
      <c r="A135">
        <v>134</v>
      </c>
      <c r="B135">
        <v>100</v>
      </c>
      <c r="C135">
        <v>1</v>
      </c>
      <c r="D135">
        <v>1</v>
      </c>
      <c r="E135">
        <v>7</v>
      </c>
      <c r="F135">
        <v>2</v>
      </c>
      <c r="G135">
        <v>2</v>
      </c>
      <c r="H135">
        <v>1</v>
      </c>
      <c r="I135">
        <v>1</v>
      </c>
      <c r="J135">
        <v>2</v>
      </c>
      <c r="K135">
        <v>2</v>
      </c>
      <c r="L135">
        <v>5</v>
      </c>
      <c r="M135">
        <v>1</v>
      </c>
      <c r="N135">
        <v>1</v>
      </c>
      <c r="O135">
        <v>1</v>
      </c>
      <c r="P135">
        <v>2</v>
      </c>
      <c r="Q135">
        <v>2</v>
      </c>
      <c r="R135">
        <v>1</v>
      </c>
      <c r="S135">
        <v>1</v>
      </c>
      <c r="T135">
        <v>1</v>
      </c>
      <c r="U135">
        <v>2</v>
      </c>
      <c r="V135">
        <v>1</v>
      </c>
      <c r="W135">
        <v>1</v>
      </c>
      <c r="X135">
        <v>2</v>
      </c>
      <c r="Y135">
        <v>19</v>
      </c>
      <c r="Z135">
        <v>3</v>
      </c>
      <c r="AA135">
        <v>4</v>
      </c>
      <c r="AB135">
        <v>3</v>
      </c>
      <c r="AC135" t="s">
        <v>79</v>
      </c>
      <c r="AD135" t="s">
        <v>34</v>
      </c>
      <c r="AE135" s="2">
        <v>100000</v>
      </c>
      <c r="AF135">
        <v>0.5</v>
      </c>
      <c r="AG135">
        <v>0</v>
      </c>
      <c r="AH135">
        <v>1</v>
      </c>
      <c r="AI135">
        <v>0</v>
      </c>
      <c r="AJ135" t="s">
        <v>34</v>
      </c>
      <c r="AK135">
        <v>5</v>
      </c>
      <c r="AL135">
        <v>0.66666666699999999</v>
      </c>
      <c r="AM135">
        <v>59500</v>
      </c>
      <c r="AN135" t="s">
        <v>34</v>
      </c>
      <c r="AO135" t="s">
        <v>34</v>
      </c>
      <c r="AP135" t="s">
        <v>34</v>
      </c>
      <c r="AQ135" t="s">
        <v>34</v>
      </c>
      <c r="AR135" t="s">
        <v>34</v>
      </c>
      <c r="AS135" t="s">
        <v>34</v>
      </c>
      <c r="AT135" t="s">
        <v>34</v>
      </c>
      <c r="AU135" t="s">
        <v>34</v>
      </c>
      <c r="AV135" t="s">
        <v>34</v>
      </c>
      <c r="AW135" t="s">
        <v>34</v>
      </c>
      <c r="AX135" t="s">
        <v>34</v>
      </c>
      <c r="AY135" t="s">
        <v>34</v>
      </c>
      <c r="AZ135" t="s">
        <v>34</v>
      </c>
      <c r="BA135" t="s">
        <v>34</v>
      </c>
    </row>
    <row r="136" spans="1:53" x14ac:dyDescent="0.2">
      <c r="A136">
        <v>135</v>
      </c>
      <c r="B136">
        <v>100</v>
      </c>
      <c r="C136">
        <v>1</v>
      </c>
      <c r="D136">
        <v>1</v>
      </c>
      <c r="E136">
        <v>8</v>
      </c>
      <c r="F136">
        <v>1</v>
      </c>
      <c r="G136">
        <v>2</v>
      </c>
      <c r="H136">
        <v>1</v>
      </c>
      <c r="I136">
        <v>2</v>
      </c>
      <c r="J136">
        <v>2</v>
      </c>
      <c r="K136">
        <v>2</v>
      </c>
      <c r="L136">
        <v>5</v>
      </c>
      <c r="M136">
        <v>1</v>
      </c>
      <c r="N136">
        <v>1</v>
      </c>
      <c r="O136">
        <v>1</v>
      </c>
      <c r="P136">
        <v>2</v>
      </c>
      <c r="Q136">
        <v>2</v>
      </c>
      <c r="R136">
        <v>1</v>
      </c>
      <c r="S136">
        <v>1</v>
      </c>
      <c r="T136">
        <v>1</v>
      </c>
      <c r="U136">
        <v>1</v>
      </c>
      <c r="V136">
        <v>1</v>
      </c>
      <c r="W136">
        <v>1</v>
      </c>
      <c r="X136">
        <v>2</v>
      </c>
      <c r="Y136">
        <v>19</v>
      </c>
      <c r="Z136">
        <v>3</v>
      </c>
      <c r="AA136">
        <v>4</v>
      </c>
      <c r="AB136">
        <v>2</v>
      </c>
      <c r="AC136" t="s">
        <v>79</v>
      </c>
      <c r="AD136" t="s">
        <v>34</v>
      </c>
      <c r="AE136" t="s">
        <v>34</v>
      </c>
      <c r="AF136">
        <v>0.25</v>
      </c>
      <c r="AG136">
        <v>0.5</v>
      </c>
      <c r="AH136">
        <v>1</v>
      </c>
      <c r="AI136">
        <v>0</v>
      </c>
      <c r="AJ136" t="s">
        <v>34</v>
      </c>
      <c r="AK136" t="s">
        <v>34</v>
      </c>
      <c r="AL136">
        <v>1</v>
      </c>
      <c r="AM136">
        <v>59500</v>
      </c>
      <c r="AN136" t="s">
        <v>34</v>
      </c>
      <c r="AO136" t="s">
        <v>34</v>
      </c>
      <c r="AP136" t="s">
        <v>34</v>
      </c>
      <c r="AQ136" t="s">
        <v>34</v>
      </c>
      <c r="AR136" t="s">
        <v>34</v>
      </c>
      <c r="AS136" t="s">
        <v>34</v>
      </c>
      <c r="AT136" t="s">
        <v>34</v>
      </c>
      <c r="AU136" t="s">
        <v>34</v>
      </c>
      <c r="AV136" t="s">
        <v>34</v>
      </c>
      <c r="AW136" t="s">
        <v>34</v>
      </c>
      <c r="AX136" t="s">
        <v>34</v>
      </c>
      <c r="AY136" t="s">
        <v>34</v>
      </c>
      <c r="AZ136" t="s">
        <v>34</v>
      </c>
      <c r="BA136" t="s">
        <v>34</v>
      </c>
    </row>
    <row r="137" spans="1:53" x14ac:dyDescent="0.2">
      <c r="A137">
        <v>136</v>
      </c>
      <c r="B137">
        <v>100</v>
      </c>
      <c r="C137">
        <v>1</v>
      </c>
      <c r="D137">
        <v>1</v>
      </c>
      <c r="E137">
        <v>6</v>
      </c>
      <c r="F137">
        <v>2</v>
      </c>
      <c r="G137">
        <v>1</v>
      </c>
      <c r="H137">
        <v>2</v>
      </c>
      <c r="I137">
        <v>2</v>
      </c>
      <c r="J137">
        <v>2</v>
      </c>
      <c r="K137">
        <v>2</v>
      </c>
      <c r="L137">
        <v>4</v>
      </c>
      <c r="M137">
        <v>1</v>
      </c>
      <c r="N137">
        <v>1</v>
      </c>
      <c r="O137">
        <v>1</v>
      </c>
      <c r="P137">
        <v>2</v>
      </c>
      <c r="Q137">
        <v>2</v>
      </c>
      <c r="R137">
        <v>1</v>
      </c>
      <c r="S137">
        <v>2</v>
      </c>
      <c r="T137">
        <v>1</v>
      </c>
      <c r="U137">
        <v>1</v>
      </c>
      <c r="V137">
        <v>2</v>
      </c>
      <c r="W137">
        <v>1</v>
      </c>
      <c r="X137">
        <v>1</v>
      </c>
      <c r="Y137">
        <v>32</v>
      </c>
      <c r="Z137">
        <v>3</v>
      </c>
      <c r="AA137">
        <v>4</v>
      </c>
      <c r="AB137">
        <v>4</v>
      </c>
      <c r="AC137" t="s">
        <v>79</v>
      </c>
      <c r="AD137" s="2">
        <v>100000</v>
      </c>
      <c r="AE137" s="2">
        <v>100000</v>
      </c>
      <c r="AF137">
        <v>0</v>
      </c>
      <c r="AG137">
        <v>0.5</v>
      </c>
      <c r="AH137">
        <v>1</v>
      </c>
      <c r="AI137">
        <v>0</v>
      </c>
      <c r="AJ137">
        <v>5</v>
      </c>
      <c r="AK137">
        <v>5</v>
      </c>
      <c r="AL137">
        <v>0.66666666699999999</v>
      </c>
      <c r="AM137">
        <v>59500</v>
      </c>
      <c r="AN137" t="s">
        <v>34</v>
      </c>
      <c r="AO137" t="s">
        <v>34</v>
      </c>
      <c r="AP137" t="s">
        <v>34</v>
      </c>
      <c r="AQ137" t="s">
        <v>34</v>
      </c>
      <c r="AR137" t="s">
        <v>34</v>
      </c>
      <c r="AS137" t="s">
        <v>34</v>
      </c>
      <c r="AT137" t="s">
        <v>34</v>
      </c>
      <c r="AU137" t="s">
        <v>34</v>
      </c>
      <c r="AV137" t="s">
        <v>34</v>
      </c>
      <c r="AW137" t="s">
        <v>34</v>
      </c>
      <c r="AX137" t="s">
        <v>34</v>
      </c>
      <c r="AY137" t="s">
        <v>34</v>
      </c>
      <c r="AZ137" t="s">
        <v>34</v>
      </c>
      <c r="BA137" t="s">
        <v>34</v>
      </c>
    </row>
    <row r="138" spans="1:53" x14ac:dyDescent="0.2">
      <c r="A138">
        <v>137</v>
      </c>
      <c r="B138">
        <v>100</v>
      </c>
      <c r="C138">
        <v>1</v>
      </c>
      <c r="D138">
        <v>1</v>
      </c>
      <c r="E138">
        <v>7</v>
      </c>
      <c r="F138">
        <v>1</v>
      </c>
      <c r="G138">
        <v>1</v>
      </c>
      <c r="H138">
        <v>2</v>
      </c>
      <c r="I138">
        <v>2</v>
      </c>
      <c r="J138">
        <v>2</v>
      </c>
      <c r="K138">
        <v>2</v>
      </c>
      <c r="L138">
        <v>5</v>
      </c>
      <c r="M138">
        <v>1</v>
      </c>
      <c r="N138">
        <v>1</v>
      </c>
      <c r="O138">
        <v>1</v>
      </c>
      <c r="P138">
        <v>2</v>
      </c>
      <c r="Q138">
        <v>2</v>
      </c>
      <c r="R138">
        <v>1</v>
      </c>
      <c r="S138">
        <v>1</v>
      </c>
      <c r="T138">
        <v>1</v>
      </c>
      <c r="U138">
        <v>1</v>
      </c>
      <c r="V138">
        <v>1</v>
      </c>
      <c r="W138">
        <v>1</v>
      </c>
      <c r="X138">
        <v>1</v>
      </c>
      <c r="Y138">
        <v>22</v>
      </c>
      <c r="Z138">
        <v>3</v>
      </c>
      <c r="AA138">
        <v>4</v>
      </c>
      <c r="AB138">
        <v>2</v>
      </c>
      <c r="AC138" t="s">
        <v>79</v>
      </c>
      <c r="AD138" t="s">
        <v>34</v>
      </c>
      <c r="AE138" t="s">
        <v>34</v>
      </c>
      <c r="AF138">
        <v>0</v>
      </c>
      <c r="AG138">
        <v>1</v>
      </c>
      <c r="AH138">
        <v>1</v>
      </c>
      <c r="AI138">
        <v>0</v>
      </c>
      <c r="AJ138" t="s">
        <v>34</v>
      </c>
      <c r="AK138" t="s">
        <v>34</v>
      </c>
      <c r="AL138">
        <v>1</v>
      </c>
      <c r="AM138">
        <v>59500</v>
      </c>
      <c r="AN138" t="s">
        <v>34</v>
      </c>
      <c r="AO138" t="s">
        <v>34</v>
      </c>
      <c r="AP138" t="s">
        <v>34</v>
      </c>
      <c r="AQ138" t="s">
        <v>34</v>
      </c>
      <c r="AR138" t="s">
        <v>34</v>
      </c>
      <c r="AS138" t="s">
        <v>34</v>
      </c>
      <c r="AT138" t="s">
        <v>34</v>
      </c>
      <c r="AU138" t="s">
        <v>34</v>
      </c>
      <c r="AV138" t="s">
        <v>34</v>
      </c>
      <c r="AW138" t="s">
        <v>34</v>
      </c>
      <c r="AX138" t="s">
        <v>34</v>
      </c>
      <c r="AY138" t="s">
        <v>34</v>
      </c>
      <c r="AZ138" t="s">
        <v>34</v>
      </c>
      <c r="BA138" t="s">
        <v>34</v>
      </c>
    </row>
    <row r="139" spans="1:53" x14ac:dyDescent="0.2">
      <c r="A139">
        <v>138</v>
      </c>
      <c r="B139">
        <v>100</v>
      </c>
      <c r="C139">
        <v>1</v>
      </c>
      <c r="D139">
        <v>1</v>
      </c>
      <c r="E139">
        <v>5</v>
      </c>
      <c r="F139">
        <v>1</v>
      </c>
      <c r="G139">
        <v>1</v>
      </c>
      <c r="H139">
        <v>1</v>
      </c>
      <c r="I139">
        <v>1</v>
      </c>
      <c r="J139">
        <v>1</v>
      </c>
      <c r="K139">
        <v>2</v>
      </c>
      <c r="L139">
        <v>4</v>
      </c>
      <c r="M139">
        <v>1</v>
      </c>
      <c r="N139">
        <v>1</v>
      </c>
      <c r="O139">
        <v>1</v>
      </c>
      <c r="P139">
        <v>2</v>
      </c>
      <c r="Q139">
        <v>2</v>
      </c>
      <c r="R139">
        <v>1</v>
      </c>
      <c r="S139">
        <v>1</v>
      </c>
      <c r="T139">
        <v>2</v>
      </c>
      <c r="U139">
        <v>2</v>
      </c>
      <c r="V139">
        <v>2</v>
      </c>
      <c r="W139">
        <v>1</v>
      </c>
      <c r="X139">
        <v>2</v>
      </c>
      <c r="Y139">
        <v>18</v>
      </c>
      <c r="Z139">
        <v>3</v>
      </c>
      <c r="AA139">
        <v>3</v>
      </c>
      <c r="AB139">
        <v>3</v>
      </c>
      <c r="AC139" t="s">
        <v>79</v>
      </c>
      <c r="AD139" t="s">
        <v>34</v>
      </c>
      <c r="AE139" t="s">
        <v>34</v>
      </c>
      <c r="AF139">
        <v>0.75</v>
      </c>
      <c r="AG139">
        <v>1</v>
      </c>
      <c r="AH139">
        <v>1</v>
      </c>
      <c r="AI139">
        <v>0</v>
      </c>
      <c r="AJ139" t="s">
        <v>34</v>
      </c>
      <c r="AK139" t="s">
        <v>34</v>
      </c>
      <c r="AL139">
        <v>0</v>
      </c>
      <c r="AM139">
        <v>59500</v>
      </c>
      <c r="AN139" t="s">
        <v>34</v>
      </c>
      <c r="AO139" t="s">
        <v>34</v>
      </c>
      <c r="AP139" t="s">
        <v>34</v>
      </c>
      <c r="AQ139" t="s">
        <v>34</v>
      </c>
      <c r="AR139" t="s">
        <v>34</v>
      </c>
      <c r="AS139" t="s">
        <v>34</v>
      </c>
      <c r="AT139" t="s">
        <v>34</v>
      </c>
      <c r="AU139" t="s">
        <v>34</v>
      </c>
      <c r="AV139" t="s">
        <v>34</v>
      </c>
      <c r="AW139" t="s">
        <v>34</v>
      </c>
      <c r="AX139" t="s">
        <v>34</v>
      </c>
      <c r="AY139" t="s">
        <v>34</v>
      </c>
      <c r="AZ139" t="s">
        <v>34</v>
      </c>
      <c r="BA139" t="s">
        <v>34</v>
      </c>
    </row>
    <row r="140" spans="1:53" x14ac:dyDescent="0.2">
      <c r="A140">
        <v>139</v>
      </c>
      <c r="B140">
        <v>100</v>
      </c>
      <c r="C140">
        <v>1</v>
      </c>
      <c r="D140">
        <v>1</v>
      </c>
      <c r="E140">
        <v>11</v>
      </c>
      <c r="F140">
        <v>1</v>
      </c>
      <c r="G140">
        <v>1</v>
      </c>
      <c r="H140">
        <v>1</v>
      </c>
      <c r="I140">
        <v>2</v>
      </c>
      <c r="J140">
        <v>2</v>
      </c>
      <c r="K140">
        <v>2</v>
      </c>
      <c r="L140">
        <v>3</v>
      </c>
      <c r="M140">
        <v>1</v>
      </c>
      <c r="N140">
        <v>1</v>
      </c>
      <c r="O140">
        <v>1</v>
      </c>
      <c r="P140">
        <v>1</v>
      </c>
      <c r="Q140">
        <v>1</v>
      </c>
      <c r="R140">
        <v>1</v>
      </c>
      <c r="S140">
        <v>1</v>
      </c>
      <c r="T140">
        <v>1</v>
      </c>
      <c r="U140">
        <v>1</v>
      </c>
      <c r="V140">
        <v>1</v>
      </c>
      <c r="W140">
        <v>2</v>
      </c>
      <c r="X140">
        <v>2</v>
      </c>
      <c r="Y140">
        <v>20</v>
      </c>
      <c r="Z140">
        <v>3</v>
      </c>
      <c r="AA140">
        <v>4</v>
      </c>
      <c r="AB140">
        <v>2</v>
      </c>
      <c r="AC140" t="s">
        <v>97</v>
      </c>
      <c r="AD140">
        <v>80000</v>
      </c>
      <c r="AE140">
        <v>80000</v>
      </c>
      <c r="AF140">
        <v>0.25</v>
      </c>
      <c r="AG140">
        <v>1</v>
      </c>
      <c r="AH140">
        <v>1</v>
      </c>
      <c r="AI140">
        <v>1</v>
      </c>
      <c r="AJ140">
        <v>4.9030899870000004</v>
      </c>
      <c r="AK140">
        <v>4.9030899870000004</v>
      </c>
      <c r="AL140">
        <v>1</v>
      </c>
      <c r="AM140" t="s">
        <v>34</v>
      </c>
      <c r="AN140" t="s">
        <v>34</v>
      </c>
      <c r="AO140" t="s">
        <v>34</v>
      </c>
      <c r="AP140" t="s">
        <v>34</v>
      </c>
      <c r="AQ140" t="s">
        <v>34</v>
      </c>
      <c r="AR140" t="s">
        <v>34</v>
      </c>
      <c r="AS140" t="s">
        <v>34</v>
      </c>
      <c r="AT140" t="s">
        <v>34</v>
      </c>
      <c r="AU140" t="s">
        <v>34</v>
      </c>
      <c r="AV140" t="s">
        <v>34</v>
      </c>
      <c r="AW140" t="s">
        <v>34</v>
      </c>
      <c r="AX140" t="s">
        <v>34</v>
      </c>
      <c r="AY140" t="s">
        <v>34</v>
      </c>
      <c r="AZ140" t="s">
        <v>34</v>
      </c>
      <c r="BA140" t="s">
        <v>34</v>
      </c>
    </row>
    <row r="141" spans="1:53" x14ac:dyDescent="0.2">
      <c r="A141">
        <v>140</v>
      </c>
      <c r="B141">
        <v>57</v>
      </c>
      <c r="C141">
        <v>0</v>
      </c>
      <c r="D141" t="s">
        <v>34</v>
      </c>
      <c r="E141" t="s">
        <v>34</v>
      </c>
      <c r="F141" t="s">
        <v>34</v>
      </c>
      <c r="G141" t="s">
        <v>34</v>
      </c>
      <c r="H141" t="s">
        <v>34</v>
      </c>
      <c r="I141" t="s">
        <v>34</v>
      </c>
      <c r="J141" t="s">
        <v>34</v>
      </c>
      <c r="K141" t="s">
        <v>34</v>
      </c>
      <c r="M141" t="s">
        <v>34</v>
      </c>
      <c r="N141" t="s">
        <v>34</v>
      </c>
      <c r="O141" t="s">
        <v>34</v>
      </c>
      <c r="P141" t="s">
        <v>34</v>
      </c>
      <c r="Q141" t="s">
        <v>34</v>
      </c>
      <c r="R141" t="s">
        <v>34</v>
      </c>
      <c r="S141" t="s">
        <v>34</v>
      </c>
      <c r="T141" t="s">
        <v>34</v>
      </c>
      <c r="U141" t="s">
        <v>34</v>
      </c>
      <c r="V141" t="s">
        <v>34</v>
      </c>
      <c r="W141" t="s">
        <v>34</v>
      </c>
      <c r="X141" t="s">
        <v>34</v>
      </c>
      <c r="Z141" t="s">
        <v>34</v>
      </c>
      <c r="AA141" t="s">
        <v>34</v>
      </c>
      <c r="AB141" t="s">
        <v>34</v>
      </c>
      <c r="AD141" t="s">
        <v>34</v>
      </c>
      <c r="AE141" t="s">
        <v>34</v>
      </c>
      <c r="AF141" t="s">
        <v>34</v>
      </c>
      <c r="AG141" t="s">
        <v>34</v>
      </c>
      <c r="AH141" t="s">
        <v>34</v>
      </c>
      <c r="AI141" t="s">
        <v>34</v>
      </c>
      <c r="AJ141" t="s">
        <v>34</v>
      </c>
      <c r="AK141" t="s">
        <v>34</v>
      </c>
      <c r="AL141" t="s">
        <v>34</v>
      </c>
      <c r="AM141" t="s">
        <v>34</v>
      </c>
      <c r="AN141" t="s">
        <v>34</v>
      </c>
      <c r="AO141" t="s">
        <v>34</v>
      </c>
      <c r="AP141" t="s">
        <v>34</v>
      </c>
      <c r="AQ141" t="s">
        <v>34</v>
      </c>
      <c r="AR141" t="s">
        <v>34</v>
      </c>
      <c r="AS141" t="s">
        <v>34</v>
      </c>
      <c r="AT141" t="s">
        <v>34</v>
      </c>
      <c r="AU141" t="s">
        <v>34</v>
      </c>
      <c r="AV141" t="s">
        <v>34</v>
      </c>
      <c r="AW141" t="s">
        <v>34</v>
      </c>
      <c r="AX141" t="s">
        <v>34</v>
      </c>
      <c r="AY141" t="s">
        <v>34</v>
      </c>
      <c r="AZ141" t="s">
        <v>34</v>
      </c>
      <c r="BA141" t="s">
        <v>34</v>
      </c>
    </row>
    <row r="142" spans="1:53" x14ac:dyDescent="0.2">
      <c r="A142">
        <v>141</v>
      </c>
      <c r="B142">
        <v>100</v>
      </c>
      <c r="C142">
        <v>1</v>
      </c>
      <c r="D142">
        <v>1</v>
      </c>
      <c r="E142">
        <v>8</v>
      </c>
      <c r="F142">
        <v>1</v>
      </c>
      <c r="G142">
        <v>1</v>
      </c>
      <c r="H142">
        <v>1</v>
      </c>
      <c r="I142">
        <v>1</v>
      </c>
      <c r="J142">
        <v>2</v>
      </c>
      <c r="K142">
        <v>2</v>
      </c>
      <c r="L142">
        <v>3</v>
      </c>
      <c r="M142">
        <v>1</v>
      </c>
      <c r="N142">
        <v>1</v>
      </c>
      <c r="O142">
        <v>1</v>
      </c>
      <c r="P142">
        <v>2</v>
      </c>
      <c r="Q142">
        <v>2</v>
      </c>
      <c r="R142">
        <v>1</v>
      </c>
      <c r="S142">
        <v>1</v>
      </c>
      <c r="T142">
        <v>1</v>
      </c>
      <c r="U142">
        <v>2</v>
      </c>
      <c r="V142">
        <v>2</v>
      </c>
      <c r="W142">
        <v>1</v>
      </c>
      <c r="X142">
        <v>1</v>
      </c>
      <c r="Y142">
        <v>39</v>
      </c>
      <c r="Z142">
        <v>1</v>
      </c>
      <c r="AA142">
        <v>3</v>
      </c>
      <c r="AB142">
        <v>4</v>
      </c>
      <c r="AC142" t="s">
        <v>79</v>
      </c>
      <c r="AD142">
        <v>120000</v>
      </c>
      <c r="AE142" t="s">
        <v>34</v>
      </c>
      <c r="AF142">
        <v>0.5</v>
      </c>
      <c r="AG142">
        <v>1</v>
      </c>
      <c r="AH142">
        <v>1</v>
      </c>
      <c r="AI142">
        <v>0</v>
      </c>
      <c r="AJ142">
        <v>5.0791812460000001</v>
      </c>
      <c r="AK142" t="s">
        <v>34</v>
      </c>
      <c r="AL142">
        <v>0.33333333300000001</v>
      </c>
      <c r="AM142">
        <v>59500</v>
      </c>
      <c r="AN142" t="s">
        <v>34</v>
      </c>
      <c r="AO142" t="s">
        <v>34</v>
      </c>
      <c r="AP142" t="s">
        <v>34</v>
      </c>
      <c r="AQ142" t="s">
        <v>34</v>
      </c>
      <c r="AR142" t="s">
        <v>34</v>
      </c>
      <c r="AS142" t="s">
        <v>34</v>
      </c>
      <c r="AT142" t="s">
        <v>34</v>
      </c>
      <c r="AU142" t="s">
        <v>34</v>
      </c>
      <c r="AV142" t="s">
        <v>34</v>
      </c>
      <c r="AW142" t="s">
        <v>34</v>
      </c>
      <c r="AX142" t="s">
        <v>34</v>
      </c>
      <c r="AY142" t="s">
        <v>34</v>
      </c>
      <c r="AZ142" t="s">
        <v>34</v>
      </c>
      <c r="BA142" t="s">
        <v>34</v>
      </c>
    </row>
    <row r="143" spans="1:53" x14ac:dyDescent="0.2">
      <c r="A143">
        <v>142</v>
      </c>
      <c r="B143">
        <v>100</v>
      </c>
      <c r="C143">
        <v>1</v>
      </c>
      <c r="D143">
        <v>1</v>
      </c>
      <c r="E143">
        <v>8</v>
      </c>
      <c r="F143">
        <v>1</v>
      </c>
      <c r="G143">
        <v>1</v>
      </c>
      <c r="H143">
        <v>1</v>
      </c>
      <c r="I143">
        <v>1</v>
      </c>
      <c r="J143">
        <v>1</v>
      </c>
      <c r="K143">
        <v>1</v>
      </c>
      <c r="L143">
        <v>4</v>
      </c>
      <c r="M143">
        <v>1</v>
      </c>
      <c r="N143">
        <v>1</v>
      </c>
      <c r="O143">
        <v>1</v>
      </c>
      <c r="P143">
        <v>2</v>
      </c>
      <c r="Q143">
        <v>2</v>
      </c>
      <c r="R143">
        <v>2</v>
      </c>
      <c r="S143">
        <v>1</v>
      </c>
      <c r="T143">
        <v>1</v>
      </c>
      <c r="U143">
        <v>1</v>
      </c>
      <c r="V143">
        <v>1</v>
      </c>
      <c r="W143">
        <v>1</v>
      </c>
      <c r="X143">
        <v>2</v>
      </c>
      <c r="Y143">
        <v>20</v>
      </c>
      <c r="Z143">
        <v>3</v>
      </c>
      <c r="AA143">
        <v>4</v>
      </c>
      <c r="AB143">
        <v>4</v>
      </c>
      <c r="AC143" t="s">
        <v>75</v>
      </c>
      <c r="AD143" s="2">
        <v>500000</v>
      </c>
      <c r="AE143" s="2">
        <v>500000</v>
      </c>
      <c r="AF143">
        <v>1</v>
      </c>
      <c r="AG143">
        <v>1</v>
      </c>
      <c r="AH143">
        <v>1</v>
      </c>
      <c r="AI143">
        <v>0</v>
      </c>
      <c r="AJ143">
        <v>5.6989700040000004</v>
      </c>
      <c r="AK143">
        <v>5.6989700040000004</v>
      </c>
      <c r="AL143">
        <v>1</v>
      </c>
      <c r="AM143" t="s">
        <v>34</v>
      </c>
      <c r="AN143" t="s">
        <v>34</v>
      </c>
      <c r="AO143" t="s">
        <v>34</v>
      </c>
      <c r="AP143" t="s">
        <v>34</v>
      </c>
      <c r="AQ143" t="s">
        <v>34</v>
      </c>
      <c r="AR143" t="s">
        <v>34</v>
      </c>
      <c r="AS143" t="s">
        <v>34</v>
      </c>
      <c r="AT143" t="s">
        <v>34</v>
      </c>
      <c r="AU143" t="s">
        <v>34</v>
      </c>
      <c r="AV143" t="s">
        <v>34</v>
      </c>
      <c r="AW143" t="s">
        <v>34</v>
      </c>
      <c r="AX143" t="s">
        <v>34</v>
      </c>
      <c r="AY143" t="s">
        <v>34</v>
      </c>
      <c r="AZ143" t="s">
        <v>34</v>
      </c>
      <c r="BA143" t="s">
        <v>34</v>
      </c>
    </row>
    <row r="144" spans="1:53" x14ac:dyDescent="0.2">
      <c r="A144">
        <v>143</v>
      </c>
      <c r="B144">
        <v>100</v>
      </c>
      <c r="C144">
        <v>1</v>
      </c>
      <c r="D144">
        <v>1</v>
      </c>
      <c r="E144">
        <v>8</v>
      </c>
      <c r="F144">
        <v>1</v>
      </c>
      <c r="G144">
        <v>1</v>
      </c>
      <c r="H144">
        <v>2</v>
      </c>
      <c r="I144">
        <v>2</v>
      </c>
      <c r="J144">
        <v>2</v>
      </c>
      <c r="K144">
        <v>2</v>
      </c>
      <c r="L144">
        <v>6</v>
      </c>
      <c r="M144">
        <v>1</v>
      </c>
      <c r="N144">
        <v>1</v>
      </c>
      <c r="O144">
        <v>1</v>
      </c>
      <c r="P144">
        <v>2</v>
      </c>
      <c r="Q144">
        <v>2</v>
      </c>
      <c r="R144">
        <v>1</v>
      </c>
      <c r="S144">
        <v>1</v>
      </c>
      <c r="T144">
        <v>2</v>
      </c>
      <c r="U144">
        <v>1</v>
      </c>
      <c r="V144">
        <v>2</v>
      </c>
      <c r="W144">
        <v>1</v>
      </c>
      <c r="X144">
        <v>2</v>
      </c>
      <c r="Y144">
        <v>21</v>
      </c>
      <c r="Z144">
        <v>3</v>
      </c>
      <c r="AA144">
        <v>4</v>
      </c>
      <c r="AB144">
        <v>3</v>
      </c>
      <c r="AC144" t="s">
        <v>96</v>
      </c>
      <c r="AD144">
        <v>60000</v>
      </c>
      <c r="AE144">
        <v>60000</v>
      </c>
      <c r="AF144">
        <v>0</v>
      </c>
      <c r="AG144">
        <v>1</v>
      </c>
      <c r="AH144">
        <v>1</v>
      </c>
      <c r="AI144">
        <v>0</v>
      </c>
      <c r="AJ144">
        <v>4.7781512499999996</v>
      </c>
      <c r="AK144">
        <v>4.7781512499999996</v>
      </c>
      <c r="AL144">
        <v>0.33333333300000001</v>
      </c>
      <c r="AM144" t="s">
        <v>34</v>
      </c>
      <c r="AN144" t="s">
        <v>34</v>
      </c>
      <c r="AO144" t="s">
        <v>34</v>
      </c>
      <c r="AP144" t="s">
        <v>34</v>
      </c>
      <c r="AQ144" t="s">
        <v>34</v>
      </c>
      <c r="AR144" t="s">
        <v>34</v>
      </c>
      <c r="AS144" t="s">
        <v>34</v>
      </c>
      <c r="AT144" t="s">
        <v>34</v>
      </c>
      <c r="AU144" t="s">
        <v>34</v>
      </c>
      <c r="AV144" t="s">
        <v>34</v>
      </c>
      <c r="AW144" t="s">
        <v>34</v>
      </c>
      <c r="AX144" t="s">
        <v>34</v>
      </c>
      <c r="AY144" t="s">
        <v>34</v>
      </c>
      <c r="AZ144" t="s">
        <v>34</v>
      </c>
      <c r="BA144" t="s">
        <v>34</v>
      </c>
    </row>
    <row r="145" spans="1:53" x14ac:dyDescent="0.2">
      <c r="A145">
        <v>144</v>
      </c>
      <c r="B145">
        <v>100</v>
      </c>
      <c r="C145">
        <v>1</v>
      </c>
      <c r="D145">
        <v>1</v>
      </c>
      <c r="E145">
        <v>10</v>
      </c>
      <c r="F145">
        <v>1</v>
      </c>
      <c r="G145">
        <v>1</v>
      </c>
      <c r="H145">
        <v>2</v>
      </c>
      <c r="I145">
        <v>2</v>
      </c>
      <c r="J145">
        <v>2</v>
      </c>
      <c r="K145">
        <v>2</v>
      </c>
      <c r="L145">
        <v>5</v>
      </c>
      <c r="M145">
        <v>1</v>
      </c>
      <c r="N145">
        <v>1</v>
      </c>
      <c r="O145">
        <v>1</v>
      </c>
      <c r="P145">
        <v>2</v>
      </c>
      <c r="Q145">
        <v>2</v>
      </c>
      <c r="R145">
        <v>1</v>
      </c>
      <c r="S145">
        <v>1</v>
      </c>
      <c r="T145">
        <v>1</v>
      </c>
      <c r="U145">
        <v>2</v>
      </c>
      <c r="V145">
        <v>1</v>
      </c>
      <c r="W145">
        <v>1</v>
      </c>
      <c r="X145">
        <v>2</v>
      </c>
      <c r="Y145">
        <v>19</v>
      </c>
      <c r="Z145">
        <v>3</v>
      </c>
      <c r="AA145">
        <v>4</v>
      </c>
      <c r="AB145">
        <v>3</v>
      </c>
      <c r="AC145" t="s">
        <v>76</v>
      </c>
      <c r="AD145">
        <v>80000</v>
      </c>
      <c r="AE145">
        <v>80000</v>
      </c>
      <c r="AF145">
        <v>0</v>
      </c>
      <c r="AG145">
        <v>1</v>
      </c>
      <c r="AH145">
        <v>1</v>
      </c>
      <c r="AI145">
        <v>0</v>
      </c>
      <c r="AJ145">
        <v>4.9030899870000004</v>
      </c>
      <c r="AK145">
        <v>4.9030899870000004</v>
      </c>
      <c r="AL145">
        <v>0.66666666699999999</v>
      </c>
      <c r="AM145" t="s">
        <v>34</v>
      </c>
      <c r="AN145" t="s">
        <v>34</v>
      </c>
      <c r="AO145" t="s">
        <v>34</v>
      </c>
      <c r="AP145" t="s">
        <v>34</v>
      </c>
      <c r="AQ145" t="s">
        <v>34</v>
      </c>
      <c r="AR145" t="s">
        <v>34</v>
      </c>
      <c r="AS145" t="s">
        <v>34</v>
      </c>
      <c r="AT145" t="s">
        <v>34</v>
      </c>
      <c r="AU145" t="s">
        <v>34</v>
      </c>
      <c r="AV145" t="s">
        <v>34</v>
      </c>
      <c r="AW145" t="s">
        <v>34</v>
      </c>
      <c r="AX145" t="s">
        <v>34</v>
      </c>
      <c r="AY145" t="s">
        <v>34</v>
      </c>
      <c r="AZ145" t="s">
        <v>34</v>
      </c>
      <c r="BA145" t="s">
        <v>34</v>
      </c>
    </row>
    <row r="146" spans="1:53" x14ac:dyDescent="0.2">
      <c r="A146">
        <v>145</v>
      </c>
      <c r="B146">
        <v>100</v>
      </c>
      <c r="C146">
        <v>1</v>
      </c>
      <c r="D146">
        <v>1</v>
      </c>
      <c r="E146">
        <v>7</v>
      </c>
      <c r="F146">
        <v>1</v>
      </c>
      <c r="G146">
        <v>1</v>
      </c>
      <c r="H146">
        <v>1</v>
      </c>
      <c r="I146">
        <v>2</v>
      </c>
      <c r="J146">
        <v>2</v>
      </c>
      <c r="K146">
        <v>2</v>
      </c>
      <c r="L146">
        <v>4</v>
      </c>
      <c r="M146">
        <v>1</v>
      </c>
      <c r="N146">
        <v>1</v>
      </c>
      <c r="O146">
        <v>1</v>
      </c>
      <c r="P146">
        <v>2</v>
      </c>
      <c r="Q146">
        <v>2</v>
      </c>
      <c r="R146">
        <v>1</v>
      </c>
      <c r="S146">
        <v>1</v>
      </c>
      <c r="T146">
        <v>1</v>
      </c>
      <c r="U146">
        <v>2</v>
      </c>
      <c r="V146">
        <v>2</v>
      </c>
      <c r="W146">
        <v>1</v>
      </c>
      <c r="X146">
        <v>1</v>
      </c>
      <c r="Y146">
        <v>18</v>
      </c>
      <c r="Z146">
        <v>3</v>
      </c>
      <c r="AA146">
        <v>4</v>
      </c>
      <c r="AB146">
        <v>3</v>
      </c>
      <c r="AC146" t="s">
        <v>80</v>
      </c>
      <c r="AD146" s="2">
        <v>100000</v>
      </c>
      <c r="AE146" s="2">
        <v>100000</v>
      </c>
      <c r="AF146">
        <v>0.25</v>
      </c>
      <c r="AG146">
        <v>1</v>
      </c>
      <c r="AH146">
        <v>1</v>
      </c>
      <c r="AI146">
        <v>0</v>
      </c>
      <c r="AJ146">
        <v>5</v>
      </c>
      <c r="AK146">
        <v>5</v>
      </c>
      <c r="AL146">
        <v>0.33333333300000001</v>
      </c>
      <c r="AM146" t="s">
        <v>34</v>
      </c>
      <c r="AN146" t="s">
        <v>34</v>
      </c>
      <c r="AO146" t="s">
        <v>34</v>
      </c>
      <c r="AP146" t="s">
        <v>34</v>
      </c>
      <c r="AQ146" t="s">
        <v>34</v>
      </c>
      <c r="AR146" t="s">
        <v>34</v>
      </c>
      <c r="AS146" t="s">
        <v>34</v>
      </c>
      <c r="AT146" t="s">
        <v>34</v>
      </c>
      <c r="AU146" t="s">
        <v>34</v>
      </c>
      <c r="AV146" t="s">
        <v>34</v>
      </c>
      <c r="AW146" t="s">
        <v>34</v>
      </c>
      <c r="AX146" t="s">
        <v>34</v>
      </c>
      <c r="AY146" t="s">
        <v>34</v>
      </c>
      <c r="AZ146" t="s">
        <v>34</v>
      </c>
      <c r="BA146" t="s">
        <v>34</v>
      </c>
    </row>
    <row r="147" spans="1:53" x14ac:dyDescent="0.2">
      <c r="A147">
        <v>146</v>
      </c>
      <c r="B147">
        <v>100</v>
      </c>
      <c r="C147">
        <v>1</v>
      </c>
      <c r="D147">
        <v>1</v>
      </c>
      <c r="E147">
        <v>9</v>
      </c>
      <c r="F147">
        <v>1</v>
      </c>
      <c r="G147">
        <v>1</v>
      </c>
      <c r="H147">
        <v>2</v>
      </c>
      <c r="I147">
        <v>2</v>
      </c>
      <c r="J147">
        <v>2</v>
      </c>
      <c r="K147">
        <v>2</v>
      </c>
      <c r="L147">
        <v>5</v>
      </c>
      <c r="M147">
        <v>1</v>
      </c>
      <c r="N147">
        <v>1</v>
      </c>
      <c r="O147">
        <v>1</v>
      </c>
      <c r="P147">
        <v>2</v>
      </c>
      <c r="Q147">
        <v>2</v>
      </c>
      <c r="R147">
        <v>1</v>
      </c>
      <c r="S147">
        <v>1</v>
      </c>
      <c r="T147">
        <v>1</v>
      </c>
      <c r="U147">
        <v>1</v>
      </c>
      <c r="V147">
        <v>1</v>
      </c>
      <c r="W147">
        <v>1</v>
      </c>
      <c r="X147">
        <v>2</v>
      </c>
      <c r="Y147">
        <v>19</v>
      </c>
      <c r="Z147">
        <v>3</v>
      </c>
      <c r="AA147">
        <v>4</v>
      </c>
      <c r="AB147">
        <v>3</v>
      </c>
      <c r="AC147" t="s">
        <v>95</v>
      </c>
      <c r="AD147" s="2">
        <v>100000</v>
      </c>
      <c r="AE147" s="2">
        <v>100000</v>
      </c>
      <c r="AF147">
        <v>0</v>
      </c>
      <c r="AG147">
        <v>1</v>
      </c>
      <c r="AH147">
        <v>1</v>
      </c>
      <c r="AI147">
        <v>0</v>
      </c>
      <c r="AJ147">
        <v>5</v>
      </c>
      <c r="AK147">
        <v>5</v>
      </c>
      <c r="AL147">
        <v>1</v>
      </c>
      <c r="AM147" t="s">
        <v>34</v>
      </c>
      <c r="AN147" t="s">
        <v>34</v>
      </c>
      <c r="AO147" t="s">
        <v>34</v>
      </c>
      <c r="AP147" t="s">
        <v>34</v>
      </c>
      <c r="AQ147" t="s">
        <v>34</v>
      </c>
      <c r="AR147" t="s">
        <v>34</v>
      </c>
      <c r="AS147" t="s">
        <v>34</v>
      </c>
      <c r="AT147" t="s">
        <v>34</v>
      </c>
      <c r="AU147" t="s">
        <v>34</v>
      </c>
      <c r="AV147" t="s">
        <v>34</v>
      </c>
      <c r="AW147" t="s">
        <v>34</v>
      </c>
      <c r="AX147" t="s">
        <v>34</v>
      </c>
      <c r="AY147" t="s">
        <v>34</v>
      </c>
      <c r="AZ147" t="s">
        <v>34</v>
      </c>
      <c r="BA147" t="s">
        <v>34</v>
      </c>
    </row>
    <row r="148" spans="1:53" x14ac:dyDescent="0.2">
      <c r="A148">
        <v>147</v>
      </c>
      <c r="B148">
        <v>100</v>
      </c>
      <c r="C148">
        <v>1</v>
      </c>
      <c r="D148">
        <v>1</v>
      </c>
      <c r="E148">
        <v>5</v>
      </c>
      <c r="F148">
        <v>1</v>
      </c>
      <c r="G148">
        <v>1</v>
      </c>
      <c r="H148">
        <v>1</v>
      </c>
      <c r="I148">
        <v>1</v>
      </c>
      <c r="J148">
        <v>1</v>
      </c>
      <c r="K148">
        <v>1</v>
      </c>
      <c r="L148">
        <v>5</v>
      </c>
      <c r="M148">
        <v>1</v>
      </c>
      <c r="N148">
        <v>1</v>
      </c>
      <c r="O148">
        <v>1</v>
      </c>
      <c r="P148">
        <v>2</v>
      </c>
      <c r="Q148">
        <v>2</v>
      </c>
      <c r="R148">
        <v>2</v>
      </c>
      <c r="S148">
        <v>2</v>
      </c>
      <c r="T148">
        <v>1</v>
      </c>
      <c r="U148">
        <v>1</v>
      </c>
      <c r="V148">
        <v>1</v>
      </c>
      <c r="W148">
        <v>1</v>
      </c>
      <c r="X148">
        <v>2</v>
      </c>
      <c r="Y148">
        <v>20</v>
      </c>
      <c r="Z148">
        <v>3</v>
      </c>
      <c r="AA148">
        <v>3</v>
      </c>
      <c r="AB148">
        <v>3</v>
      </c>
      <c r="AC148" t="s">
        <v>76</v>
      </c>
      <c r="AD148">
        <v>1200</v>
      </c>
      <c r="AE148">
        <v>12000</v>
      </c>
      <c r="AF148">
        <v>1</v>
      </c>
      <c r="AG148">
        <v>1</v>
      </c>
      <c r="AH148">
        <v>1</v>
      </c>
      <c r="AI148">
        <v>0</v>
      </c>
      <c r="AJ148">
        <v>3.0791812460000001</v>
      </c>
      <c r="AK148">
        <v>4.0791812460000001</v>
      </c>
      <c r="AL148">
        <v>1</v>
      </c>
      <c r="AM148" t="s">
        <v>34</v>
      </c>
      <c r="AN148" t="s">
        <v>34</v>
      </c>
      <c r="AO148" t="s">
        <v>34</v>
      </c>
      <c r="AP148" t="s">
        <v>34</v>
      </c>
      <c r="AQ148" t="s">
        <v>34</v>
      </c>
      <c r="AR148" t="s">
        <v>34</v>
      </c>
      <c r="AS148" t="s">
        <v>34</v>
      </c>
      <c r="AT148" t="s">
        <v>34</v>
      </c>
      <c r="AU148" t="s">
        <v>34</v>
      </c>
      <c r="AV148" t="s">
        <v>34</v>
      </c>
      <c r="AW148" t="s">
        <v>34</v>
      </c>
      <c r="AX148" t="s">
        <v>34</v>
      </c>
      <c r="AY148" t="s">
        <v>34</v>
      </c>
      <c r="AZ148" t="s">
        <v>34</v>
      </c>
      <c r="BA148" t="s">
        <v>34</v>
      </c>
    </row>
    <row r="149" spans="1:53" x14ac:dyDescent="0.2">
      <c r="A149">
        <v>148</v>
      </c>
      <c r="B149">
        <v>100</v>
      </c>
      <c r="C149">
        <v>1</v>
      </c>
      <c r="D149">
        <v>1</v>
      </c>
      <c r="E149">
        <v>8</v>
      </c>
      <c r="F149">
        <v>1</v>
      </c>
      <c r="G149">
        <v>1</v>
      </c>
      <c r="H149">
        <v>1</v>
      </c>
      <c r="I149">
        <v>2</v>
      </c>
      <c r="J149">
        <v>2</v>
      </c>
      <c r="K149">
        <v>2</v>
      </c>
      <c r="L149">
        <v>8</v>
      </c>
      <c r="M149">
        <v>2</v>
      </c>
      <c r="N149">
        <v>1</v>
      </c>
      <c r="O149">
        <v>1</v>
      </c>
      <c r="P149">
        <v>2</v>
      </c>
      <c r="Q149">
        <v>2</v>
      </c>
      <c r="R149">
        <v>1</v>
      </c>
      <c r="S149">
        <v>1</v>
      </c>
      <c r="T149">
        <v>1</v>
      </c>
      <c r="U149">
        <v>2</v>
      </c>
      <c r="V149">
        <v>1</v>
      </c>
      <c r="W149">
        <v>1</v>
      </c>
      <c r="X149">
        <v>2</v>
      </c>
      <c r="Y149">
        <v>18</v>
      </c>
      <c r="Z149">
        <v>3</v>
      </c>
      <c r="AA149">
        <v>4</v>
      </c>
      <c r="AB149">
        <v>3</v>
      </c>
      <c r="AC149" t="s">
        <v>94</v>
      </c>
      <c r="AD149">
        <v>110000</v>
      </c>
      <c r="AE149">
        <v>110000</v>
      </c>
      <c r="AF149">
        <v>0.25</v>
      </c>
      <c r="AG149">
        <v>1</v>
      </c>
      <c r="AH149">
        <v>0.66666666699999999</v>
      </c>
      <c r="AI149">
        <v>0</v>
      </c>
      <c r="AJ149">
        <v>5.0413926849999999</v>
      </c>
      <c r="AK149">
        <v>5.0413926849999999</v>
      </c>
      <c r="AL149">
        <v>0.66666666699999999</v>
      </c>
      <c r="AM149" t="s">
        <v>34</v>
      </c>
      <c r="AN149" t="s">
        <v>34</v>
      </c>
      <c r="AO149" t="s">
        <v>34</v>
      </c>
      <c r="AP149" t="s">
        <v>34</v>
      </c>
      <c r="AQ149" t="s">
        <v>34</v>
      </c>
      <c r="AR149" t="s">
        <v>34</v>
      </c>
      <c r="AS149" t="s">
        <v>34</v>
      </c>
      <c r="AT149" t="s">
        <v>34</v>
      </c>
      <c r="AU149" t="s">
        <v>34</v>
      </c>
      <c r="AV149" t="s">
        <v>34</v>
      </c>
      <c r="AW149" t="s">
        <v>34</v>
      </c>
      <c r="AX149" t="s">
        <v>34</v>
      </c>
      <c r="AY149" t="s">
        <v>34</v>
      </c>
      <c r="AZ149" t="s">
        <v>34</v>
      </c>
      <c r="BA149" t="s">
        <v>34</v>
      </c>
    </row>
    <row r="150" spans="1:53" x14ac:dyDescent="0.2">
      <c r="A150">
        <v>149</v>
      </c>
      <c r="B150">
        <v>100</v>
      </c>
      <c r="C150">
        <v>1</v>
      </c>
      <c r="D150">
        <v>1</v>
      </c>
      <c r="E150">
        <v>9</v>
      </c>
      <c r="F150">
        <v>1</v>
      </c>
      <c r="G150">
        <v>1</v>
      </c>
      <c r="H150">
        <v>2</v>
      </c>
      <c r="I150">
        <v>2</v>
      </c>
      <c r="J150">
        <v>2</v>
      </c>
      <c r="K150">
        <v>2</v>
      </c>
      <c r="L150">
        <v>3</v>
      </c>
      <c r="M150">
        <v>1</v>
      </c>
      <c r="N150">
        <v>1</v>
      </c>
      <c r="O150">
        <v>1</v>
      </c>
      <c r="P150">
        <v>2</v>
      </c>
      <c r="Q150">
        <v>2</v>
      </c>
      <c r="R150">
        <v>2</v>
      </c>
      <c r="S150">
        <v>1</v>
      </c>
      <c r="T150">
        <v>1</v>
      </c>
      <c r="U150">
        <v>1</v>
      </c>
      <c r="V150">
        <v>2</v>
      </c>
      <c r="W150">
        <v>1</v>
      </c>
      <c r="X150">
        <v>2</v>
      </c>
      <c r="Y150">
        <v>18</v>
      </c>
      <c r="Z150">
        <v>3</v>
      </c>
      <c r="AA150">
        <v>4</v>
      </c>
      <c r="AB150">
        <v>2</v>
      </c>
      <c r="AC150" t="s">
        <v>79</v>
      </c>
      <c r="AD150">
        <v>110000</v>
      </c>
      <c r="AE150">
        <v>110000</v>
      </c>
      <c r="AF150">
        <v>0</v>
      </c>
      <c r="AG150">
        <v>1</v>
      </c>
      <c r="AH150">
        <v>1</v>
      </c>
      <c r="AI150">
        <v>0</v>
      </c>
      <c r="AJ150">
        <v>5.0413926849999999</v>
      </c>
      <c r="AK150">
        <v>5.0413926849999999</v>
      </c>
      <c r="AL150">
        <v>0.66666666699999999</v>
      </c>
      <c r="AM150">
        <v>59500</v>
      </c>
      <c r="AN150" t="s">
        <v>34</v>
      </c>
      <c r="AO150" t="s">
        <v>34</v>
      </c>
      <c r="AP150" t="s">
        <v>34</v>
      </c>
      <c r="AQ150" t="s">
        <v>34</v>
      </c>
      <c r="AR150" t="s">
        <v>34</v>
      </c>
      <c r="AS150" t="s">
        <v>34</v>
      </c>
      <c r="AT150" t="s">
        <v>34</v>
      </c>
      <c r="AU150" t="s">
        <v>34</v>
      </c>
      <c r="AV150" t="s">
        <v>34</v>
      </c>
      <c r="AW150" t="s">
        <v>34</v>
      </c>
      <c r="AX150" t="s">
        <v>34</v>
      </c>
      <c r="AY150" t="s">
        <v>34</v>
      </c>
      <c r="AZ150" t="s">
        <v>34</v>
      </c>
      <c r="BA150" t="s">
        <v>34</v>
      </c>
    </row>
    <row r="151" spans="1:53" x14ac:dyDescent="0.2">
      <c r="A151">
        <v>150</v>
      </c>
      <c r="B151">
        <v>100</v>
      </c>
      <c r="C151">
        <v>1</v>
      </c>
      <c r="D151">
        <v>1</v>
      </c>
      <c r="E151">
        <v>6</v>
      </c>
      <c r="F151">
        <v>1</v>
      </c>
      <c r="G151">
        <v>2</v>
      </c>
      <c r="H151">
        <v>1</v>
      </c>
      <c r="I151">
        <v>2</v>
      </c>
      <c r="J151">
        <v>1</v>
      </c>
      <c r="K151">
        <v>2</v>
      </c>
      <c r="L151">
        <v>4</v>
      </c>
      <c r="M151">
        <v>1</v>
      </c>
      <c r="N151">
        <v>1</v>
      </c>
      <c r="O151">
        <v>1</v>
      </c>
      <c r="P151">
        <v>2</v>
      </c>
      <c r="Q151">
        <v>2</v>
      </c>
      <c r="R151">
        <v>1</v>
      </c>
      <c r="S151">
        <v>1</v>
      </c>
      <c r="T151">
        <v>1</v>
      </c>
      <c r="U151">
        <v>1</v>
      </c>
      <c r="V151">
        <v>1</v>
      </c>
      <c r="W151">
        <v>1</v>
      </c>
      <c r="X151">
        <v>1</v>
      </c>
      <c r="Y151">
        <v>25</v>
      </c>
      <c r="Z151">
        <v>3</v>
      </c>
      <c r="AA151">
        <v>3</v>
      </c>
      <c r="AB151">
        <v>4</v>
      </c>
      <c r="AC151" t="s">
        <v>93</v>
      </c>
      <c r="AD151" s="2">
        <v>2000000</v>
      </c>
      <c r="AE151" s="2">
        <v>2000000</v>
      </c>
      <c r="AF151">
        <v>0.5</v>
      </c>
      <c r="AG151">
        <v>0.5</v>
      </c>
      <c r="AH151">
        <v>1</v>
      </c>
      <c r="AI151">
        <v>0</v>
      </c>
      <c r="AJ151">
        <v>6.3010299959999996</v>
      </c>
      <c r="AK151">
        <v>6.3010299959999996</v>
      </c>
      <c r="AL151">
        <v>1</v>
      </c>
      <c r="AM151" t="s">
        <v>34</v>
      </c>
      <c r="AN151" t="s">
        <v>34</v>
      </c>
      <c r="AO151" t="s">
        <v>34</v>
      </c>
      <c r="AP151" t="s">
        <v>34</v>
      </c>
      <c r="AQ151" t="s">
        <v>34</v>
      </c>
      <c r="AR151" t="s">
        <v>34</v>
      </c>
      <c r="AS151" t="s">
        <v>34</v>
      </c>
      <c r="AT151" t="s">
        <v>34</v>
      </c>
      <c r="AU151" t="s">
        <v>34</v>
      </c>
      <c r="AV151" t="s">
        <v>34</v>
      </c>
      <c r="AW151" t="s">
        <v>34</v>
      </c>
      <c r="AX151" t="s">
        <v>34</v>
      </c>
      <c r="AY151" t="s">
        <v>34</v>
      </c>
      <c r="AZ151" t="s">
        <v>34</v>
      </c>
      <c r="BA151" t="s">
        <v>34</v>
      </c>
    </row>
    <row r="152" spans="1:53" x14ac:dyDescent="0.2">
      <c r="A152">
        <v>151</v>
      </c>
      <c r="B152">
        <v>100</v>
      </c>
      <c r="C152">
        <v>1</v>
      </c>
      <c r="D152">
        <v>1</v>
      </c>
      <c r="E152">
        <v>8</v>
      </c>
      <c r="F152">
        <v>2</v>
      </c>
      <c r="G152">
        <v>2</v>
      </c>
      <c r="H152">
        <v>1</v>
      </c>
      <c r="I152">
        <v>1</v>
      </c>
      <c r="J152">
        <v>2</v>
      </c>
      <c r="K152">
        <v>2</v>
      </c>
      <c r="L152">
        <v>4</v>
      </c>
      <c r="M152">
        <v>1</v>
      </c>
      <c r="N152">
        <v>1</v>
      </c>
      <c r="O152">
        <v>1</v>
      </c>
      <c r="P152">
        <v>2</v>
      </c>
      <c r="Q152">
        <v>2</v>
      </c>
      <c r="R152">
        <v>1</v>
      </c>
      <c r="S152">
        <v>1</v>
      </c>
      <c r="T152">
        <v>1</v>
      </c>
      <c r="U152">
        <v>2</v>
      </c>
      <c r="V152">
        <v>1</v>
      </c>
      <c r="W152">
        <v>1</v>
      </c>
      <c r="X152">
        <v>1</v>
      </c>
      <c r="Y152">
        <v>25</v>
      </c>
      <c r="Z152">
        <v>3</v>
      </c>
      <c r="AA152">
        <v>3</v>
      </c>
      <c r="AB152">
        <v>3</v>
      </c>
      <c r="AC152" t="s">
        <v>75</v>
      </c>
      <c r="AD152">
        <v>30000</v>
      </c>
      <c r="AE152">
        <v>60000</v>
      </c>
      <c r="AF152">
        <v>0.5</v>
      </c>
      <c r="AG152">
        <v>0</v>
      </c>
      <c r="AH152">
        <v>1</v>
      </c>
      <c r="AI152">
        <v>0</v>
      </c>
      <c r="AJ152">
        <v>4.4771212550000001</v>
      </c>
      <c r="AK152">
        <v>4.7781512499999996</v>
      </c>
      <c r="AL152">
        <v>0.66666666699999999</v>
      </c>
      <c r="AM152" t="s">
        <v>34</v>
      </c>
      <c r="AN152" t="s">
        <v>34</v>
      </c>
      <c r="AO152" t="s">
        <v>34</v>
      </c>
      <c r="AP152" t="s">
        <v>34</v>
      </c>
      <c r="AQ152" t="s">
        <v>34</v>
      </c>
      <c r="AR152" t="s">
        <v>34</v>
      </c>
      <c r="AS152" t="s">
        <v>34</v>
      </c>
      <c r="AT152" t="s">
        <v>34</v>
      </c>
      <c r="AU152" t="s">
        <v>34</v>
      </c>
      <c r="AV152" t="s">
        <v>34</v>
      </c>
      <c r="AW152" t="s">
        <v>34</v>
      </c>
      <c r="AX152" t="s">
        <v>34</v>
      </c>
      <c r="AY152" t="s">
        <v>34</v>
      </c>
      <c r="AZ152" t="s">
        <v>34</v>
      </c>
      <c r="BA152" t="s">
        <v>34</v>
      </c>
    </row>
    <row r="153" spans="1:53" x14ac:dyDescent="0.2">
      <c r="A153">
        <v>152</v>
      </c>
      <c r="B153">
        <v>100</v>
      </c>
      <c r="C153">
        <v>1</v>
      </c>
      <c r="D153">
        <v>1</v>
      </c>
      <c r="E153">
        <v>3</v>
      </c>
      <c r="F153">
        <v>2</v>
      </c>
      <c r="G153">
        <v>2</v>
      </c>
      <c r="H153">
        <v>1</v>
      </c>
      <c r="I153">
        <v>2</v>
      </c>
      <c r="J153">
        <v>2</v>
      </c>
      <c r="K153">
        <v>1</v>
      </c>
      <c r="L153">
        <v>7</v>
      </c>
      <c r="M153">
        <v>1</v>
      </c>
      <c r="N153">
        <v>1</v>
      </c>
      <c r="O153">
        <v>1</v>
      </c>
      <c r="P153">
        <v>1</v>
      </c>
      <c r="Q153">
        <v>2</v>
      </c>
      <c r="R153">
        <v>1</v>
      </c>
      <c r="S153">
        <v>2</v>
      </c>
      <c r="T153">
        <v>1</v>
      </c>
      <c r="U153">
        <v>2</v>
      </c>
      <c r="V153">
        <v>1</v>
      </c>
      <c r="W153">
        <v>1</v>
      </c>
      <c r="X153">
        <v>2</v>
      </c>
      <c r="Y153">
        <v>18</v>
      </c>
      <c r="Z153">
        <v>3</v>
      </c>
      <c r="AA153">
        <v>3</v>
      </c>
      <c r="AB153">
        <v>3</v>
      </c>
      <c r="AC153" t="s">
        <v>84</v>
      </c>
      <c r="AD153" t="s">
        <v>34</v>
      </c>
      <c r="AE153" t="s">
        <v>34</v>
      </c>
      <c r="AF153">
        <v>0.5</v>
      </c>
      <c r="AG153">
        <v>0</v>
      </c>
      <c r="AH153">
        <v>1</v>
      </c>
      <c r="AI153">
        <v>0.5</v>
      </c>
      <c r="AJ153" t="s">
        <v>34</v>
      </c>
      <c r="AK153" t="s">
        <v>34</v>
      </c>
      <c r="AL153">
        <v>0.66666666699999999</v>
      </c>
      <c r="AM153" t="s">
        <v>34</v>
      </c>
      <c r="AN153" t="s">
        <v>34</v>
      </c>
      <c r="AO153" t="s">
        <v>34</v>
      </c>
      <c r="AP153" t="s">
        <v>34</v>
      </c>
      <c r="AQ153" t="s">
        <v>34</v>
      </c>
      <c r="AR153" t="s">
        <v>34</v>
      </c>
      <c r="AS153" t="s">
        <v>34</v>
      </c>
      <c r="AT153" t="s">
        <v>34</v>
      </c>
      <c r="AU153" t="s">
        <v>34</v>
      </c>
      <c r="AV153" t="s">
        <v>34</v>
      </c>
      <c r="AW153" t="s">
        <v>34</v>
      </c>
      <c r="AX153" t="s">
        <v>34</v>
      </c>
      <c r="AY153" t="s">
        <v>34</v>
      </c>
      <c r="AZ153" t="s">
        <v>34</v>
      </c>
      <c r="BA153" t="s">
        <v>34</v>
      </c>
    </row>
    <row r="154" spans="1:53" x14ac:dyDescent="0.2">
      <c r="A154">
        <v>153</v>
      </c>
      <c r="B154">
        <v>100</v>
      </c>
      <c r="C154">
        <v>1</v>
      </c>
      <c r="D154">
        <v>1</v>
      </c>
      <c r="E154">
        <v>7</v>
      </c>
      <c r="F154">
        <v>2</v>
      </c>
      <c r="G154">
        <v>2</v>
      </c>
      <c r="H154">
        <v>2</v>
      </c>
      <c r="I154">
        <v>1</v>
      </c>
      <c r="J154">
        <v>1</v>
      </c>
      <c r="K154">
        <v>1</v>
      </c>
      <c r="M154">
        <v>1</v>
      </c>
      <c r="N154">
        <v>1</v>
      </c>
      <c r="O154">
        <v>1</v>
      </c>
      <c r="P154">
        <v>2</v>
      </c>
      <c r="Q154">
        <v>1</v>
      </c>
      <c r="R154">
        <v>1</v>
      </c>
      <c r="S154">
        <v>1</v>
      </c>
      <c r="T154">
        <v>1</v>
      </c>
      <c r="U154">
        <v>1</v>
      </c>
      <c r="V154">
        <v>1</v>
      </c>
      <c r="W154">
        <v>1</v>
      </c>
      <c r="X154">
        <v>2</v>
      </c>
      <c r="Y154">
        <v>23</v>
      </c>
      <c r="Z154">
        <v>3</v>
      </c>
      <c r="AA154">
        <v>3</v>
      </c>
      <c r="AB154">
        <v>3</v>
      </c>
      <c r="AC154" t="s">
        <v>76</v>
      </c>
      <c r="AD154" t="s">
        <v>34</v>
      </c>
      <c r="AE154" t="s">
        <v>34</v>
      </c>
      <c r="AF154">
        <v>0.75</v>
      </c>
      <c r="AG154">
        <v>0</v>
      </c>
      <c r="AH154">
        <v>1</v>
      </c>
      <c r="AI154">
        <v>0.5</v>
      </c>
      <c r="AJ154" t="s">
        <v>34</v>
      </c>
      <c r="AK154" t="s">
        <v>34</v>
      </c>
      <c r="AL154">
        <v>1</v>
      </c>
      <c r="AM154" t="s">
        <v>34</v>
      </c>
      <c r="AN154" t="s">
        <v>34</v>
      </c>
      <c r="AO154" t="s">
        <v>34</v>
      </c>
      <c r="AP154" t="s">
        <v>34</v>
      </c>
      <c r="AQ154" t="s">
        <v>34</v>
      </c>
      <c r="AR154" t="s">
        <v>34</v>
      </c>
      <c r="AS154" t="s">
        <v>34</v>
      </c>
      <c r="AT154" t="s">
        <v>34</v>
      </c>
      <c r="AU154" t="s">
        <v>34</v>
      </c>
      <c r="AV154" t="s">
        <v>34</v>
      </c>
      <c r="AW154" t="s">
        <v>34</v>
      </c>
      <c r="AX154" t="s">
        <v>34</v>
      </c>
      <c r="AY154" t="s">
        <v>34</v>
      </c>
      <c r="AZ154" t="s">
        <v>34</v>
      </c>
      <c r="BA154" t="s">
        <v>34</v>
      </c>
    </row>
    <row r="155" spans="1:53" x14ac:dyDescent="0.2">
      <c r="A155">
        <v>154</v>
      </c>
      <c r="B155">
        <v>100</v>
      </c>
      <c r="C155">
        <v>1</v>
      </c>
      <c r="D155">
        <v>1</v>
      </c>
      <c r="E155">
        <v>8</v>
      </c>
      <c r="F155">
        <v>1</v>
      </c>
      <c r="G155">
        <v>1</v>
      </c>
      <c r="H155">
        <v>1</v>
      </c>
      <c r="I155">
        <v>2</v>
      </c>
      <c r="J155">
        <v>2</v>
      </c>
      <c r="K155">
        <v>2</v>
      </c>
      <c r="L155">
        <v>5</v>
      </c>
      <c r="M155">
        <v>1</v>
      </c>
      <c r="N155">
        <v>1</v>
      </c>
      <c r="O155">
        <v>1</v>
      </c>
      <c r="P155">
        <v>2</v>
      </c>
      <c r="Q155">
        <v>2</v>
      </c>
      <c r="R155">
        <v>1</v>
      </c>
      <c r="S155">
        <v>1</v>
      </c>
      <c r="T155">
        <v>1</v>
      </c>
      <c r="U155">
        <v>1</v>
      </c>
      <c r="V155">
        <v>2</v>
      </c>
      <c r="W155">
        <v>1</v>
      </c>
      <c r="X155">
        <v>1</v>
      </c>
      <c r="Y155">
        <v>18</v>
      </c>
      <c r="Z155">
        <v>3</v>
      </c>
      <c r="AA155">
        <v>4</v>
      </c>
      <c r="AB155">
        <v>3</v>
      </c>
      <c r="AC155" t="s">
        <v>79</v>
      </c>
      <c r="AD155" t="s">
        <v>34</v>
      </c>
      <c r="AE155" t="s">
        <v>34</v>
      </c>
      <c r="AF155">
        <v>0.25</v>
      </c>
      <c r="AG155">
        <v>1</v>
      </c>
      <c r="AH155">
        <v>1</v>
      </c>
      <c r="AI155">
        <v>0</v>
      </c>
      <c r="AJ155" t="s">
        <v>34</v>
      </c>
      <c r="AK155" t="s">
        <v>34</v>
      </c>
      <c r="AL155">
        <v>0.66666666699999999</v>
      </c>
      <c r="AM155">
        <v>59500</v>
      </c>
      <c r="AN155" t="s">
        <v>34</v>
      </c>
      <c r="AO155" t="s">
        <v>34</v>
      </c>
      <c r="AP155" t="s">
        <v>34</v>
      </c>
      <c r="AQ155" t="s">
        <v>34</v>
      </c>
      <c r="AR155" t="s">
        <v>34</v>
      </c>
      <c r="AS155" t="s">
        <v>34</v>
      </c>
      <c r="AT155" t="s">
        <v>34</v>
      </c>
      <c r="AU155" t="s">
        <v>34</v>
      </c>
      <c r="AV155" t="s">
        <v>34</v>
      </c>
      <c r="AW155" t="s">
        <v>34</v>
      </c>
      <c r="AX155" t="s">
        <v>34</v>
      </c>
      <c r="AY155" t="s">
        <v>34</v>
      </c>
      <c r="AZ155" t="s">
        <v>34</v>
      </c>
      <c r="BA155" t="s">
        <v>34</v>
      </c>
    </row>
    <row r="156" spans="1:53" x14ac:dyDescent="0.2">
      <c r="A156">
        <v>155</v>
      </c>
      <c r="B156">
        <v>100</v>
      </c>
      <c r="C156">
        <v>1</v>
      </c>
      <c r="D156">
        <v>1</v>
      </c>
      <c r="E156">
        <v>9</v>
      </c>
      <c r="F156">
        <v>1</v>
      </c>
      <c r="G156">
        <v>1</v>
      </c>
      <c r="H156">
        <v>1</v>
      </c>
      <c r="I156">
        <v>2</v>
      </c>
      <c r="J156">
        <v>2</v>
      </c>
      <c r="K156">
        <v>2</v>
      </c>
      <c r="L156">
        <v>3</v>
      </c>
      <c r="M156">
        <v>1</v>
      </c>
      <c r="N156">
        <v>1</v>
      </c>
      <c r="O156">
        <v>1</v>
      </c>
      <c r="P156">
        <v>2</v>
      </c>
      <c r="Q156">
        <v>2</v>
      </c>
      <c r="R156">
        <v>1</v>
      </c>
      <c r="S156">
        <v>1</v>
      </c>
      <c r="T156">
        <v>1</v>
      </c>
      <c r="U156">
        <v>1</v>
      </c>
      <c r="V156">
        <v>1</v>
      </c>
      <c r="W156">
        <v>1</v>
      </c>
      <c r="X156">
        <v>2</v>
      </c>
      <c r="Y156">
        <v>23</v>
      </c>
      <c r="Z156">
        <v>3</v>
      </c>
      <c r="AA156">
        <v>3</v>
      </c>
      <c r="AB156">
        <v>3</v>
      </c>
      <c r="AC156" t="s">
        <v>74</v>
      </c>
      <c r="AD156">
        <v>25000</v>
      </c>
      <c r="AE156">
        <v>25000</v>
      </c>
      <c r="AF156">
        <v>0.25</v>
      </c>
      <c r="AG156">
        <v>1</v>
      </c>
      <c r="AH156">
        <v>1</v>
      </c>
      <c r="AI156">
        <v>0</v>
      </c>
      <c r="AJ156">
        <v>4.397940009</v>
      </c>
      <c r="AK156">
        <v>4.397940009</v>
      </c>
      <c r="AL156">
        <v>1</v>
      </c>
      <c r="AM156" t="s">
        <v>34</v>
      </c>
      <c r="AN156" t="s">
        <v>34</v>
      </c>
      <c r="AO156" t="s">
        <v>34</v>
      </c>
      <c r="AP156" t="s">
        <v>34</v>
      </c>
      <c r="AQ156" t="s">
        <v>34</v>
      </c>
      <c r="AR156" t="s">
        <v>34</v>
      </c>
      <c r="AS156" t="s">
        <v>34</v>
      </c>
      <c r="AT156" t="s">
        <v>34</v>
      </c>
      <c r="AU156" t="s">
        <v>34</v>
      </c>
      <c r="AV156" t="s">
        <v>34</v>
      </c>
      <c r="AW156" t="s">
        <v>34</v>
      </c>
      <c r="AX156" t="s">
        <v>34</v>
      </c>
      <c r="AY156" t="s">
        <v>34</v>
      </c>
      <c r="AZ156" t="s">
        <v>34</v>
      </c>
      <c r="BA156" t="s">
        <v>34</v>
      </c>
    </row>
    <row r="157" spans="1:53" x14ac:dyDescent="0.2">
      <c r="A157">
        <v>156</v>
      </c>
      <c r="B157">
        <v>100</v>
      </c>
      <c r="C157">
        <v>1</v>
      </c>
      <c r="D157">
        <v>1</v>
      </c>
      <c r="E157">
        <v>8</v>
      </c>
      <c r="F157">
        <v>2</v>
      </c>
      <c r="G157">
        <v>2</v>
      </c>
      <c r="H157">
        <v>2</v>
      </c>
      <c r="I157">
        <v>2</v>
      </c>
      <c r="J157">
        <v>2</v>
      </c>
      <c r="K157">
        <v>2</v>
      </c>
      <c r="L157">
        <v>4</v>
      </c>
      <c r="M157">
        <v>1</v>
      </c>
      <c r="N157">
        <v>2</v>
      </c>
      <c r="O157">
        <v>1</v>
      </c>
      <c r="P157">
        <v>2</v>
      </c>
      <c r="Q157">
        <v>2</v>
      </c>
      <c r="R157">
        <v>1</v>
      </c>
      <c r="S157">
        <v>1</v>
      </c>
      <c r="T157">
        <v>1</v>
      </c>
      <c r="U157">
        <v>2</v>
      </c>
      <c r="V157">
        <v>1</v>
      </c>
      <c r="W157">
        <v>1</v>
      </c>
      <c r="X157">
        <v>1</v>
      </c>
      <c r="Y157">
        <v>25</v>
      </c>
      <c r="Z157">
        <v>3</v>
      </c>
      <c r="AA157">
        <v>3</v>
      </c>
      <c r="AB157">
        <v>3</v>
      </c>
      <c r="AC157" t="s">
        <v>92</v>
      </c>
      <c r="AD157">
        <v>130000</v>
      </c>
      <c r="AE157" s="2">
        <v>100000</v>
      </c>
      <c r="AF157">
        <v>0</v>
      </c>
      <c r="AG157">
        <v>0</v>
      </c>
      <c r="AH157">
        <v>0.66666666699999999</v>
      </c>
      <c r="AI157">
        <v>0</v>
      </c>
      <c r="AJ157">
        <v>5.1139433519999997</v>
      </c>
      <c r="AK157">
        <v>5</v>
      </c>
      <c r="AL157">
        <v>0.66666666699999999</v>
      </c>
      <c r="AM157" t="s">
        <v>34</v>
      </c>
      <c r="AN157" t="s">
        <v>34</v>
      </c>
      <c r="AO157" t="s">
        <v>34</v>
      </c>
      <c r="AP157" t="s">
        <v>34</v>
      </c>
      <c r="AQ157" t="s">
        <v>34</v>
      </c>
      <c r="AR157" t="s">
        <v>34</v>
      </c>
      <c r="AS157" t="s">
        <v>34</v>
      </c>
      <c r="AT157" t="s">
        <v>34</v>
      </c>
      <c r="AU157" t="s">
        <v>34</v>
      </c>
      <c r="AV157" t="s">
        <v>34</v>
      </c>
      <c r="AW157" t="s">
        <v>34</v>
      </c>
      <c r="AX157" t="s">
        <v>34</v>
      </c>
      <c r="AY157" t="s">
        <v>34</v>
      </c>
      <c r="AZ157" t="s">
        <v>34</v>
      </c>
      <c r="BA157" t="s">
        <v>34</v>
      </c>
    </row>
    <row r="158" spans="1:53" x14ac:dyDescent="0.2">
      <c r="A158">
        <v>157</v>
      </c>
      <c r="B158">
        <v>100</v>
      </c>
      <c r="C158">
        <v>1</v>
      </c>
      <c r="D158">
        <v>1</v>
      </c>
      <c r="E158">
        <v>8</v>
      </c>
      <c r="F158">
        <v>1</v>
      </c>
      <c r="G158">
        <v>2</v>
      </c>
      <c r="H158">
        <v>1</v>
      </c>
      <c r="I158">
        <v>2</v>
      </c>
      <c r="J158">
        <v>2</v>
      </c>
      <c r="K158">
        <v>2</v>
      </c>
      <c r="L158">
        <v>3</v>
      </c>
      <c r="M158">
        <v>1</v>
      </c>
      <c r="N158">
        <v>1</v>
      </c>
      <c r="O158">
        <v>1</v>
      </c>
      <c r="P158">
        <v>2</v>
      </c>
      <c r="Q158">
        <v>2</v>
      </c>
      <c r="R158">
        <v>1</v>
      </c>
      <c r="S158">
        <v>1</v>
      </c>
      <c r="T158">
        <v>1</v>
      </c>
      <c r="U158">
        <v>2</v>
      </c>
      <c r="V158">
        <v>1</v>
      </c>
      <c r="W158">
        <v>2</v>
      </c>
      <c r="X158">
        <v>1</v>
      </c>
      <c r="Y158">
        <v>21</v>
      </c>
      <c r="Z158">
        <v>3</v>
      </c>
      <c r="AA158">
        <v>3</v>
      </c>
      <c r="AB158">
        <v>3</v>
      </c>
      <c r="AC158" t="s">
        <v>52</v>
      </c>
      <c r="AD158">
        <v>20000</v>
      </c>
      <c r="AE158">
        <v>20000</v>
      </c>
      <c r="AF158">
        <v>0.25</v>
      </c>
      <c r="AG158">
        <v>0.5</v>
      </c>
      <c r="AH158">
        <v>1</v>
      </c>
      <c r="AI158">
        <v>0</v>
      </c>
      <c r="AJ158">
        <v>4.3010299959999996</v>
      </c>
      <c r="AK158">
        <v>4.3010299959999996</v>
      </c>
      <c r="AL158">
        <v>0.66666666699999999</v>
      </c>
      <c r="AM158" t="s">
        <v>34</v>
      </c>
      <c r="AN158" t="s">
        <v>34</v>
      </c>
      <c r="AO158" t="s">
        <v>34</v>
      </c>
      <c r="AP158" t="s">
        <v>34</v>
      </c>
      <c r="AQ158" t="s">
        <v>34</v>
      </c>
      <c r="AR158" t="s">
        <v>34</v>
      </c>
      <c r="AS158" t="s">
        <v>34</v>
      </c>
      <c r="AT158" t="s">
        <v>34</v>
      </c>
      <c r="AU158" t="s">
        <v>34</v>
      </c>
      <c r="AV158" t="s">
        <v>34</v>
      </c>
      <c r="AW158" t="s">
        <v>34</v>
      </c>
      <c r="AX158" t="s">
        <v>34</v>
      </c>
      <c r="AY158" t="s">
        <v>34</v>
      </c>
      <c r="AZ158" t="s">
        <v>34</v>
      </c>
      <c r="BA158" t="s">
        <v>34</v>
      </c>
    </row>
    <row r="159" spans="1:53" x14ac:dyDescent="0.2">
      <c r="A159">
        <v>158</v>
      </c>
      <c r="B159">
        <v>100</v>
      </c>
      <c r="C159">
        <v>1</v>
      </c>
      <c r="D159">
        <v>1</v>
      </c>
      <c r="E159">
        <v>8</v>
      </c>
      <c r="F159">
        <v>1</v>
      </c>
      <c r="G159">
        <v>1</v>
      </c>
      <c r="H159">
        <v>2</v>
      </c>
      <c r="I159">
        <v>1</v>
      </c>
      <c r="J159">
        <v>2</v>
      </c>
      <c r="K159">
        <v>1</v>
      </c>
      <c r="L159">
        <v>3</v>
      </c>
      <c r="M159">
        <v>1</v>
      </c>
      <c r="N159">
        <v>1</v>
      </c>
      <c r="O159">
        <v>1</v>
      </c>
      <c r="P159">
        <v>2</v>
      </c>
      <c r="Q159">
        <v>2</v>
      </c>
      <c r="R159">
        <v>1</v>
      </c>
      <c r="S159">
        <v>1</v>
      </c>
      <c r="T159">
        <v>1</v>
      </c>
      <c r="U159">
        <v>1</v>
      </c>
      <c r="V159">
        <v>1</v>
      </c>
      <c r="W159">
        <v>1</v>
      </c>
      <c r="X159">
        <v>2</v>
      </c>
      <c r="Y159">
        <v>27</v>
      </c>
      <c r="Z159">
        <v>1</v>
      </c>
      <c r="AA159">
        <v>3</v>
      </c>
      <c r="AB159">
        <v>3</v>
      </c>
      <c r="AC159" t="s">
        <v>80</v>
      </c>
      <c r="AD159">
        <v>33000</v>
      </c>
      <c r="AE159">
        <v>33000</v>
      </c>
      <c r="AF159">
        <v>0.5</v>
      </c>
      <c r="AG159">
        <v>1</v>
      </c>
      <c r="AH159">
        <v>1</v>
      </c>
      <c r="AI159">
        <v>0</v>
      </c>
      <c r="AJ159">
        <v>4.5185139400000001</v>
      </c>
      <c r="AK159">
        <v>4.5185139400000001</v>
      </c>
      <c r="AL159">
        <v>1</v>
      </c>
      <c r="AM159" t="s">
        <v>34</v>
      </c>
      <c r="AN159" t="s">
        <v>34</v>
      </c>
      <c r="AO159" t="s">
        <v>34</v>
      </c>
      <c r="AP159" t="s">
        <v>34</v>
      </c>
      <c r="AQ159" t="s">
        <v>34</v>
      </c>
      <c r="AR159" t="s">
        <v>34</v>
      </c>
      <c r="AS159" t="s">
        <v>34</v>
      </c>
      <c r="AT159" t="s">
        <v>34</v>
      </c>
      <c r="AU159" t="s">
        <v>34</v>
      </c>
      <c r="AV159" t="s">
        <v>34</v>
      </c>
      <c r="AW159" t="s">
        <v>34</v>
      </c>
      <c r="AX159" t="s">
        <v>34</v>
      </c>
      <c r="AY159" t="s">
        <v>34</v>
      </c>
      <c r="AZ159" t="s">
        <v>34</v>
      </c>
      <c r="BA159" t="s">
        <v>34</v>
      </c>
    </row>
    <row r="160" spans="1:53" x14ac:dyDescent="0.2">
      <c r="A160">
        <v>159</v>
      </c>
      <c r="B160">
        <v>100</v>
      </c>
      <c r="C160">
        <v>1</v>
      </c>
      <c r="D160">
        <v>1</v>
      </c>
      <c r="E160">
        <v>9</v>
      </c>
      <c r="F160">
        <v>1</v>
      </c>
      <c r="G160">
        <v>1</v>
      </c>
      <c r="H160">
        <v>2</v>
      </c>
      <c r="I160">
        <v>2</v>
      </c>
      <c r="J160">
        <v>2</v>
      </c>
      <c r="K160">
        <v>2</v>
      </c>
      <c r="L160">
        <v>4</v>
      </c>
      <c r="M160">
        <v>1</v>
      </c>
      <c r="N160">
        <v>1</v>
      </c>
      <c r="O160">
        <v>1</v>
      </c>
      <c r="P160">
        <v>2</v>
      </c>
      <c r="Q160">
        <v>2</v>
      </c>
      <c r="R160">
        <v>1</v>
      </c>
      <c r="S160">
        <v>1</v>
      </c>
      <c r="T160">
        <v>1</v>
      </c>
      <c r="U160">
        <v>1</v>
      </c>
      <c r="V160">
        <v>2</v>
      </c>
      <c r="W160">
        <v>1</v>
      </c>
      <c r="X160">
        <v>1</v>
      </c>
      <c r="Y160">
        <v>23</v>
      </c>
      <c r="Z160">
        <v>2</v>
      </c>
      <c r="AA160">
        <v>4</v>
      </c>
      <c r="AB160">
        <v>4</v>
      </c>
      <c r="AC160" t="s">
        <v>79</v>
      </c>
      <c r="AD160">
        <v>65000</v>
      </c>
      <c r="AE160">
        <v>65000</v>
      </c>
      <c r="AF160">
        <v>0</v>
      </c>
      <c r="AG160">
        <v>1</v>
      </c>
      <c r="AH160">
        <v>1</v>
      </c>
      <c r="AI160">
        <v>0</v>
      </c>
      <c r="AJ160">
        <v>4.8129133570000002</v>
      </c>
      <c r="AK160">
        <v>4.8129133570000002</v>
      </c>
      <c r="AL160">
        <v>0.66666666699999999</v>
      </c>
      <c r="AM160">
        <v>59500</v>
      </c>
      <c r="AN160" t="s">
        <v>34</v>
      </c>
      <c r="AO160" t="s">
        <v>34</v>
      </c>
      <c r="AP160" t="s">
        <v>34</v>
      </c>
      <c r="AQ160" t="s">
        <v>34</v>
      </c>
      <c r="AR160" t="s">
        <v>34</v>
      </c>
      <c r="AS160" t="s">
        <v>34</v>
      </c>
      <c r="AT160" t="s">
        <v>34</v>
      </c>
      <c r="AU160" t="s">
        <v>34</v>
      </c>
      <c r="AV160" t="s">
        <v>34</v>
      </c>
      <c r="AW160" t="s">
        <v>34</v>
      </c>
      <c r="AX160" t="s">
        <v>34</v>
      </c>
      <c r="AY160" t="s">
        <v>34</v>
      </c>
      <c r="AZ160" t="s">
        <v>34</v>
      </c>
      <c r="BA160" t="s">
        <v>34</v>
      </c>
    </row>
    <row r="161" spans="1:53" x14ac:dyDescent="0.2">
      <c r="A161">
        <v>160</v>
      </c>
      <c r="B161">
        <v>100</v>
      </c>
      <c r="C161">
        <v>1</v>
      </c>
      <c r="D161">
        <v>1</v>
      </c>
      <c r="E161">
        <v>7</v>
      </c>
      <c r="F161">
        <v>2</v>
      </c>
      <c r="G161">
        <v>2</v>
      </c>
      <c r="H161">
        <v>1</v>
      </c>
      <c r="I161">
        <v>1</v>
      </c>
      <c r="J161">
        <v>2</v>
      </c>
      <c r="K161">
        <v>2</v>
      </c>
      <c r="L161">
        <v>3</v>
      </c>
      <c r="M161">
        <v>1</v>
      </c>
      <c r="N161">
        <v>1</v>
      </c>
      <c r="O161">
        <v>1</v>
      </c>
      <c r="P161">
        <v>2</v>
      </c>
      <c r="Q161">
        <v>2</v>
      </c>
      <c r="R161">
        <v>1</v>
      </c>
      <c r="S161">
        <v>1</v>
      </c>
      <c r="T161">
        <v>1</v>
      </c>
      <c r="U161">
        <v>2</v>
      </c>
      <c r="V161">
        <v>1</v>
      </c>
      <c r="W161">
        <v>1</v>
      </c>
      <c r="X161">
        <v>1</v>
      </c>
      <c r="Y161">
        <v>20</v>
      </c>
      <c r="Z161">
        <v>3</v>
      </c>
      <c r="AA161">
        <v>3</v>
      </c>
      <c r="AB161">
        <v>2</v>
      </c>
      <c r="AC161" t="s">
        <v>91</v>
      </c>
      <c r="AD161" s="2">
        <v>100000</v>
      </c>
      <c r="AE161" s="2">
        <v>100000</v>
      </c>
      <c r="AF161">
        <v>0.5</v>
      </c>
      <c r="AG161">
        <v>0</v>
      </c>
      <c r="AH161">
        <v>1</v>
      </c>
      <c r="AI161">
        <v>0</v>
      </c>
      <c r="AJ161">
        <v>5</v>
      </c>
      <c r="AK161">
        <v>5</v>
      </c>
      <c r="AL161">
        <v>0.66666666699999999</v>
      </c>
      <c r="AM161" t="s">
        <v>34</v>
      </c>
      <c r="AN161" t="s">
        <v>34</v>
      </c>
      <c r="AO161" t="s">
        <v>34</v>
      </c>
      <c r="AP161" t="s">
        <v>34</v>
      </c>
      <c r="AQ161" t="s">
        <v>34</v>
      </c>
      <c r="AR161" t="s">
        <v>34</v>
      </c>
      <c r="AS161" t="s">
        <v>34</v>
      </c>
      <c r="AT161" t="s">
        <v>34</v>
      </c>
      <c r="AU161" t="s">
        <v>34</v>
      </c>
      <c r="AV161" t="s">
        <v>34</v>
      </c>
      <c r="AW161" t="s">
        <v>34</v>
      </c>
      <c r="AX161" t="s">
        <v>34</v>
      </c>
      <c r="AY161" t="s">
        <v>34</v>
      </c>
      <c r="AZ161" t="s">
        <v>34</v>
      </c>
      <c r="BA161" t="s">
        <v>34</v>
      </c>
    </row>
    <row r="162" spans="1:53" x14ac:dyDescent="0.2">
      <c r="A162">
        <v>161</v>
      </c>
      <c r="B162">
        <v>100</v>
      </c>
      <c r="C162">
        <v>1</v>
      </c>
      <c r="D162">
        <v>1</v>
      </c>
      <c r="E162">
        <v>9</v>
      </c>
      <c r="F162">
        <v>1</v>
      </c>
      <c r="G162">
        <v>1</v>
      </c>
      <c r="H162">
        <v>2</v>
      </c>
      <c r="I162">
        <v>2</v>
      </c>
      <c r="J162">
        <v>2</v>
      </c>
      <c r="K162">
        <v>2</v>
      </c>
      <c r="L162">
        <v>4</v>
      </c>
      <c r="M162">
        <v>1</v>
      </c>
      <c r="N162">
        <v>1</v>
      </c>
      <c r="O162">
        <v>1</v>
      </c>
      <c r="P162">
        <v>2</v>
      </c>
      <c r="Q162">
        <v>2</v>
      </c>
      <c r="R162">
        <v>1</v>
      </c>
      <c r="S162">
        <v>1</v>
      </c>
      <c r="T162">
        <v>1</v>
      </c>
      <c r="U162">
        <v>1</v>
      </c>
      <c r="V162">
        <v>1</v>
      </c>
      <c r="W162">
        <v>1</v>
      </c>
      <c r="X162">
        <v>1</v>
      </c>
      <c r="Y162">
        <v>20</v>
      </c>
      <c r="Z162">
        <v>3</v>
      </c>
      <c r="AA162">
        <v>3</v>
      </c>
      <c r="AB162">
        <v>3</v>
      </c>
      <c r="AC162" t="s">
        <v>79</v>
      </c>
      <c r="AD162" s="2">
        <v>100000</v>
      </c>
      <c r="AE162" s="2">
        <v>100000</v>
      </c>
      <c r="AF162">
        <v>0</v>
      </c>
      <c r="AG162">
        <v>1</v>
      </c>
      <c r="AH162">
        <v>1</v>
      </c>
      <c r="AI162">
        <v>0</v>
      </c>
      <c r="AJ162">
        <v>5</v>
      </c>
      <c r="AK162">
        <v>5</v>
      </c>
      <c r="AL162">
        <v>1</v>
      </c>
      <c r="AM162">
        <v>59500</v>
      </c>
      <c r="AN162" t="s">
        <v>34</v>
      </c>
      <c r="AO162" t="s">
        <v>34</v>
      </c>
      <c r="AP162" t="s">
        <v>34</v>
      </c>
      <c r="AQ162" t="s">
        <v>34</v>
      </c>
      <c r="AR162" t="s">
        <v>34</v>
      </c>
      <c r="AS162" t="s">
        <v>34</v>
      </c>
      <c r="AT162" t="s">
        <v>34</v>
      </c>
      <c r="AU162" t="s">
        <v>34</v>
      </c>
      <c r="AV162" t="s">
        <v>34</v>
      </c>
      <c r="AW162" t="s">
        <v>34</v>
      </c>
      <c r="AX162" t="s">
        <v>34</v>
      </c>
      <c r="AY162" t="s">
        <v>34</v>
      </c>
      <c r="AZ162" t="s">
        <v>34</v>
      </c>
      <c r="BA162" t="s">
        <v>34</v>
      </c>
    </row>
    <row r="163" spans="1:53" x14ac:dyDescent="0.2">
      <c r="A163">
        <v>162</v>
      </c>
      <c r="B163">
        <v>100</v>
      </c>
      <c r="C163">
        <v>1</v>
      </c>
      <c r="D163">
        <v>1</v>
      </c>
      <c r="E163">
        <v>4</v>
      </c>
      <c r="F163">
        <v>1</v>
      </c>
      <c r="G163">
        <v>1</v>
      </c>
      <c r="H163">
        <v>1</v>
      </c>
      <c r="I163">
        <v>2</v>
      </c>
      <c r="J163">
        <v>1</v>
      </c>
      <c r="K163">
        <v>2</v>
      </c>
      <c r="L163">
        <v>4</v>
      </c>
      <c r="M163">
        <v>1</v>
      </c>
      <c r="N163">
        <v>1</v>
      </c>
      <c r="O163">
        <v>1</v>
      </c>
      <c r="P163">
        <v>1</v>
      </c>
      <c r="Q163">
        <v>2</v>
      </c>
      <c r="R163">
        <v>1</v>
      </c>
      <c r="S163">
        <v>1</v>
      </c>
      <c r="T163">
        <v>1</v>
      </c>
      <c r="U163">
        <v>1</v>
      </c>
      <c r="V163">
        <v>2</v>
      </c>
      <c r="W163">
        <v>2</v>
      </c>
      <c r="X163">
        <v>1</v>
      </c>
      <c r="Y163">
        <v>18</v>
      </c>
      <c r="Z163" t="s">
        <v>34</v>
      </c>
      <c r="AA163">
        <v>3</v>
      </c>
      <c r="AB163">
        <v>3</v>
      </c>
      <c r="AC163" t="s">
        <v>52</v>
      </c>
      <c r="AD163" t="s">
        <v>34</v>
      </c>
      <c r="AE163" t="s">
        <v>34</v>
      </c>
      <c r="AF163">
        <v>0.5</v>
      </c>
      <c r="AG163">
        <v>1</v>
      </c>
      <c r="AH163">
        <v>1</v>
      </c>
      <c r="AI163">
        <v>0.5</v>
      </c>
      <c r="AJ163" t="s">
        <v>34</v>
      </c>
      <c r="AK163" t="s">
        <v>34</v>
      </c>
      <c r="AL163">
        <v>0.66666666699999999</v>
      </c>
      <c r="AM163" t="s">
        <v>34</v>
      </c>
      <c r="AN163" t="s">
        <v>34</v>
      </c>
      <c r="AO163" t="s">
        <v>34</v>
      </c>
      <c r="AP163" t="s">
        <v>34</v>
      </c>
      <c r="AQ163" t="s">
        <v>34</v>
      </c>
      <c r="AR163" t="s">
        <v>34</v>
      </c>
      <c r="AS163" t="s">
        <v>34</v>
      </c>
      <c r="AT163" t="s">
        <v>34</v>
      </c>
      <c r="AU163" t="s">
        <v>34</v>
      </c>
      <c r="AV163" t="s">
        <v>34</v>
      </c>
      <c r="AW163" t="s">
        <v>34</v>
      </c>
      <c r="AX163" t="s">
        <v>34</v>
      </c>
      <c r="AY163" t="s">
        <v>34</v>
      </c>
      <c r="AZ163" t="s">
        <v>34</v>
      </c>
      <c r="BA163" t="s">
        <v>34</v>
      </c>
    </row>
    <row r="164" spans="1:53" x14ac:dyDescent="0.2">
      <c r="A164">
        <v>163</v>
      </c>
      <c r="B164">
        <v>100</v>
      </c>
      <c r="C164">
        <v>1</v>
      </c>
      <c r="D164">
        <v>1</v>
      </c>
      <c r="E164">
        <v>8</v>
      </c>
      <c r="F164">
        <v>1</v>
      </c>
      <c r="G164">
        <v>2</v>
      </c>
      <c r="H164">
        <v>1</v>
      </c>
      <c r="I164">
        <v>2</v>
      </c>
      <c r="J164">
        <v>1</v>
      </c>
      <c r="K164">
        <v>2</v>
      </c>
      <c r="L164">
        <v>4</v>
      </c>
      <c r="M164">
        <v>1</v>
      </c>
      <c r="N164">
        <v>1</v>
      </c>
      <c r="O164">
        <v>1</v>
      </c>
      <c r="P164">
        <v>1</v>
      </c>
      <c r="Q164">
        <v>2</v>
      </c>
      <c r="R164">
        <v>2</v>
      </c>
      <c r="S164">
        <v>1</v>
      </c>
      <c r="T164">
        <v>1</v>
      </c>
      <c r="U164">
        <v>2</v>
      </c>
      <c r="V164">
        <v>1</v>
      </c>
      <c r="W164">
        <v>1</v>
      </c>
      <c r="X164">
        <v>1</v>
      </c>
      <c r="Y164">
        <v>20</v>
      </c>
      <c r="Z164">
        <v>3</v>
      </c>
      <c r="AA164">
        <v>4</v>
      </c>
      <c r="AB164">
        <v>3</v>
      </c>
      <c r="AC164" t="s">
        <v>76</v>
      </c>
      <c r="AD164" t="s">
        <v>34</v>
      </c>
      <c r="AE164" t="s">
        <v>34</v>
      </c>
      <c r="AF164">
        <v>0.5</v>
      </c>
      <c r="AG164">
        <v>0.5</v>
      </c>
      <c r="AH164">
        <v>1</v>
      </c>
      <c r="AI164">
        <v>0.5</v>
      </c>
      <c r="AJ164" t="s">
        <v>34</v>
      </c>
      <c r="AK164" t="s">
        <v>34</v>
      </c>
      <c r="AL164">
        <v>0.66666666699999999</v>
      </c>
      <c r="AM164" t="s">
        <v>34</v>
      </c>
      <c r="AN164" t="s">
        <v>34</v>
      </c>
      <c r="AO164" t="s">
        <v>34</v>
      </c>
      <c r="AP164" t="s">
        <v>34</v>
      </c>
      <c r="AQ164" t="s">
        <v>34</v>
      </c>
      <c r="AR164" t="s">
        <v>34</v>
      </c>
      <c r="AS164" t="s">
        <v>34</v>
      </c>
      <c r="AT164" t="s">
        <v>34</v>
      </c>
      <c r="AU164" t="s">
        <v>34</v>
      </c>
      <c r="AV164" t="s">
        <v>34</v>
      </c>
      <c r="AW164" t="s">
        <v>34</v>
      </c>
      <c r="AX164" t="s">
        <v>34</v>
      </c>
      <c r="AY164" t="s">
        <v>34</v>
      </c>
      <c r="AZ164" t="s">
        <v>34</v>
      </c>
      <c r="BA164" t="s">
        <v>34</v>
      </c>
    </row>
    <row r="165" spans="1:53" x14ac:dyDescent="0.2">
      <c r="A165">
        <v>164</v>
      </c>
      <c r="B165">
        <v>100</v>
      </c>
      <c r="C165">
        <v>1</v>
      </c>
      <c r="D165">
        <v>1</v>
      </c>
      <c r="E165">
        <v>7</v>
      </c>
      <c r="F165">
        <v>1</v>
      </c>
      <c r="G165">
        <v>2</v>
      </c>
      <c r="H165">
        <v>1</v>
      </c>
      <c r="I165">
        <v>2</v>
      </c>
      <c r="J165">
        <v>1</v>
      </c>
      <c r="K165">
        <v>2</v>
      </c>
      <c r="L165">
        <v>1</v>
      </c>
      <c r="M165">
        <v>1</v>
      </c>
      <c r="N165">
        <v>1</v>
      </c>
      <c r="O165">
        <v>1</v>
      </c>
      <c r="P165">
        <v>2</v>
      </c>
      <c r="Q165">
        <v>2</v>
      </c>
      <c r="R165">
        <v>1</v>
      </c>
      <c r="S165">
        <v>1</v>
      </c>
      <c r="T165">
        <v>1</v>
      </c>
      <c r="U165">
        <v>1</v>
      </c>
      <c r="V165">
        <v>1</v>
      </c>
      <c r="W165">
        <v>1</v>
      </c>
      <c r="X165">
        <v>1</v>
      </c>
      <c r="Y165">
        <v>22</v>
      </c>
      <c r="Z165">
        <v>3</v>
      </c>
      <c r="AA165">
        <v>3</v>
      </c>
      <c r="AB165">
        <v>3</v>
      </c>
      <c r="AC165" t="s">
        <v>81</v>
      </c>
      <c r="AD165">
        <v>20000</v>
      </c>
      <c r="AE165">
        <v>80000</v>
      </c>
      <c r="AF165">
        <v>0.5</v>
      </c>
      <c r="AG165">
        <v>0.5</v>
      </c>
      <c r="AH165">
        <v>1</v>
      </c>
      <c r="AI165">
        <v>0</v>
      </c>
      <c r="AJ165">
        <v>4.3010299959999996</v>
      </c>
      <c r="AK165">
        <v>4.9030899870000004</v>
      </c>
      <c r="AL165">
        <v>1</v>
      </c>
      <c r="AM165" t="s">
        <v>34</v>
      </c>
      <c r="AN165" t="s">
        <v>34</v>
      </c>
      <c r="AO165" t="s">
        <v>34</v>
      </c>
      <c r="AP165" t="s">
        <v>34</v>
      </c>
      <c r="AQ165" t="s">
        <v>34</v>
      </c>
      <c r="AR165" t="s">
        <v>34</v>
      </c>
      <c r="AS165" t="s">
        <v>34</v>
      </c>
      <c r="AT165" t="s">
        <v>34</v>
      </c>
      <c r="AU165" t="s">
        <v>34</v>
      </c>
      <c r="AV165" t="s">
        <v>34</v>
      </c>
      <c r="AW165" t="s">
        <v>34</v>
      </c>
      <c r="AX165" t="s">
        <v>34</v>
      </c>
      <c r="AY165" t="s">
        <v>34</v>
      </c>
      <c r="AZ165" t="s">
        <v>34</v>
      </c>
      <c r="BA165" t="s">
        <v>34</v>
      </c>
    </row>
    <row r="166" spans="1:53" x14ac:dyDescent="0.2">
      <c r="A166">
        <v>165</v>
      </c>
      <c r="B166">
        <v>100</v>
      </c>
      <c r="C166">
        <v>1</v>
      </c>
      <c r="D166">
        <v>1</v>
      </c>
      <c r="E166">
        <v>4</v>
      </c>
      <c r="F166">
        <v>2</v>
      </c>
      <c r="G166">
        <v>2</v>
      </c>
      <c r="H166">
        <v>1</v>
      </c>
      <c r="I166">
        <v>2</v>
      </c>
      <c r="J166">
        <v>2</v>
      </c>
      <c r="K166">
        <v>2</v>
      </c>
      <c r="L166">
        <v>4</v>
      </c>
      <c r="M166">
        <v>1</v>
      </c>
      <c r="N166">
        <v>1</v>
      </c>
      <c r="O166">
        <v>1</v>
      </c>
      <c r="P166">
        <v>2</v>
      </c>
      <c r="Q166">
        <v>2</v>
      </c>
      <c r="R166">
        <v>1</v>
      </c>
      <c r="S166">
        <v>1</v>
      </c>
      <c r="T166">
        <v>1</v>
      </c>
      <c r="U166">
        <v>2</v>
      </c>
      <c r="V166">
        <v>2</v>
      </c>
      <c r="W166">
        <v>1</v>
      </c>
      <c r="X166">
        <v>1</v>
      </c>
      <c r="Y166">
        <v>19</v>
      </c>
      <c r="Z166">
        <v>3</v>
      </c>
      <c r="AA166">
        <v>3</v>
      </c>
      <c r="AB166">
        <v>2</v>
      </c>
      <c r="AC166" t="s">
        <v>90</v>
      </c>
      <c r="AD166">
        <v>130000</v>
      </c>
      <c r="AE166">
        <v>130000</v>
      </c>
      <c r="AF166">
        <v>0.25</v>
      </c>
      <c r="AG166">
        <v>0</v>
      </c>
      <c r="AH166">
        <v>1</v>
      </c>
      <c r="AI166">
        <v>0</v>
      </c>
      <c r="AJ166">
        <v>5.1139433519999997</v>
      </c>
      <c r="AK166">
        <v>5.1139433519999997</v>
      </c>
      <c r="AL166">
        <v>0.33333333300000001</v>
      </c>
      <c r="AM166" t="s">
        <v>34</v>
      </c>
      <c r="AN166" t="s">
        <v>34</v>
      </c>
      <c r="AO166" t="s">
        <v>34</v>
      </c>
      <c r="AP166" t="s">
        <v>34</v>
      </c>
      <c r="AQ166" t="s">
        <v>34</v>
      </c>
      <c r="AR166" t="s">
        <v>34</v>
      </c>
      <c r="AS166" t="s">
        <v>34</v>
      </c>
      <c r="AT166" t="s">
        <v>34</v>
      </c>
      <c r="AU166" t="s">
        <v>34</v>
      </c>
      <c r="AV166" t="s">
        <v>34</v>
      </c>
      <c r="AW166" t="s">
        <v>34</v>
      </c>
      <c r="AX166" t="s">
        <v>34</v>
      </c>
      <c r="AY166" t="s">
        <v>34</v>
      </c>
      <c r="AZ166" t="s">
        <v>34</v>
      </c>
      <c r="BA166" t="s">
        <v>34</v>
      </c>
    </row>
    <row r="167" spans="1:53" x14ac:dyDescent="0.2">
      <c r="A167">
        <v>166</v>
      </c>
      <c r="B167">
        <v>100</v>
      </c>
      <c r="C167">
        <v>1</v>
      </c>
      <c r="D167">
        <v>1</v>
      </c>
      <c r="E167">
        <v>2</v>
      </c>
      <c r="F167">
        <v>2</v>
      </c>
      <c r="G167">
        <v>2</v>
      </c>
      <c r="H167">
        <v>1</v>
      </c>
      <c r="I167">
        <v>1</v>
      </c>
      <c r="J167">
        <v>1</v>
      </c>
      <c r="K167">
        <v>2</v>
      </c>
      <c r="M167">
        <v>2</v>
      </c>
      <c r="N167">
        <v>1</v>
      </c>
      <c r="O167">
        <v>1</v>
      </c>
      <c r="P167">
        <v>2</v>
      </c>
      <c r="Q167">
        <v>2</v>
      </c>
      <c r="R167">
        <v>1</v>
      </c>
      <c r="S167">
        <v>1</v>
      </c>
      <c r="T167">
        <v>1</v>
      </c>
      <c r="U167">
        <v>1</v>
      </c>
      <c r="V167">
        <v>1</v>
      </c>
      <c r="W167">
        <v>1</v>
      </c>
      <c r="X167">
        <v>1</v>
      </c>
      <c r="Z167">
        <v>3</v>
      </c>
      <c r="AA167">
        <v>3</v>
      </c>
      <c r="AB167">
        <v>4</v>
      </c>
      <c r="AD167" t="s">
        <v>34</v>
      </c>
      <c r="AE167" t="s">
        <v>34</v>
      </c>
      <c r="AF167">
        <v>0.75</v>
      </c>
      <c r="AG167">
        <v>0</v>
      </c>
      <c r="AH167">
        <v>0.66666666699999999</v>
      </c>
      <c r="AI167">
        <v>0</v>
      </c>
      <c r="AJ167" t="s">
        <v>34</v>
      </c>
      <c r="AK167" t="s">
        <v>34</v>
      </c>
      <c r="AL167">
        <v>1</v>
      </c>
      <c r="AM167" t="s">
        <v>34</v>
      </c>
      <c r="AN167" t="s">
        <v>34</v>
      </c>
      <c r="AO167" t="s">
        <v>34</v>
      </c>
      <c r="AP167" t="s">
        <v>34</v>
      </c>
      <c r="AQ167" t="s">
        <v>34</v>
      </c>
      <c r="AR167" t="s">
        <v>34</v>
      </c>
      <c r="AS167" t="s">
        <v>34</v>
      </c>
      <c r="AT167" t="s">
        <v>34</v>
      </c>
      <c r="AU167" t="s">
        <v>34</v>
      </c>
      <c r="AV167" t="s">
        <v>34</v>
      </c>
      <c r="AW167" t="s">
        <v>34</v>
      </c>
      <c r="AX167" t="s">
        <v>34</v>
      </c>
      <c r="AY167" t="s">
        <v>34</v>
      </c>
      <c r="AZ167" t="s">
        <v>34</v>
      </c>
      <c r="BA167" t="s">
        <v>34</v>
      </c>
    </row>
    <row r="168" spans="1:53" x14ac:dyDescent="0.2">
      <c r="A168">
        <v>167</v>
      </c>
      <c r="B168">
        <v>100</v>
      </c>
      <c r="C168">
        <v>1</v>
      </c>
      <c r="D168">
        <v>1</v>
      </c>
      <c r="E168">
        <v>8</v>
      </c>
      <c r="F168">
        <v>1</v>
      </c>
      <c r="G168">
        <v>1</v>
      </c>
      <c r="H168">
        <v>2</v>
      </c>
      <c r="I168">
        <v>2</v>
      </c>
      <c r="J168">
        <v>2</v>
      </c>
      <c r="K168">
        <v>2</v>
      </c>
      <c r="L168">
        <v>5</v>
      </c>
      <c r="M168">
        <v>1</v>
      </c>
      <c r="N168">
        <v>1</v>
      </c>
      <c r="O168">
        <v>1</v>
      </c>
      <c r="P168">
        <v>2</v>
      </c>
      <c r="Q168">
        <v>2</v>
      </c>
      <c r="R168">
        <v>1</v>
      </c>
      <c r="S168">
        <v>1</v>
      </c>
      <c r="T168">
        <v>2</v>
      </c>
      <c r="U168">
        <v>2</v>
      </c>
      <c r="V168">
        <v>1</v>
      </c>
      <c r="W168">
        <v>1</v>
      </c>
      <c r="X168">
        <v>1</v>
      </c>
      <c r="Y168">
        <v>24</v>
      </c>
      <c r="Z168">
        <v>3</v>
      </c>
      <c r="AA168">
        <v>3</v>
      </c>
      <c r="AB168">
        <v>4</v>
      </c>
      <c r="AC168" t="s">
        <v>76</v>
      </c>
      <c r="AD168" t="s">
        <v>34</v>
      </c>
      <c r="AE168" t="s">
        <v>34</v>
      </c>
      <c r="AF168">
        <v>0</v>
      </c>
      <c r="AG168">
        <v>1</v>
      </c>
      <c r="AH168">
        <v>1</v>
      </c>
      <c r="AI168">
        <v>0</v>
      </c>
      <c r="AJ168" t="s">
        <v>34</v>
      </c>
      <c r="AK168" t="s">
        <v>34</v>
      </c>
      <c r="AL168">
        <v>0.33333333300000001</v>
      </c>
      <c r="AM168" t="s">
        <v>34</v>
      </c>
      <c r="AN168" t="s">
        <v>34</v>
      </c>
      <c r="AO168" t="s">
        <v>34</v>
      </c>
      <c r="AP168" t="s">
        <v>34</v>
      </c>
      <c r="AQ168" t="s">
        <v>34</v>
      </c>
      <c r="AR168" t="s">
        <v>34</v>
      </c>
      <c r="AS168" t="s">
        <v>34</v>
      </c>
      <c r="AT168" t="s">
        <v>34</v>
      </c>
      <c r="AU168" t="s">
        <v>34</v>
      </c>
      <c r="AV168" t="s">
        <v>34</v>
      </c>
      <c r="AW168" t="s">
        <v>34</v>
      </c>
      <c r="AX168" t="s">
        <v>34</v>
      </c>
      <c r="AY168" t="s">
        <v>34</v>
      </c>
      <c r="AZ168" t="s">
        <v>34</v>
      </c>
      <c r="BA168" t="s">
        <v>34</v>
      </c>
    </row>
    <row r="169" spans="1:53" x14ac:dyDescent="0.2">
      <c r="A169">
        <v>168</v>
      </c>
      <c r="B169">
        <v>100</v>
      </c>
      <c r="C169">
        <v>1</v>
      </c>
      <c r="D169">
        <v>1</v>
      </c>
      <c r="E169">
        <v>6</v>
      </c>
      <c r="F169">
        <v>1</v>
      </c>
      <c r="G169">
        <v>1</v>
      </c>
      <c r="H169">
        <v>2</v>
      </c>
      <c r="I169">
        <v>2</v>
      </c>
      <c r="J169">
        <v>2</v>
      </c>
      <c r="K169">
        <v>2</v>
      </c>
      <c r="L169">
        <v>4</v>
      </c>
      <c r="M169">
        <v>1</v>
      </c>
      <c r="N169">
        <v>1</v>
      </c>
      <c r="O169">
        <v>1</v>
      </c>
      <c r="P169">
        <v>2</v>
      </c>
      <c r="Q169">
        <v>2</v>
      </c>
      <c r="R169">
        <v>1</v>
      </c>
      <c r="S169">
        <v>1</v>
      </c>
      <c r="T169">
        <v>1</v>
      </c>
      <c r="U169">
        <v>1</v>
      </c>
      <c r="V169">
        <v>1</v>
      </c>
      <c r="W169">
        <v>1</v>
      </c>
      <c r="X169">
        <v>2</v>
      </c>
      <c r="Y169">
        <v>24</v>
      </c>
      <c r="Z169">
        <v>3</v>
      </c>
      <c r="AA169">
        <v>1</v>
      </c>
      <c r="AB169">
        <v>4</v>
      </c>
      <c r="AC169" t="s">
        <v>89</v>
      </c>
      <c r="AD169" t="s">
        <v>34</v>
      </c>
      <c r="AE169" t="s">
        <v>34</v>
      </c>
      <c r="AF169">
        <v>0</v>
      </c>
      <c r="AG169">
        <v>1</v>
      </c>
      <c r="AH169">
        <v>1</v>
      </c>
      <c r="AI169">
        <v>0</v>
      </c>
      <c r="AJ169" t="s">
        <v>34</v>
      </c>
      <c r="AK169" t="s">
        <v>34</v>
      </c>
      <c r="AL169">
        <v>1</v>
      </c>
      <c r="AM169" t="s">
        <v>34</v>
      </c>
      <c r="AN169">
        <v>7200</v>
      </c>
      <c r="AO169" t="s">
        <v>34</v>
      </c>
      <c r="AP169" t="s">
        <v>34</v>
      </c>
      <c r="AQ169" t="s">
        <v>34</v>
      </c>
      <c r="AR169" t="s">
        <v>34</v>
      </c>
      <c r="AS169" t="s">
        <v>34</v>
      </c>
      <c r="AT169" t="s">
        <v>34</v>
      </c>
      <c r="AU169" t="s">
        <v>34</v>
      </c>
      <c r="AV169" t="s">
        <v>34</v>
      </c>
      <c r="AW169" t="s">
        <v>34</v>
      </c>
      <c r="AX169" t="s">
        <v>34</v>
      </c>
      <c r="AY169" t="s">
        <v>34</v>
      </c>
      <c r="AZ169" t="s">
        <v>34</v>
      </c>
      <c r="BA169" t="s">
        <v>34</v>
      </c>
    </row>
    <row r="170" spans="1:53" x14ac:dyDescent="0.2">
      <c r="A170">
        <v>169</v>
      </c>
      <c r="B170">
        <v>4</v>
      </c>
      <c r="C170">
        <v>0</v>
      </c>
      <c r="D170">
        <v>1</v>
      </c>
      <c r="E170" t="s">
        <v>34</v>
      </c>
      <c r="F170" t="s">
        <v>34</v>
      </c>
      <c r="G170" t="s">
        <v>34</v>
      </c>
      <c r="H170" t="s">
        <v>34</v>
      </c>
      <c r="I170" t="s">
        <v>34</v>
      </c>
      <c r="J170" t="s">
        <v>34</v>
      </c>
      <c r="K170" t="s">
        <v>34</v>
      </c>
      <c r="M170" t="s">
        <v>34</v>
      </c>
      <c r="N170" t="s">
        <v>34</v>
      </c>
      <c r="O170" t="s">
        <v>34</v>
      </c>
      <c r="P170" t="s">
        <v>34</v>
      </c>
      <c r="Q170" t="s">
        <v>34</v>
      </c>
      <c r="R170" t="s">
        <v>34</v>
      </c>
      <c r="S170" t="s">
        <v>34</v>
      </c>
      <c r="T170" t="s">
        <v>34</v>
      </c>
      <c r="U170" t="s">
        <v>34</v>
      </c>
      <c r="V170" t="s">
        <v>34</v>
      </c>
      <c r="W170" t="s">
        <v>34</v>
      </c>
      <c r="X170" t="s">
        <v>34</v>
      </c>
      <c r="Z170" t="s">
        <v>34</v>
      </c>
      <c r="AA170" t="s">
        <v>34</v>
      </c>
      <c r="AB170" t="s">
        <v>34</v>
      </c>
      <c r="AD170" t="s">
        <v>34</v>
      </c>
      <c r="AE170" t="s">
        <v>34</v>
      </c>
      <c r="AF170" t="s">
        <v>34</v>
      </c>
      <c r="AG170" t="s">
        <v>34</v>
      </c>
      <c r="AH170" t="s">
        <v>34</v>
      </c>
      <c r="AI170" t="s">
        <v>34</v>
      </c>
      <c r="AJ170" t="s">
        <v>34</v>
      </c>
      <c r="AK170" t="s">
        <v>34</v>
      </c>
      <c r="AL170" t="s">
        <v>34</v>
      </c>
      <c r="AM170" t="s">
        <v>34</v>
      </c>
      <c r="AN170" t="s">
        <v>34</v>
      </c>
      <c r="AO170" t="s">
        <v>34</v>
      </c>
      <c r="AP170" t="s">
        <v>34</v>
      </c>
      <c r="AQ170" t="s">
        <v>34</v>
      </c>
      <c r="AR170" t="s">
        <v>34</v>
      </c>
      <c r="AS170" t="s">
        <v>34</v>
      </c>
      <c r="AT170" t="s">
        <v>34</v>
      </c>
      <c r="AU170" t="s">
        <v>34</v>
      </c>
      <c r="AV170" t="s">
        <v>34</v>
      </c>
      <c r="AW170" t="s">
        <v>34</v>
      </c>
      <c r="AX170" t="s">
        <v>34</v>
      </c>
      <c r="AY170" t="s">
        <v>34</v>
      </c>
      <c r="AZ170" t="s">
        <v>34</v>
      </c>
      <c r="BA170" t="s">
        <v>34</v>
      </c>
    </row>
    <row r="171" spans="1:53" x14ac:dyDescent="0.2">
      <c r="A171">
        <v>170</v>
      </c>
      <c r="B171">
        <v>100</v>
      </c>
      <c r="C171">
        <v>1</v>
      </c>
      <c r="D171">
        <v>1</v>
      </c>
      <c r="E171">
        <v>6</v>
      </c>
      <c r="F171">
        <v>1</v>
      </c>
      <c r="G171">
        <v>1</v>
      </c>
      <c r="H171">
        <v>1</v>
      </c>
      <c r="I171">
        <v>1</v>
      </c>
      <c r="J171">
        <v>1</v>
      </c>
      <c r="K171">
        <v>2</v>
      </c>
      <c r="L171">
        <v>6</v>
      </c>
      <c r="M171">
        <v>1</v>
      </c>
      <c r="N171">
        <v>1</v>
      </c>
      <c r="O171">
        <v>1</v>
      </c>
      <c r="P171">
        <v>1</v>
      </c>
      <c r="Q171">
        <v>2</v>
      </c>
      <c r="R171">
        <v>1</v>
      </c>
      <c r="S171">
        <v>1</v>
      </c>
      <c r="T171">
        <v>2</v>
      </c>
      <c r="U171">
        <v>1</v>
      </c>
      <c r="V171">
        <v>1</v>
      </c>
      <c r="W171">
        <v>1</v>
      </c>
      <c r="X171">
        <v>2</v>
      </c>
      <c r="Y171">
        <v>20</v>
      </c>
      <c r="Z171">
        <v>3</v>
      </c>
      <c r="AA171">
        <v>3</v>
      </c>
      <c r="AB171">
        <v>3</v>
      </c>
      <c r="AC171" t="s">
        <v>79</v>
      </c>
      <c r="AD171" s="2">
        <v>100000</v>
      </c>
      <c r="AE171" s="2">
        <v>100000</v>
      </c>
      <c r="AF171">
        <v>0.75</v>
      </c>
      <c r="AG171">
        <v>1</v>
      </c>
      <c r="AH171">
        <v>1</v>
      </c>
      <c r="AI171">
        <v>0.5</v>
      </c>
      <c r="AJ171">
        <v>5</v>
      </c>
      <c r="AK171">
        <v>5</v>
      </c>
      <c r="AL171">
        <v>0.66666666699999999</v>
      </c>
      <c r="AM171">
        <v>59500</v>
      </c>
      <c r="AN171" t="s">
        <v>34</v>
      </c>
      <c r="AO171" t="s">
        <v>34</v>
      </c>
      <c r="AP171" t="s">
        <v>34</v>
      </c>
      <c r="AQ171" t="s">
        <v>34</v>
      </c>
      <c r="AR171" t="s">
        <v>34</v>
      </c>
      <c r="AS171" t="s">
        <v>34</v>
      </c>
      <c r="AT171" t="s">
        <v>34</v>
      </c>
      <c r="AU171" t="s">
        <v>34</v>
      </c>
      <c r="AV171" t="s">
        <v>34</v>
      </c>
      <c r="AW171" t="s">
        <v>34</v>
      </c>
      <c r="AX171" t="s">
        <v>34</v>
      </c>
      <c r="AY171" t="s">
        <v>34</v>
      </c>
      <c r="AZ171" t="s">
        <v>34</v>
      </c>
      <c r="BA171" t="s">
        <v>34</v>
      </c>
    </row>
    <row r="172" spans="1:53" x14ac:dyDescent="0.2">
      <c r="A172">
        <v>171</v>
      </c>
      <c r="B172">
        <v>4</v>
      </c>
      <c r="C172">
        <v>0</v>
      </c>
      <c r="D172">
        <v>1</v>
      </c>
      <c r="E172" t="s">
        <v>34</v>
      </c>
      <c r="F172" t="s">
        <v>34</v>
      </c>
      <c r="G172" t="s">
        <v>34</v>
      </c>
      <c r="H172" t="s">
        <v>34</v>
      </c>
      <c r="I172" t="s">
        <v>34</v>
      </c>
      <c r="J172" t="s">
        <v>34</v>
      </c>
      <c r="K172" t="s">
        <v>34</v>
      </c>
      <c r="M172" t="s">
        <v>34</v>
      </c>
      <c r="N172" t="s">
        <v>34</v>
      </c>
      <c r="O172" t="s">
        <v>34</v>
      </c>
      <c r="P172" t="s">
        <v>34</v>
      </c>
      <c r="Q172" t="s">
        <v>34</v>
      </c>
      <c r="R172" t="s">
        <v>34</v>
      </c>
      <c r="S172" t="s">
        <v>34</v>
      </c>
      <c r="T172" t="s">
        <v>34</v>
      </c>
      <c r="U172" t="s">
        <v>34</v>
      </c>
      <c r="V172" t="s">
        <v>34</v>
      </c>
      <c r="W172" t="s">
        <v>34</v>
      </c>
      <c r="X172" t="s">
        <v>34</v>
      </c>
      <c r="Z172" t="s">
        <v>34</v>
      </c>
      <c r="AA172" t="s">
        <v>34</v>
      </c>
      <c r="AB172" t="s">
        <v>34</v>
      </c>
      <c r="AD172" t="s">
        <v>34</v>
      </c>
      <c r="AE172" t="s">
        <v>34</v>
      </c>
      <c r="AF172" t="s">
        <v>34</v>
      </c>
      <c r="AG172" t="s">
        <v>34</v>
      </c>
      <c r="AH172" t="s">
        <v>34</v>
      </c>
      <c r="AI172" t="s">
        <v>34</v>
      </c>
      <c r="AJ172" t="s">
        <v>34</v>
      </c>
      <c r="AK172" t="s">
        <v>34</v>
      </c>
      <c r="AL172" t="s">
        <v>34</v>
      </c>
      <c r="AM172" t="s">
        <v>34</v>
      </c>
      <c r="AN172" t="s">
        <v>34</v>
      </c>
      <c r="AO172" t="s">
        <v>34</v>
      </c>
      <c r="AP172" t="s">
        <v>34</v>
      </c>
      <c r="AQ172" t="s">
        <v>34</v>
      </c>
      <c r="AR172" t="s">
        <v>34</v>
      </c>
      <c r="AS172" t="s">
        <v>34</v>
      </c>
      <c r="AT172" t="s">
        <v>34</v>
      </c>
      <c r="AU172" t="s">
        <v>34</v>
      </c>
      <c r="AV172" t="s">
        <v>34</v>
      </c>
      <c r="AW172" t="s">
        <v>34</v>
      </c>
      <c r="AX172" t="s">
        <v>34</v>
      </c>
      <c r="AY172" t="s">
        <v>34</v>
      </c>
      <c r="AZ172" t="s">
        <v>34</v>
      </c>
      <c r="BA172" t="s">
        <v>34</v>
      </c>
    </row>
    <row r="173" spans="1:53" x14ac:dyDescent="0.2">
      <c r="A173">
        <v>172</v>
      </c>
      <c r="B173">
        <v>100</v>
      </c>
      <c r="C173">
        <v>1</v>
      </c>
      <c r="D173">
        <v>1</v>
      </c>
      <c r="E173">
        <v>7</v>
      </c>
      <c r="F173">
        <v>1</v>
      </c>
      <c r="G173">
        <v>1</v>
      </c>
      <c r="H173">
        <v>1</v>
      </c>
      <c r="I173">
        <v>2</v>
      </c>
      <c r="J173">
        <v>2</v>
      </c>
      <c r="K173">
        <v>2</v>
      </c>
      <c r="L173">
        <v>3</v>
      </c>
      <c r="M173">
        <v>1</v>
      </c>
      <c r="N173">
        <v>1</v>
      </c>
      <c r="O173">
        <v>1</v>
      </c>
      <c r="P173">
        <v>1</v>
      </c>
      <c r="Q173">
        <v>2</v>
      </c>
      <c r="R173">
        <v>1</v>
      </c>
      <c r="S173">
        <v>1</v>
      </c>
      <c r="T173">
        <v>1</v>
      </c>
      <c r="U173">
        <v>1</v>
      </c>
      <c r="V173">
        <v>2</v>
      </c>
      <c r="W173">
        <v>1</v>
      </c>
      <c r="X173">
        <v>2</v>
      </c>
      <c r="Y173">
        <v>21</v>
      </c>
      <c r="Z173">
        <v>3</v>
      </c>
      <c r="AA173">
        <v>3</v>
      </c>
      <c r="AB173">
        <v>3</v>
      </c>
      <c r="AC173" t="s">
        <v>79</v>
      </c>
      <c r="AD173">
        <v>42000</v>
      </c>
      <c r="AE173">
        <v>42000</v>
      </c>
      <c r="AF173">
        <v>0.25</v>
      </c>
      <c r="AG173">
        <v>1</v>
      </c>
      <c r="AH173">
        <v>1</v>
      </c>
      <c r="AI173">
        <v>0.5</v>
      </c>
      <c r="AJ173">
        <v>4.6232492900000004</v>
      </c>
      <c r="AK173">
        <v>4.6232492900000004</v>
      </c>
      <c r="AL173">
        <v>0.66666666699999999</v>
      </c>
      <c r="AM173">
        <v>59500</v>
      </c>
      <c r="AN173" t="s">
        <v>34</v>
      </c>
      <c r="AO173" t="s">
        <v>34</v>
      </c>
      <c r="AP173" t="s">
        <v>34</v>
      </c>
      <c r="AQ173" t="s">
        <v>34</v>
      </c>
      <c r="AR173" t="s">
        <v>34</v>
      </c>
      <c r="AS173" t="s">
        <v>34</v>
      </c>
      <c r="AT173" t="s">
        <v>34</v>
      </c>
      <c r="AU173" t="s">
        <v>34</v>
      </c>
      <c r="AV173" t="s">
        <v>34</v>
      </c>
      <c r="AW173" t="s">
        <v>34</v>
      </c>
      <c r="AX173" t="s">
        <v>34</v>
      </c>
      <c r="AY173" t="s">
        <v>34</v>
      </c>
      <c r="AZ173" t="s">
        <v>34</v>
      </c>
      <c r="BA173" t="s">
        <v>34</v>
      </c>
    </row>
    <row r="174" spans="1:53" x14ac:dyDescent="0.2">
      <c r="A174">
        <v>173</v>
      </c>
      <c r="B174">
        <v>4</v>
      </c>
      <c r="C174">
        <v>0</v>
      </c>
      <c r="D174">
        <v>1</v>
      </c>
      <c r="E174" t="s">
        <v>34</v>
      </c>
      <c r="F174" t="s">
        <v>34</v>
      </c>
      <c r="G174" t="s">
        <v>34</v>
      </c>
      <c r="H174" t="s">
        <v>34</v>
      </c>
      <c r="I174" t="s">
        <v>34</v>
      </c>
      <c r="J174" t="s">
        <v>34</v>
      </c>
      <c r="K174" t="s">
        <v>34</v>
      </c>
      <c r="M174" t="s">
        <v>34</v>
      </c>
      <c r="N174" t="s">
        <v>34</v>
      </c>
      <c r="O174" t="s">
        <v>34</v>
      </c>
      <c r="P174" t="s">
        <v>34</v>
      </c>
      <c r="Q174" t="s">
        <v>34</v>
      </c>
      <c r="R174" t="s">
        <v>34</v>
      </c>
      <c r="S174" t="s">
        <v>34</v>
      </c>
      <c r="T174" t="s">
        <v>34</v>
      </c>
      <c r="U174" t="s">
        <v>34</v>
      </c>
      <c r="V174" t="s">
        <v>34</v>
      </c>
      <c r="W174" t="s">
        <v>34</v>
      </c>
      <c r="X174" t="s">
        <v>34</v>
      </c>
      <c r="Z174" t="s">
        <v>34</v>
      </c>
      <c r="AA174" t="s">
        <v>34</v>
      </c>
      <c r="AB174" t="s">
        <v>34</v>
      </c>
      <c r="AD174" t="s">
        <v>34</v>
      </c>
      <c r="AE174" t="s">
        <v>34</v>
      </c>
      <c r="AF174" t="s">
        <v>34</v>
      </c>
      <c r="AG174" t="s">
        <v>34</v>
      </c>
      <c r="AH174" t="s">
        <v>34</v>
      </c>
      <c r="AI174" t="s">
        <v>34</v>
      </c>
      <c r="AJ174" t="s">
        <v>34</v>
      </c>
      <c r="AK174" t="s">
        <v>34</v>
      </c>
      <c r="AL174" t="s">
        <v>34</v>
      </c>
      <c r="AM174" t="s">
        <v>34</v>
      </c>
      <c r="AN174" t="s">
        <v>34</v>
      </c>
      <c r="AO174" t="s">
        <v>34</v>
      </c>
      <c r="AP174" t="s">
        <v>34</v>
      </c>
      <c r="AQ174" t="s">
        <v>34</v>
      </c>
      <c r="AR174" t="s">
        <v>34</v>
      </c>
      <c r="AS174" t="s">
        <v>34</v>
      </c>
      <c r="AT174" t="s">
        <v>34</v>
      </c>
      <c r="AU174" t="s">
        <v>34</v>
      </c>
      <c r="AV174" t="s">
        <v>34</v>
      </c>
      <c r="AW174" t="s">
        <v>34</v>
      </c>
      <c r="AX174" t="s">
        <v>34</v>
      </c>
      <c r="AY174" t="s">
        <v>34</v>
      </c>
      <c r="AZ174" t="s">
        <v>34</v>
      </c>
      <c r="BA174" t="s">
        <v>34</v>
      </c>
    </row>
    <row r="175" spans="1:53" x14ac:dyDescent="0.2">
      <c r="A175">
        <v>174</v>
      </c>
      <c r="B175">
        <v>100</v>
      </c>
      <c r="C175">
        <v>1</v>
      </c>
      <c r="D175">
        <v>1</v>
      </c>
      <c r="E175">
        <v>7</v>
      </c>
      <c r="F175">
        <v>2</v>
      </c>
      <c r="G175">
        <v>2</v>
      </c>
      <c r="H175">
        <v>1</v>
      </c>
      <c r="I175">
        <v>1</v>
      </c>
      <c r="J175">
        <v>1</v>
      </c>
      <c r="K175">
        <v>1</v>
      </c>
      <c r="L175">
        <v>6</v>
      </c>
      <c r="M175">
        <v>1</v>
      </c>
      <c r="N175">
        <v>1</v>
      </c>
      <c r="O175">
        <v>1</v>
      </c>
      <c r="P175">
        <v>2</v>
      </c>
      <c r="Q175">
        <v>2</v>
      </c>
      <c r="R175">
        <v>1</v>
      </c>
      <c r="S175">
        <v>1</v>
      </c>
      <c r="T175">
        <v>1</v>
      </c>
      <c r="U175">
        <v>2</v>
      </c>
      <c r="V175">
        <v>1</v>
      </c>
      <c r="W175">
        <v>1</v>
      </c>
      <c r="X175">
        <v>1</v>
      </c>
      <c r="Y175">
        <v>19</v>
      </c>
      <c r="Z175">
        <v>3</v>
      </c>
      <c r="AA175">
        <v>4</v>
      </c>
      <c r="AB175">
        <v>3</v>
      </c>
      <c r="AC175" t="s">
        <v>74</v>
      </c>
      <c r="AD175" s="2">
        <v>200000</v>
      </c>
      <c r="AE175" s="2">
        <v>200000</v>
      </c>
      <c r="AF175">
        <v>1</v>
      </c>
      <c r="AG175">
        <v>0</v>
      </c>
      <c r="AH175">
        <v>1</v>
      </c>
      <c r="AI175">
        <v>0</v>
      </c>
      <c r="AJ175">
        <v>5.3010299959999996</v>
      </c>
      <c r="AK175">
        <v>5.3010299959999996</v>
      </c>
      <c r="AL175">
        <v>0.66666666699999999</v>
      </c>
      <c r="AM175" t="s">
        <v>34</v>
      </c>
      <c r="AN175" t="s">
        <v>34</v>
      </c>
      <c r="AO175" t="s">
        <v>34</v>
      </c>
      <c r="AP175" t="s">
        <v>34</v>
      </c>
      <c r="AQ175" t="s">
        <v>34</v>
      </c>
      <c r="AR175" t="s">
        <v>34</v>
      </c>
      <c r="AS175" t="s">
        <v>34</v>
      </c>
      <c r="AT175" t="s">
        <v>34</v>
      </c>
      <c r="AU175" t="s">
        <v>34</v>
      </c>
      <c r="AV175" t="s">
        <v>34</v>
      </c>
      <c r="AW175" t="s">
        <v>34</v>
      </c>
      <c r="AX175" t="s">
        <v>34</v>
      </c>
      <c r="AY175" t="s">
        <v>34</v>
      </c>
      <c r="AZ175" t="s">
        <v>34</v>
      </c>
      <c r="BA175" t="s">
        <v>34</v>
      </c>
    </row>
    <row r="176" spans="1:53" x14ac:dyDescent="0.2">
      <c r="A176">
        <v>175</v>
      </c>
      <c r="B176">
        <v>4</v>
      </c>
      <c r="C176">
        <v>0</v>
      </c>
      <c r="D176">
        <v>1</v>
      </c>
      <c r="E176" t="s">
        <v>34</v>
      </c>
      <c r="F176" t="s">
        <v>34</v>
      </c>
      <c r="G176" t="s">
        <v>34</v>
      </c>
      <c r="H176" t="s">
        <v>34</v>
      </c>
      <c r="I176" t="s">
        <v>34</v>
      </c>
      <c r="J176" t="s">
        <v>34</v>
      </c>
      <c r="K176" t="s">
        <v>34</v>
      </c>
      <c r="M176" t="s">
        <v>34</v>
      </c>
      <c r="N176" t="s">
        <v>34</v>
      </c>
      <c r="O176" t="s">
        <v>34</v>
      </c>
      <c r="P176" t="s">
        <v>34</v>
      </c>
      <c r="Q176" t="s">
        <v>34</v>
      </c>
      <c r="R176" t="s">
        <v>34</v>
      </c>
      <c r="S176" t="s">
        <v>34</v>
      </c>
      <c r="T176" t="s">
        <v>34</v>
      </c>
      <c r="U176" t="s">
        <v>34</v>
      </c>
      <c r="V176" t="s">
        <v>34</v>
      </c>
      <c r="W176" t="s">
        <v>34</v>
      </c>
      <c r="X176" t="s">
        <v>34</v>
      </c>
      <c r="Z176" t="s">
        <v>34</v>
      </c>
      <c r="AA176" t="s">
        <v>34</v>
      </c>
      <c r="AB176" t="s">
        <v>34</v>
      </c>
      <c r="AD176" t="s">
        <v>34</v>
      </c>
      <c r="AE176" t="s">
        <v>34</v>
      </c>
      <c r="AF176" t="s">
        <v>34</v>
      </c>
      <c r="AG176" t="s">
        <v>34</v>
      </c>
      <c r="AH176" t="s">
        <v>34</v>
      </c>
      <c r="AI176" t="s">
        <v>34</v>
      </c>
      <c r="AJ176" t="s">
        <v>34</v>
      </c>
      <c r="AK176" t="s">
        <v>34</v>
      </c>
      <c r="AL176" t="s">
        <v>34</v>
      </c>
      <c r="AM176" t="s">
        <v>34</v>
      </c>
      <c r="AN176" t="s">
        <v>34</v>
      </c>
      <c r="AO176" t="s">
        <v>34</v>
      </c>
      <c r="AP176" t="s">
        <v>34</v>
      </c>
      <c r="AQ176" t="s">
        <v>34</v>
      </c>
      <c r="AR176" t="s">
        <v>34</v>
      </c>
      <c r="AS176" t="s">
        <v>34</v>
      </c>
      <c r="AT176" t="s">
        <v>34</v>
      </c>
      <c r="AU176" t="s">
        <v>34</v>
      </c>
      <c r="AV176" t="s">
        <v>34</v>
      </c>
      <c r="AW176" t="s">
        <v>34</v>
      </c>
      <c r="AX176" t="s">
        <v>34</v>
      </c>
      <c r="AY176" t="s">
        <v>34</v>
      </c>
      <c r="AZ176" t="s">
        <v>34</v>
      </c>
      <c r="BA176" t="s">
        <v>34</v>
      </c>
    </row>
    <row r="177" spans="1:53" x14ac:dyDescent="0.2">
      <c r="A177">
        <v>176</v>
      </c>
      <c r="B177">
        <v>100</v>
      </c>
      <c r="C177">
        <v>1</v>
      </c>
      <c r="D177">
        <v>1</v>
      </c>
      <c r="E177">
        <v>4</v>
      </c>
      <c r="F177">
        <v>1</v>
      </c>
      <c r="G177">
        <v>1</v>
      </c>
      <c r="H177">
        <v>1</v>
      </c>
      <c r="I177">
        <v>2</v>
      </c>
      <c r="J177">
        <v>2</v>
      </c>
      <c r="K177">
        <v>1</v>
      </c>
      <c r="L177">
        <v>6</v>
      </c>
      <c r="M177">
        <v>1</v>
      </c>
      <c r="N177">
        <v>1</v>
      </c>
      <c r="O177">
        <v>1</v>
      </c>
      <c r="P177">
        <v>2</v>
      </c>
      <c r="Q177">
        <v>2</v>
      </c>
      <c r="R177">
        <v>1</v>
      </c>
      <c r="S177">
        <v>2</v>
      </c>
      <c r="T177">
        <v>1</v>
      </c>
      <c r="U177">
        <v>2</v>
      </c>
      <c r="V177">
        <v>1</v>
      </c>
      <c r="W177">
        <v>1</v>
      </c>
      <c r="X177">
        <v>2</v>
      </c>
      <c r="Y177">
        <v>21</v>
      </c>
      <c r="Z177">
        <v>3</v>
      </c>
      <c r="AA177">
        <v>3</v>
      </c>
      <c r="AB177">
        <v>3</v>
      </c>
      <c r="AC177" t="s">
        <v>88</v>
      </c>
      <c r="AD177">
        <v>30000</v>
      </c>
      <c r="AE177">
        <v>20000</v>
      </c>
      <c r="AF177">
        <v>0.5</v>
      </c>
      <c r="AG177">
        <v>1</v>
      </c>
      <c r="AH177">
        <v>1</v>
      </c>
      <c r="AI177">
        <v>0</v>
      </c>
      <c r="AJ177">
        <v>4.4771212550000001</v>
      </c>
      <c r="AK177">
        <v>4.3010299959999996</v>
      </c>
      <c r="AL177">
        <v>0.66666666699999999</v>
      </c>
      <c r="AM177" t="s">
        <v>34</v>
      </c>
      <c r="AN177" t="s">
        <v>34</v>
      </c>
      <c r="AO177" t="s">
        <v>34</v>
      </c>
      <c r="AP177" t="s">
        <v>34</v>
      </c>
      <c r="AQ177" t="s">
        <v>34</v>
      </c>
      <c r="AR177" t="s">
        <v>34</v>
      </c>
      <c r="AS177" t="s">
        <v>34</v>
      </c>
      <c r="AT177" t="s">
        <v>34</v>
      </c>
      <c r="AU177" t="s">
        <v>34</v>
      </c>
      <c r="AV177" t="s">
        <v>34</v>
      </c>
      <c r="AW177" t="s">
        <v>34</v>
      </c>
      <c r="AX177" t="s">
        <v>34</v>
      </c>
      <c r="AY177" t="s">
        <v>34</v>
      </c>
      <c r="AZ177" t="s">
        <v>34</v>
      </c>
      <c r="BA177" t="s">
        <v>34</v>
      </c>
    </row>
    <row r="178" spans="1:53" x14ac:dyDescent="0.2">
      <c r="A178">
        <v>177</v>
      </c>
      <c r="B178">
        <v>100</v>
      </c>
      <c r="C178">
        <v>1</v>
      </c>
      <c r="D178">
        <v>1</v>
      </c>
      <c r="E178">
        <v>8</v>
      </c>
      <c r="F178">
        <v>1</v>
      </c>
      <c r="G178">
        <v>1</v>
      </c>
      <c r="H178">
        <v>1</v>
      </c>
      <c r="I178">
        <v>2</v>
      </c>
      <c r="J178">
        <v>2</v>
      </c>
      <c r="K178">
        <v>2</v>
      </c>
      <c r="L178">
        <v>4</v>
      </c>
      <c r="M178">
        <v>1</v>
      </c>
      <c r="N178">
        <v>1</v>
      </c>
      <c r="O178">
        <v>1</v>
      </c>
      <c r="P178">
        <v>2</v>
      </c>
      <c r="Q178">
        <v>2</v>
      </c>
      <c r="R178">
        <v>1</v>
      </c>
      <c r="S178">
        <v>1</v>
      </c>
      <c r="T178">
        <v>1</v>
      </c>
      <c r="U178">
        <v>2</v>
      </c>
      <c r="V178">
        <v>1</v>
      </c>
      <c r="W178">
        <v>1</v>
      </c>
      <c r="X178">
        <v>2</v>
      </c>
      <c r="Y178">
        <v>18</v>
      </c>
      <c r="Z178">
        <v>3</v>
      </c>
      <c r="AA178">
        <v>3</v>
      </c>
      <c r="AB178">
        <v>3</v>
      </c>
      <c r="AC178" t="s">
        <v>79</v>
      </c>
      <c r="AD178">
        <v>80000</v>
      </c>
      <c r="AE178" t="s">
        <v>34</v>
      </c>
      <c r="AF178">
        <v>0.25</v>
      </c>
      <c r="AG178">
        <v>1</v>
      </c>
      <c r="AH178">
        <v>1</v>
      </c>
      <c r="AI178">
        <v>0</v>
      </c>
      <c r="AJ178">
        <v>4.9030899870000004</v>
      </c>
      <c r="AK178" t="s">
        <v>34</v>
      </c>
      <c r="AL178">
        <v>0.66666666699999999</v>
      </c>
      <c r="AM178">
        <v>59500</v>
      </c>
      <c r="AN178" t="s">
        <v>34</v>
      </c>
      <c r="AO178" t="s">
        <v>34</v>
      </c>
      <c r="AP178" t="s">
        <v>34</v>
      </c>
      <c r="AQ178" t="s">
        <v>34</v>
      </c>
      <c r="AR178" t="s">
        <v>34</v>
      </c>
      <c r="AS178" t="s">
        <v>34</v>
      </c>
      <c r="AT178" t="s">
        <v>34</v>
      </c>
      <c r="AU178" t="s">
        <v>34</v>
      </c>
      <c r="AV178" t="s">
        <v>34</v>
      </c>
      <c r="AW178" t="s">
        <v>34</v>
      </c>
      <c r="AX178" t="s">
        <v>34</v>
      </c>
      <c r="AY178" t="s">
        <v>34</v>
      </c>
      <c r="AZ178" t="s">
        <v>34</v>
      </c>
      <c r="BA178" t="s">
        <v>34</v>
      </c>
    </row>
    <row r="179" spans="1:53" x14ac:dyDescent="0.2">
      <c r="A179">
        <v>178</v>
      </c>
      <c r="B179">
        <v>100</v>
      </c>
      <c r="C179">
        <v>1</v>
      </c>
      <c r="D179">
        <v>1</v>
      </c>
      <c r="E179">
        <v>6</v>
      </c>
      <c r="F179">
        <v>1</v>
      </c>
      <c r="G179">
        <v>1</v>
      </c>
      <c r="H179">
        <v>1</v>
      </c>
      <c r="I179">
        <v>2</v>
      </c>
      <c r="J179">
        <v>2</v>
      </c>
      <c r="K179">
        <v>2</v>
      </c>
      <c r="L179">
        <v>4</v>
      </c>
      <c r="M179">
        <v>1</v>
      </c>
      <c r="N179">
        <v>1</v>
      </c>
      <c r="O179">
        <v>1</v>
      </c>
      <c r="P179">
        <v>1</v>
      </c>
      <c r="Q179">
        <v>2</v>
      </c>
      <c r="R179">
        <v>1</v>
      </c>
      <c r="S179">
        <v>1</v>
      </c>
      <c r="T179">
        <v>1</v>
      </c>
      <c r="U179">
        <v>1</v>
      </c>
      <c r="V179">
        <v>1</v>
      </c>
      <c r="W179">
        <v>1</v>
      </c>
      <c r="X179">
        <v>1</v>
      </c>
      <c r="Y179">
        <v>19</v>
      </c>
      <c r="Z179">
        <v>3</v>
      </c>
      <c r="AA179">
        <v>3</v>
      </c>
      <c r="AB179">
        <v>3</v>
      </c>
      <c r="AC179" t="s">
        <v>75</v>
      </c>
      <c r="AD179">
        <v>62500</v>
      </c>
      <c r="AE179">
        <v>62500</v>
      </c>
      <c r="AF179">
        <v>0.25</v>
      </c>
      <c r="AG179">
        <v>1</v>
      </c>
      <c r="AH179">
        <v>1</v>
      </c>
      <c r="AI179">
        <v>0.5</v>
      </c>
      <c r="AJ179">
        <v>4.795880017</v>
      </c>
      <c r="AK179">
        <v>4.795880017</v>
      </c>
      <c r="AL179">
        <v>1</v>
      </c>
      <c r="AM179" t="s">
        <v>34</v>
      </c>
      <c r="AN179" t="s">
        <v>34</v>
      </c>
      <c r="AO179" t="s">
        <v>34</v>
      </c>
      <c r="AP179" t="s">
        <v>34</v>
      </c>
      <c r="AQ179" t="s">
        <v>34</v>
      </c>
      <c r="AR179" t="s">
        <v>34</v>
      </c>
      <c r="AS179" t="s">
        <v>34</v>
      </c>
      <c r="AT179" t="s">
        <v>34</v>
      </c>
      <c r="AU179" t="s">
        <v>34</v>
      </c>
      <c r="AV179" t="s">
        <v>34</v>
      </c>
      <c r="AW179" t="s">
        <v>34</v>
      </c>
      <c r="AX179" t="s">
        <v>34</v>
      </c>
      <c r="AY179" t="s">
        <v>34</v>
      </c>
      <c r="AZ179" t="s">
        <v>34</v>
      </c>
      <c r="BA179" t="s">
        <v>34</v>
      </c>
    </row>
    <row r="180" spans="1:53" x14ac:dyDescent="0.2">
      <c r="A180">
        <v>179</v>
      </c>
      <c r="B180">
        <v>100</v>
      </c>
      <c r="C180">
        <v>1</v>
      </c>
      <c r="D180">
        <v>1</v>
      </c>
      <c r="E180">
        <v>8</v>
      </c>
      <c r="F180">
        <v>1</v>
      </c>
      <c r="G180">
        <v>1</v>
      </c>
      <c r="H180">
        <v>1</v>
      </c>
      <c r="I180">
        <v>2</v>
      </c>
      <c r="J180">
        <v>2</v>
      </c>
      <c r="K180">
        <v>2</v>
      </c>
      <c r="L180">
        <v>4</v>
      </c>
      <c r="M180">
        <v>1</v>
      </c>
      <c r="N180">
        <v>1</v>
      </c>
      <c r="O180">
        <v>1</v>
      </c>
      <c r="P180">
        <v>2</v>
      </c>
      <c r="Q180">
        <v>2</v>
      </c>
      <c r="R180">
        <v>1</v>
      </c>
      <c r="S180">
        <v>1</v>
      </c>
      <c r="T180">
        <v>2</v>
      </c>
      <c r="U180">
        <v>1</v>
      </c>
      <c r="V180">
        <v>1</v>
      </c>
      <c r="W180">
        <v>1</v>
      </c>
      <c r="X180">
        <v>2</v>
      </c>
      <c r="Y180">
        <v>20</v>
      </c>
      <c r="Z180">
        <v>3</v>
      </c>
      <c r="AA180">
        <v>3</v>
      </c>
      <c r="AB180">
        <v>2</v>
      </c>
      <c r="AC180" t="s">
        <v>76</v>
      </c>
      <c r="AD180">
        <v>1000</v>
      </c>
      <c r="AE180">
        <v>10000</v>
      </c>
      <c r="AF180">
        <v>0.25</v>
      </c>
      <c r="AG180">
        <v>1</v>
      </c>
      <c r="AH180">
        <v>1</v>
      </c>
      <c r="AI180">
        <v>0</v>
      </c>
      <c r="AJ180">
        <v>3</v>
      </c>
      <c r="AK180">
        <v>4</v>
      </c>
      <c r="AL180">
        <v>0.66666666699999999</v>
      </c>
      <c r="AM180" t="s">
        <v>34</v>
      </c>
      <c r="AN180" t="s">
        <v>34</v>
      </c>
      <c r="AO180" t="s">
        <v>34</v>
      </c>
      <c r="AP180" t="s">
        <v>34</v>
      </c>
      <c r="AQ180" t="s">
        <v>34</v>
      </c>
      <c r="AR180" t="s">
        <v>34</v>
      </c>
      <c r="AS180" t="s">
        <v>34</v>
      </c>
      <c r="AT180" t="s">
        <v>34</v>
      </c>
      <c r="AU180" t="s">
        <v>34</v>
      </c>
      <c r="AV180" t="s">
        <v>34</v>
      </c>
      <c r="AW180" t="s">
        <v>34</v>
      </c>
      <c r="AX180" t="s">
        <v>34</v>
      </c>
      <c r="AY180" t="s">
        <v>34</v>
      </c>
      <c r="AZ180" t="s">
        <v>34</v>
      </c>
      <c r="BA180" t="s">
        <v>34</v>
      </c>
    </row>
    <row r="181" spans="1:53" x14ac:dyDescent="0.2">
      <c r="A181">
        <v>180</v>
      </c>
      <c r="B181">
        <v>4</v>
      </c>
      <c r="C181">
        <v>0</v>
      </c>
      <c r="D181">
        <v>1</v>
      </c>
      <c r="E181" t="s">
        <v>34</v>
      </c>
      <c r="F181" t="s">
        <v>34</v>
      </c>
      <c r="G181" t="s">
        <v>34</v>
      </c>
      <c r="H181" t="s">
        <v>34</v>
      </c>
      <c r="I181" t="s">
        <v>34</v>
      </c>
      <c r="J181" t="s">
        <v>34</v>
      </c>
      <c r="K181" t="s">
        <v>34</v>
      </c>
      <c r="M181" t="s">
        <v>34</v>
      </c>
      <c r="N181" t="s">
        <v>34</v>
      </c>
      <c r="O181" t="s">
        <v>34</v>
      </c>
      <c r="P181" t="s">
        <v>34</v>
      </c>
      <c r="Q181" t="s">
        <v>34</v>
      </c>
      <c r="R181" t="s">
        <v>34</v>
      </c>
      <c r="S181" t="s">
        <v>34</v>
      </c>
      <c r="T181" t="s">
        <v>34</v>
      </c>
      <c r="U181" t="s">
        <v>34</v>
      </c>
      <c r="V181" t="s">
        <v>34</v>
      </c>
      <c r="W181" t="s">
        <v>34</v>
      </c>
      <c r="X181" t="s">
        <v>34</v>
      </c>
      <c r="Z181" t="s">
        <v>34</v>
      </c>
      <c r="AA181" t="s">
        <v>34</v>
      </c>
      <c r="AB181" t="s">
        <v>34</v>
      </c>
      <c r="AD181" t="s">
        <v>34</v>
      </c>
      <c r="AE181" t="s">
        <v>34</v>
      </c>
      <c r="AF181" t="s">
        <v>34</v>
      </c>
      <c r="AG181" t="s">
        <v>34</v>
      </c>
      <c r="AH181" t="s">
        <v>34</v>
      </c>
      <c r="AI181" t="s">
        <v>34</v>
      </c>
      <c r="AJ181" t="s">
        <v>34</v>
      </c>
      <c r="AK181" t="s">
        <v>34</v>
      </c>
      <c r="AL181" t="s">
        <v>34</v>
      </c>
      <c r="AM181" t="s">
        <v>34</v>
      </c>
      <c r="AN181" t="s">
        <v>34</v>
      </c>
      <c r="AO181" t="s">
        <v>34</v>
      </c>
      <c r="AP181" t="s">
        <v>34</v>
      </c>
      <c r="AQ181" t="s">
        <v>34</v>
      </c>
      <c r="AR181" t="s">
        <v>34</v>
      </c>
      <c r="AS181" t="s">
        <v>34</v>
      </c>
      <c r="AT181" t="s">
        <v>34</v>
      </c>
      <c r="AU181" t="s">
        <v>34</v>
      </c>
      <c r="AV181" t="s">
        <v>34</v>
      </c>
      <c r="AW181" t="s">
        <v>34</v>
      </c>
      <c r="AX181" t="s">
        <v>34</v>
      </c>
      <c r="AY181" t="s">
        <v>34</v>
      </c>
      <c r="AZ181" t="s">
        <v>34</v>
      </c>
      <c r="BA181" t="s">
        <v>34</v>
      </c>
    </row>
    <row r="182" spans="1:53" x14ac:dyDescent="0.2">
      <c r="A182">
        <v>181</v>
      </c>
      <c r="B182">
        <v>100</v>
      </c>
      <c r="C182">
        <v>1</v>
      </c>
      <c r="D182">
        <v>1</v>
      </c>
      <c r="E182">
        <v>5</v>
      </c>
      <c r="F182">
        <v>2</v>
      </c>
      <c r="G182">
        <v>2</v>
      </c>
      <c r="H182">
        <v>2</v>
      </c>
      <c r="I182">
        <v>1</v>
      </c>
      <c r="J182">
        <v>2</v>
      </c>
      <c r="K182">
        <v>1</v>
      </c>
      <c r="L182">
        <v>5</v>
      </c>
      <c r="M182">
        <v>1</v>
      </c>
      <c r="N182">
        <v>2</v>
      </c>
      <c r="O182">
        <v>1</v>
      </c>
      <c r="P182">
        <v>2</v>
      </c>
      <c r="Q182">
        <v>2</v>
      </c>
      <c r="R182">
        <v>1</v>
      </c>
      <c r="S182">
        <v>1</v>
      </c>
      <c r="T182">
        <v>2</v>
      </c>
      <c r="U182">
        <v>2</v>
      </c>
      <c r="V182">
        <v>1</v>
      </c>
      <c r="W182">
        <v>1</v>
      </c>
      <c r="X182">
        <v>1</v>
      </c>
      <c r="Y182">
        <v>18</v>
      </c>
      <c r="Z182">
        <v>3</v>
      </c>
      <c r="AA182">
        <v>1</v>
      </c>
      <c r="AB182">
        <v>2</v>
      </c>
      <c r="AC182" t="s">
        <v>75</v>
      </c>
      <c r="AD182">
        <v>60000</v>
      </c>
      <c r="AE182">
        <v>60000</v>
      </c>
      <c r="AF182">
        <v>0.5</v>
      </c>
      <c r="AG182">
        <v>0</v>
      </c>
      <c r="AH182">
        <v>0.66666666699999999</v>
      </c>
      <c r="AI182">
        <v>0</v>
      </c>
      <c r="AJ182">
        <v>4.7781512499999996</v>
      </c>
      <c r="AK182">
        <v>4.7781512499999996</v>
      </c>
      <c r="AL182">
        <v>0.33333333300000001</v>
      </c>
      <c r="AM182" t="s">
        <v>34</v>
      </c>
      <c r="AN182" t="s">
        <v>34</v>
      </c>
      <c r="AO182" t="s">
        <v>34</v>
      </c>
      <c r="AP182" t="s">
        <v>34</v>
      </c>
      <c r="AQ182" t="s">
        <v>34</v>
      </c>
      <c r="AR182" t="s">
        <v>34</v>
      </c>
      <c r="AS182" t="s">
        <v>34</v>
      </c>
      <c r="AT182" t="s">
        <v>34</v>
      </c>
      <c r="AU182" t="s">
        <v>34</v>
      </c>
      <c r="AV182" t="s">
        <v>34</v>
      </c>
      <c r="AW182" t="s">
        <v>34</v>
      </c>
      <c r="AX182" t="s">
        <v>34</v>
      </c>
      <c r="AY182" t="s">
        <v>34</v>
      </c>
      <c r="AZ182" t="s">
        <v>34</v>
      </c>
      <c r="BA182" t="s">
        <v>34</v>
      </c>
    </row>
    <row r="183" spans="1:53" x14ac:dyDescent="0.2">
      <c r="A183">
        <v>182</v>
      </c>
      <c r="B183">
        <v>100</v>
      </c>
      <c r="C183">
        <v>1</v>
      </c>
      <c r="D183">
        <v>1</v>
      </c>
      <c r="E183">
        <v>7</v>
      </c>
      <c r="F183">
        <v>1</v>
      </c>
      <c r="G183">
        <v>1</v>
      </c>
      <c r="H183">
        <v>2</v>
      </c>
      <c r="I183">
        <v>2</v>
      </c>
      <c r="J183">
        <v>2</v>
      </c>
      <c r="K183">
        <v>2</v>
      </c>
      <c r="L183">
        <v>3</v>
      </c>
      <c r="M183">
        <v>1</v>
      </c>
      <c r="N183">
        <v>1</v>
      </c>
      <c r="O183">
        <v>1</v>
      </c>
      <c r="P183">
        <v>2</v>
      </c>
      <c r="Q183">
        <v>2</v>
      </c>
      <c r="R183">
        <v>1</v>
      </c>
      <c r="S183">
        <v>1</v>
      </c>
      <c r="T183">
        <v>2</v>
      </c>
      <c r="U183">
        <v>1</v>
      </c>
      <c r="V183">
        <v>1</v>
      </c>
      <c r="W183">
        <v>1</v>
      </c>
      <c r="X183">
        <v>2</v>
      </c>
      <c r="Y183">
        <v>19</v>
      </c>
      <c r="Z183">
        <v>3</v>
      </c>
      <c r="AA183">
        <v>3</v>
      </c>
      <c r="AB183">
        <v>3</v>
      </c>
      <c r="AC183" t="s">
        <v>79</v>
      </c>
      <c r="AD183" s="2">
        <v>200000</v>
      </c>
      <c r="AE183" s="2">
        <v>200000</v>
      </c>
      <c r="AF183">
        <v>0</v>
      </c>
      <c r="AG183">
        <v>1</v>
      </c>
      <c r="AH183">
        <v>1</v>
      </c>
      <c r="AI183">
        <v>0</v>
      </c>
      <c r="AJ183">
        <v>5.3010299959999996</v>
      </c>
      <c r="AK183">
        <v>5.3010299959999996</v>
      </c>
      <c r="AL183">
        <v>0.66666666699999999</v>
      </c>
      <c r="AM183">
        <v>59500</v>
      </c>
      <c r="AN183" t="s">
        <v>34</v>
      </c>
      <c r="AO183" t="s">
        <v>34</v>
      </c>
      <c r="AP183" t="s">
        <v>34</v>
      </c>
      <c r="AQ183" t="s">
        <v>34</v>
      </c>
      <c r="AR183" t="s">
        <v>34</v>
      </c>
      <c r="AS183" t="s">
        <v>34</v>
      </c>
      <c r="AT183" t="s">
        <v>34</v>
      </c>
      <c r="AU183" t="s">
        <v>34</v>
      </c>
      <c r="AV183" t="s">
        <v>34</v>
      </c>
      <c r="AW183" t="s">
        <v>34</v>
      </c>
      <c r="AX183" t="s">
        <v>34</v>
      </c>
      <c r="AY183" t="s">
        <v>34</v>
      </c>
      <c r="AZ183" t="s">
        <v>34</v>
      </c>
      <c r="BA183" t="s">
        <v>34</v>
      </c>
    </row>
    <row r="184" spans="1:53" x14ac:dyDescent="0.2">
      <c r="A184">
        <v>183</v>
      </c>
      <c r="B184">
        <v>100</v>
      </c>
      <c r="C184">
        <v>1</v>
      </c>
      <c r="D184">
        <v>1</v>
      </c>
      <c r="E184">
        <v>7</v>
      </c>
      <c r="F184">
        <v>2</v>
      </c>
      <c r="G184">
        <v>2</v>
      </c>
      <c r="H184">
        <v>1</v>
      </c>
      <c r="I184">
        <v>1</v>
      </c>
      <c r="J184">
        <v>2</v>
      </c>
      <c r="K184">
        <v>2</v>
      </c>
      <c r="L184">
        <v>1</v>
      </c>
      <c r="M184">
        <v>1</v>
      </c>
      <c r="N184">
        <v>1</v>
      </c>
      <c r="O184">
        <v>1</v>
      </c>
      <c r="P184">
        <v>2</v>
      </c>
      <c r="Q184">
        <v>2</v>
      </c>
      <c r="R184">
        <v>1</v>
      </c>
      <c r="S184">
        <v>1</v>
      </c>
      <c r="T184">
        <v>1</v>
      </c>
      <c r="U184">
        <v>2</v>
      </c>
      <c r="V184">
        <v>2</v>
      </c>
      <c r="W184">
        <v>1</v>
      </c>
      <c r="X184">
        <v>2</v>
      </c>
      <c r="Y184">
        <v>19</v>
      </c>
      <c r="Z184">
        <v>3</v>
      </c>
      <c r="AA184">
        <v>3</v>
      </c>
      <c r="AB184">
        <v>3</v>
      </c>
      <c r="AC184" t="s">
        <v>74</v>
      </c>
      <c r="AD184">
        <v>0</v>
      </c>
      <c r="AE184">
        <v>35000</v>
      </c>
      <c r="AF184">
        <v>0.5</v>
      </c>
      <c r="AG184">
        <v>0</v>
      </c>
      <c r="AH184">
        <v>1</v>
      </c>
      <c r="AI184">
        <v>0</v>
      </c>
      <c r="AJ184" t="s">
        <v>34</v>
      </c>
      <c r="AK184">
        <v>4.5440680440000003</v>
      </c>
      <c r="AL184">
        <v>0.33333333300000001</v>
      </c>
      <c r="AM184" t="s">
        <v>34</v>
      </c>
      <c r="AN184" t="s">
        <v>34</v>
      </c>
      <c r="AO184" t="s">
        <v>34</v>
      </c>
      <c r="AP184" t="s">
        <v>34</v>
      </c>
      <c r="AQ184" t="s">
        <v>34</v>
      </c>
      <c r="AR184" t="s">
        <v>34</v>
      </c>
      <c r="AS184" t="s">
        <v>34</v>
      </c>
      <c r="AT184" t="s">
        <v>34</v>
      </c>
      <c r="AU184" t="s">
        <v>34</v>
      </c>
      <c r="AV184" t="s">
        <v>34</v>
      </c>
      <c r="AW184" t="s">
        <v>34</v>
      </c>
      <c r="AX184" t="s">
        <v>34</v>
      </c>
      <c r="AY184" t="s">
        <v>34</v>
      </c>
      <c r="AZ184" t="s">
        <v>34</v>
      </c>
      <c r="BA184" t="s">
        <v>34</v>
      </c>
    </row>
    <row r="185" spans="1:53" x14ac:dyDescent="0.2">
      <c r="A185">
        <v>184</v>
      </c>
      <c r="B185">
        <v>100</v>
      </c>
      <c r="C185">
        <v>1</v>
      </c>
      <c r="D185">
        <v>1</v>
      </c>
      <c r="E185">
        <v>8</v>
      </c>
      <c r="F185">
        <v>1</v>
      </c>
      <c r="G185">
        <v>1</v>
      </c>
      <c r="H185">
        <v>1</v>
      </c>
      <c r="I185">
        <v>2</v>
      </c>
      <c r="J185">
        <v>2</v>
      </c>
      <c r="K185">
        <v>2</v>
      </c>
      <c r="L185">
        <v>1</v>
      </c>
      <c r="M185">
        <v>1</v>
      </c>
      <c r="N185">
        <v>1</v>
      </c>
      <c r="O185">
        <v>1</v>
      </c>
      <c r="P185">
        <v>2</v>
      </c>
      <c r="Q185">
        <v>2</v>
      </c>
      <c r="R185">
        <v>2</v>
      </c>
      <c r="S185">
        <v>1</v>
      </c>
      <c r="T185">
        <v>1</v>
      </c>
      <c r="U185">
        <v>2</v>
      </c>
      <c r="V185">
        <v>2</v>
      </c>
      <c r="W185">
        <v>1</v>
      </c>
      <c r="X185">
        <v>2</v>
      </c>
      <c r="Y185">
        <v>40</v>
      </c>
      <c r="Z185">
        <v>2</v>
      </c>
      <c r="AA185">
        <v>3</v>
      </c>
      <c r="AB185">
        <v>4</v>
      </c>
      <c r="AC185" t="s">
        <v>79</v>
      </c>
      <c r="AD185">
        <v>35000</v>
      </c>
      <c r="AE185">
        <v>45000</v>
      </c>
      <c r="AF185">
        <v>0.25</v>
      </c>
      <c r="AG185">
        <v>1</v>
      </c>
      <c r="AH185">
        <v>1</v>
      </c>
      <c r="AI185">
        <v>0</v>
      </c>
      <c r="AJ185">
        <v>4.5440680440000003</v>
      </c>
      <c r="AK185">
        <v>4.6532125139999998</v>
      </c>
      <c r="AL185">
        <v>0.33333333300000001</v>
      </c>
      <c r="AM185">
        <v>59500</v>
      </c>
      <c r="AN185" t="s">
        <v>34</v>
      </c>
      <c r="AO185" t="s">
        <v>34</v>
      </c>
      <c r="AP185" t="s">
        <v>34</v>
      </c>
      <c r="AQ185" t="s">
        <v>34</v>
      </c>
      <c r="AR185" t="s">
        <v>34</v>
      </c>
      <c r="AS185" t="s">
        <v>34</v>
      </c>
      <c r="AT185" t="s">
        <v>34</v>
      </c>
      <c r="AU185" t="s">
        <v>34</v>
      </c>
      <c r="AV185" t="s">
        <v>34</v>
      </c>
      <c r="AW185" t="s">
        <v>34</v>
      </c>
      <c r="AX185" t="s">
        <v>34</v>
      </c>
      <c r="AY185" t="s">
        <v>34</v>
      </c>
      <c r="AZ185" t="s">
        <v>34</v>
      </c>
      <c r="BA185" t="s">
        <v>34</v>
      </c>
    </row>
    <row r="186" spans="1:53" x14ac:dyDescent="0.2">
      <c r="A186">
        <v>185</v>
      </c>
      <c r="B186">
        <v>100</v>
      </c>
      <c r="C186">
        <v>1</v>
      </c>
      <c r="D186">
        <v>1</v>
      </c>
      <c r="E186">
        <v>7</v>
      </c>
      <c r="F186">
        <v>2</v>
      </c>
      <c r="G186">
        <v>2</v>
      </c>
      <c r="H186">
        <v>1</v>
      </c>
      <c r="I186">
        <v>2</v>
      </c>
      <c r="J186">
        <v>1</v>
      </c>
      <c r="K186">
        <v>2</v>
      </c>
      <c r="L186">
        <v>5</v>
      </c>
      <c r="M186">
        <v>1</v>
      </c>
      <c r="N186">
        <v>1</v>
      </c>
      <c r="O186">
        <v>1</v>
      </c>
      <c r="P186">
        <v>2</v>
      </c>
      <c r="Q186">
        <v>2</v>
      </c>
      <c r="R186">
        <v>2</v>
      </c>
      <c r="S186">
        <v>1</v>
      </c>
      <c r="T186">
        <v>1</v>
      </c>
      <c r="U186">
        <v>2</v>
      </c>
      <c r="V186">
        <v>1</v>
      </c>
      <c r="W186">
        <v>1</v>
      </c>
      <c r="X186">
        <v>2</v>
      </c>
      <c r="Y186">
        <v>22</v>
      </c>
      <c r="Z186">
        <v>3</v>
      </c>
      <c r="AA186">
        <v>3</v>
      </c>
      <c r="AB186">
        <v>2</v>
      </c>
      <c r="AC186" t="s">
        <v>87</v>
      </c>
      <c r="AD186" s="2">
        <v>100000</v>
      </c>
      <c r="AE186" s="2">
        <v>100000</v>
      </c>
      <c r="AF186">
        <v>0.5</v>
      </c>
      <c r="AG186">
        <v>0</v>
      </c>
      <c r="AH186">
        <v>1</v>
      </c>
      <c r="AI186">
        <v>0</v>
      </c>
      <c r="AJ186">
        <v>5</v>
      </c>
      <c r="AK186">
        <v>5</v>
      </c>
      <c r="AL186">
        <v>0.66666666699999999</v>
      </c>
      <c r="AM186" t="s">
        <v>34</v>
      </c>
      <c r="AN186" t="s">
        <v>34</v>
      </c>
      <c r="AO186" t="s">
        <v>34</v>
      </c>
      <c r="AP186" t="s">
        <v>34</v>
      </c>
      <c r="AQ186" t="s">
        <v>34</v>
      </c>
      <c r="AR186" t="s">
        <v>34</v>
      </c>
      <c r="AS186" t="s">
        <v>34</v>
      </c>
      <c r="AT186" t="s">
        <v>34</v>
      </c>
      <c r="AU186" t="s">
        <v>34</v>
      </c>
      <c r="AV186" t="s">
        <v>34</v>
      </c>
      <c r="AW186" t="s">
        <v>34</v>
      </c>
      <c r="AX186" t="s">
        <v>34</v>
      </c>
      <c r="AY186" t="s">
        <v>34</v>
      </c>
      <c r="AZ186" t="s">
        <v>34</v>
      </c>
      <c r="BA186" t="s">
        <v>34</v>
      </c>
    </row>
    <row r="187" spans="1:53" x14ac:dyDescent="0.2">
      <c r="A187">
        <v>186</v>
      </c>
      <c r="B187">
        <v>100</v>
      </c>
      <c r="C187">
        <v>1</v>
      </c>
      <c r="D187">
        <v>1</v>
      </c>
      <c r="E187">
        <v>9</v>
      </c>
      <c r="F187">
        <v>1</v>
      </c>
      <c r="G187">
        <v>1</v>
      </c>
      <c r="H187">
        <v>1</v>
      </c>
      <c r="I187">
        <v>2</v>
      </c>
      <c r="J187">
        <v>2</v>
      </c>
      <c r="K187">
        <v>2</v>
      </c>
      <c r="L187">
        <v>2</v>
      </c>
      <c r="M187">
        <v>1</v>
      </c>
      <c r="N187">
        <v>1</v>
      </c>
      <c r="O187">
        <v>1</v>
      </c>
      <c r="P187">
        <v>2</v>
      </c>
      <c r="Q187">
        <v>2</v>
      </c>
      <c r="R187">
        <v>1</v>
      </c>
      <c r="S187">
        <v>1</v>
      </c>
      <c r="T187">
        <v>1</v>
      </c>
      <c r="U187">
        <v>2</v>
      </c>
      <c r="V187">
        <v>2</v>
      </c>
      <c r="W187">
        <v>1</v>
      </c>
      <c r="X187">
        <v>1</v>
      </c>
      <c r="Y187">
        <v>23</v>
      </c>
      <c r="Z187">
        <v>3</v>
      </c>
      <c r="AA187">
        <v>3</v>
      </c>
      <c r="AB187">
        <v>3</v>
      </c>
      <c r="AC187" t="s">
        <v>75</v>
      </c>
      <c r="AD187">
        <v>10000</v>
      </c>
      <c r="AE187" s="2">
        <v>100000</v>
      </c>
      <c r="AF187">
        <v>0.25</v>
      </c>
      <c r="AG187">
        <v>1</v>
      </c>
      <c r="AH187">
        <v>1</v>
      </c>
      <c r="AI187">
        <v>0</v>
      </c>
      <c r="AJ187">
        <v>4</v>
      </c>
      <c r="AK187">
        <v>5</v>
      </c>
      <c r="AL187">
        <v>0.33333333300000001</v>
      </c>
      <c r="AM187" t="s">
        <v>34</v>
      </c>
      <c r="AN187" t="s">
        <v>34</v>
      </c>
      <c r="AO187" t="s">
        <v>34</v>
      </c>
      <c r="AP187" t="s">
        <v>34</v>
      </c>
      <c r="AQ187" t="s">
        <v>34</v>
      </c>
      <c r="AR187" t="s">
        <v>34</v>
      </c>
      <c r="AS187" t="s">
        <v>34</v>
      </c>
      <c r="AT187" t="s">
        <v>34</v>
      </c>
      <c r="AU187" t="s">
        <v>34</v>
      </c>
      <c r="AV187" t="s">
        <v>34</v>
      </c>
      <c r="AW187" t="s">
        <v>34</v>
      </c>
      <c r="AX187" t="s">
        <v>34</v>
      </c>
      <c r="AY187" t="s">
        <v>34</v>
      </c>
      <c r="AZ187" t="s">
        <v>34</v>
      </c>
      <c r="BA187" t="s">
        <v>34</v>
      </c>
    </row>
    <row r="188" spans="1:53" x14ac:dyDescent="0.2">
      <c r="A188">
        <v>187</v>
      </c>
      <c r="B188">
        <v>100</v>
      </c>
      <c r="C188">
        <v>1</v>
      </c>
      <c r="D188">
        <v>1</v>
      </c>
      <c r="E188">
        <v>8</v>
      </c>
      <c r="F188">
        <v>1</v>
      </c>
      <c r="G188">
        <v>1</v>
      </c>
      <c r="H188">
        <v>2</v>
      </c>
      <c r="I188">
        <v>2</v>
      </c>
      <c r="J188">
        <v>2</v>
      </c>
      <c r="K188">
        <v>2</v>
      </c>
      <c r="L188">
        <v>6</v>
      </c>
      <c r="M188">
        <v>1</v>
      </c>
      <c r="N188">
        <v>1</v>
      </c>
      <c r="O188">
        <v>1</v>
      </c>
      <c r="P188">
        <v>2</v>
      </c>
      <c r="Q188">
        <v>2</v>
      </c>
      <c r="R188">
        <v>1</v>
      </c>
      <c r="S188">
        <v>1</v>
      </c>
      <c r="T188">
        <v>2</v>
      </c>
      <c r="U188">
        <v>1</v>
      </c>
      <c r="V188">
        <v>1</v>
      </c>
      <c r="W188">
        <v>1</v>
      </c>
      <c r="X188">
        <v>2</v>
      </c>
      <c r="Y188">
        <v>21</v>
      </c>
      <c r="Z188">
        <v>3</v>
      </c>
      <c r="AA188">
        <v>4</v>
      </c>
      <c r="AB188">
        <v>2</v>
      </c>
      <c r="AC188" t="s">
        <v>86</v>
      </c>
      <c r="AD188">
        <v>30000</v>
      </c>
      <c r="AE188">
        <v>30000</v>
      </c>
      <c r="AF188">
        <v>0</v>
      </c>
      <c r="AG188">
        <v>1</v>
      </c>
      <c r="AH188">
        <v>1</v>
      </c>
      <c r="AI188">
        <v>0</v>
      </c>
      <c r="AJ188">
        <v>4.4771212550000001</v>
      </c>
      <c r="AK188">
        <v>4.4771212550000001</v>
      </c>
      <c r="AL188">
        <v>0.66666666699999999</v>
      </c>
      <c r="AM188" t="s">
        <v>34</v>
      </c>
      <c r="AN188" t="s">
        <v>34</v>
      </c>
      <c r="AO188" t="s">
        <v>34</v>
      </c>
      <c r="AP188" t="s">
        <v>34</v>
      </c>
      <c r="AQ188" t="s">
        <v>34</v>
      </c>
      <c r="AR188" t="s">
        <v>34</v>
      </c>
      <c r="AS188" t="s">
        <v>34</v>
      </c>
      <c r="AT188" t="s">
        <v>34</v>
      </c>
      <c r="AU188" t="s">
        <v>34</v>
      </c>
      <c r="AV188" t="s">
        <v>34</v>
      </c>
      <c r="AW188" t="s">
        <v>34</v>
      </c>
      <c r="AX188" t="s">
        <v>34</v>
      </c>
      <c r="AY188" t="s">
        <v>34</v>
      </c>
      <c r="AZ188" t="s">
        <v>34</v>
      </c>
      <c r="BA188" t="s">
        <v>34</v>
      </c>
    </row>
    <row r="189" spans="1:53" x14ac:dyDescent="0.2">
      <c r="A189">
        <v>188</v>
      </c>
      <c r="B189">
        <v>100</v>
      </c>
      <c r="C189">
        <v>1</v>
      </c>
      <c r="D189">
        <v>1</v>
      </c>
      <c r="E189">
        <v>8</v>
      </c>
      <c r="F189">
        <v>1</v>
      </c>
      <c r="G189">
        <v>2</v>
      </c>
      <c r="H189">
        <v>1</v>
      </c>
      <c r="I189">
        <v>2</v>
      </c>
      <c r="J189">
        <v>2</v>
      </c>
      <c r="K189">
        <v>2</v>
      </c>
      <c r="L189">
        <v>4</v>
      </c>
      <c r="M189">
        <v>1</v>
      </c>
      <c r="N189">
        <v>1</v>
      </c>
      <c r="O189">
        <v>1</v>
      </c>
      <c r="P189">
        <v>2</v>
      </c>
      <c r="Q189">
        <v>2</v>
      </c>
      <c r="R189">
        <v>2</v>
      </c>
      <c r="S189">
        <v>1</v>
      </c>
      <c r="T189">
        <v>2</v>
      </c>
      <c r="U189">
        <v>1</v>
      </c>
      <c r="V189">
        <v>1</v>
      </c>
      <c r="W189">
        <v>1</v>
      </c>
      <c r="X189">
        <v>1</v>
      </c>
      <c r="Y189">
        <v>23</v>
      </c>
      <c r="Z189">
        <v>3</v>
      </c>
      <c r="AA189">
        <v>3</v>
      </c>
      <c r="AB189">
        <v>4</v>
      </c>
      <c r="AC189" t="s">
        <v>85</v>
      </c>
      <c r="AD189">
        <v>30000</v>
      </c>
      <c r="AE189">
        <v>30000</v>
      </c>
      <c r="AF189">
        <v>0.25</v>
      </c>
      <c r="AG189">
        <v>0.5</v>
      </c>
      <c r="AH189">
        <v>1</v>
      </c>
      <c r="AI189">
        <v>0</v>
      </c>
      <c r="AJ189">
        <v>4.4771212550000001</v>
      </c>
      <c r="AK189">
        <v>4.4771212550000001</v>
      </c>
      <c r="AL189">
        <v>0.66666666699999999</v>
      </c>
      <c r="AM189" t="s">
        <v>34</v>
      </c>
      <c r="AN189" t="s">
        <v>34</v>
      </c>
      <c r="AO189" t="s">
        <v>34</v>
      </c>
      <c r="AP189" t="s">
        <v>34</v>
      </c>
      <c r="AQ189" t="s">
        <v>34</v>
      </c>
      <c r="AR189" t="s">
        <v>34</v>
      </c>
      <c r="AS189" t="s">
        <v>34</v>
      </c>
      <c r="AT189" t="s">
        <v>34</v>
      </c>
      <c r="AU189" t="s">
        <v>34</v>
      </c>
      <c r="AV189" t="s">
        <v>34</v>
      </c>
      <c r="AW189" t="s">
        <v>34</v>
      </c>
      <c r="AX189" t="s">
        <v>34</v>
      </c>
      <c r="AY189" t="s">
        <v>34</v>
      </c>
      <c r="AZ189" t="s">
        <v>34</v>
      </c>
      <c r="BA189" t="s">
        <v>34</v>
      </c>
    </row>
    <row r="190" spans="1:53" x14ac:dyDescent="0.2">
      <c r="A190">
        <v>189</v>
      </c>
      <c r="B190">
        <v>100</v>
      </c>
      <c r="C190">
        <v>1</v>
      </c>
      <c r="D190">
        <v>1</v>
      </c>
      <c r="E190">
        <v>7</v>
      </c>
      <c r="F190">
        <v>1</v>
      </c>
      <c r="G190">
        <v>1</v>
      </c>
      <c r="H190">
        <v>2</v>
      </c>
      <c r="I190">
        <v>2</v>
      </c>
      <c r="J190">
        <v>2</v>
      </c>
      <c r="K190">
        <v>2</v>
      </c>
      <c r="L190">
        <v>3</v>
      </c>
      <c r="M190">
        <v>1</v>
      </c>
      <c r="N190">
        <v>1</v>
      </c>
      <c r="O190">
        <v>1</v>
      </c>
      <c r="P190">
        <v>2</v>
      </c>
      <c r="Q190">
        <v>2</v>
      </c>
      <c r="R190">
        <v>1</v>
      </c>
      <c r="S190">
        <v>1</v>
      </c>
      <c r="T190">
        <v>1</v>
      </c>
      <c r="U190">
        <v>1</v>
      </c>
      <c r="V190">
        <v>1</v>
      </c>
      <c r="W190">
        <v>1</v>
      </c>
      <c r="X190">
        <v>1</v>
      </c>
      <c r="Y190">
        <v>23</v>
      </c>
      <c r="Z190">
        <v>3</v>
      </c>
      <c r="AA190">
        <v>3</v>
      </c>
      <c r="AB190">
        <v>2</v>
      </c>
      <c r="AC190" t="s">
        <v>79</v>
      </c>
      <c r="AD190">
        <v>0</v>
      </c>
      <c r="AE190">
        <v>0</v>
      </c>
      <c r="AF190">
        <v>0</v>
      </c>
      <c r="AG190">
        <v>1</v>
      </c>
      <c r="AH190">
        <v>1</v>
      </c>
      <c r="AI190">
        <v>0</v>
      </c>
      <c r="AJ190" t="s">
        <v>34</v>
      </c>
      <c r="AK190" t="s">
        <v>34</v>
      </c>
      <c r="AL190">
        <v>1</v>
      </c>
      <c r="AM190">
        <v>59500</v>
      </c>
      <c r="AN190" t="s">
        <v>34</v>
      </c>
      <c r="AO190" t="s">
        <v>34</v>
      </c>
      <c r="AP190" t="s">
        <v>34</v>
      </c>
      <c r="AQ190" t="s">
        <v>34</v>
      </c>
      <c r="AR190" t="s">
        <v>34</v>
      </c>
      <c r="AS190" t="s">
        <v>34</v>
      </c>
      <c r="AT190" t="s">
        <v>34</v>
      </c>
      <c r="AU190" t="s">
        <v>34</v>
      </c>
      <c r="AV190" t="s">
        <v>34</v>
      </c>
      <c r="AW190" t="s">
        <v>34</v>
      </c>
      <c r="AX190" t="s">
        <v>34</v>
      </c>
      <c r="AY190" t="s">
        <v>34</v>
      </c>
      <c r="AZ190" t="s">
        <v>34</v>
      </c>
      <c r="BA190" t="s">
        <v>34</v>
      </c>
    </row>
    <row r="191" spans="1:53" x14ac:dyDescent="0.2">
      <c r="A191">
        <v>190</v>
      </c>
      <c r="B191">
        <v>100</v>
      </c>
      <c r="C191">
        <v>1</v>
      </c>
      <c r="D191">
        <v>1</v>
      </c>
      <c r="E191">
        <v>11</v>
      </c>
      <c r="F191">
        <v>1</v>
      </c>
      <c r="G191">
        <v>2</v>
      </c>
      <c r="H191">
        <v>2</v>
      </c>
      <c r="I191">
        <v>2</v>
      </c>
      <c r="J191">
        <v>2</v>
      </c>
      <c r="K191">
        <v>2</v>
      </c>
      <c r="L191">
        <v>6</v>
      </c>
      <c r="M191">
        <v>1</v>
      </c>
      <c r="N191">
        <v>1</v>
      </c>
      <c r="O191">
        <v>1</v>
      </c>
      <c r="P191" t="s">
        <v>34</v>
      </c>
      <c r="Q191">
        <v>2</v>
      </c>
      <c r="R191">
        <v>1</v>
      </c>
      <c r="S191">
        <v>1</v>
      </c>
      <c r="T191">
        <v>1</v>
      </c>
      <c r="U191">
        <v>2</v>
      </c>
      <c r="V191">
        <v>1</v>
      </c>
      <c r="W191">
        <v>1</v>
      </c>
      <c r="X191">
        <v>1</v>
      </c>
      <c r="Y191">
        <v>22</v>
      </c>
      <c r="Z191">
        <v>3</v>
      </c>
      <c r="AA191">
        <v>3</v>
      </c>
      <c r="AB191">
        <v>3</v>
      </c>
      <c r="AC191" t="s">
        <v>84</v>
      </c>
      <c r="AD191">
        <v>180000</v>
      </c>
      <c r="AE191">
        <v>180000</v>
      </c>
      <c r="AF191">
        <v>0</v>
      </c>
      <c r="AG191">
        <v>0.5</v>
      </c>
      <c r="AH191">
        <v>1</v>
      </c>
      <c r="AI191">
        <v>0</v>
      </c>
      <c r="AJ191">
        <v>5.2552725049999998</v>
      </c>
      <c r="AK191">
        <v>5.2552725049999998</v>
      </c>
      <c r="AL191">
        <v>0.66666666699999999</v>
      </c>
      <c r="AM191" t="s">
        <v>34</v>
      </c>
      <c r="AN191" t="s">
        <v>34</v>
      </c>
      <c r="AO191" t="s">
        <v>34</v>
      </c>
      <c r="AP191" t="s">
        <v>34</v>
      </c>
      <c r="AQ191" t="s">
        <v>34</v>
      </c>
      <c r="AR191" t="s">
        <v>34</v>
      </c>
      <c r="AS191" t="s">
        <v>34</v>
      </c>
      <c r="AT191" t="s">
        <v>34</v>
      </c>
      <c r="AU191" t="s">
        <v>34</v>
      </c>
      <c r="AV191" t="s">
        <v>34</v>
      </c>
      <c r="AW191" t="s">
        <v>34</v>
      </c>
      <c r="AX191" t="s">
        <v>34</v>
      </c>
      <c r="AY191" t="s">
        <v>34</v>
      </c>
      <c r="AZ191" t="s">
        <v>34</v>
      </c>
      <c r="BA191" t="s">
        <v>34</v>
      </c>
    </row>
    <row r="192" spans="1:53" x14ac:dyDescent="0.2">
      <c r="A192">
        <v>191</v>
      </c>
      <c r="B192">
        <v>100</v>
      </c>
      <c r="C192">
        <v>1</v>
      </c>
      <c r="D192">
        <v>1</v>
      </c>
      <c r="E192">
        <v>7</v>
      </c>
      <c r="F192">
        <v>1</v>
      </c>
      <c r="G192">
        <v>1</v>
      </c>
      <c r="H192">
        <v>1</v>
      </c>
      <c r="I192">
        <v>2</v>
      </c>
      <c r="J192">
        <v>2</v>
      </c>
      <c r="K192">
        <v>2</v>
      </c>
      <c r="L192">
        <v>3</v>
      </c>
      <c r="M192">
        <v>2</v>
      </c>
      <c r="N192">
        <v>1</v>
      </c>
      <c r="O192">
        <v>1</v>
      </c>
      <c r="P192">
        <v>2</v>
      </c>
      <c r="Q192">
        <v>2</v>
      </c>
      <c r="R192">
        <v>1</v>
      </c>
      <c r="S192">
        <v>1</v>
      </c>
      <c r="T192">
        <v>1</v>
      </c>
      <c r="U192">
        <v>1</v>
      </c>
      <c r="V192">
        <v>1</v>
      </c>
      <c r="W192">
        <v>2</v>
      </c>
      <c r="X192">
        <v>2</v>
      </c>
      <c r="Y192">
        <v>21</v>
      </c>
      <c r="Z192">
        <v>3</v>
      </c>
      <c r="AA192">
        <v>3</v>
      </c>
      <c r="AB192">
        <v>3</v>
      </c>
      <c r="AC192" t="s">
        <v>83</v>
      </c>
      <c r="AD192">
        <v>20000</v>
      </c>
      <c r="AE192" t="s">
        <v>34</v>
      </c>
      <c r="AF192">
        <v>0.25</v>
      </c>
      <c r="AG192">
        <v>1</v>
      </c>
      <c r="AH192">
        <v>0.66666666699999999</v>
      </c>
      <c r="AI192">
        <v>0</v>
      </c>
      <c r="AJ192">
        <v>4.3010299959999996</v>
      </c>
      <c r="AK192" t="s">
        <v>34</v>
      </c>
      <c r="AL192">
        <v>1</v>
      </c>
      <c r="AM192" t="s">
        <v>34</v>
      </c>
      <c r="AN192" t="s">
        <v>34</v>
      </c>
      <c r="AO192">
        <v>16600</v>
      </c>
      <c r="AP192" t="s">
        <v>34</v>
      </c>
      <c r="AQ192" t="s">
        <v>34</v>
      </c>
      <c r="AR192" t="s">
        <v>34</v>
      </c>
      <c r="AS192" t="s">
        <v>34</v>
      </c>
      <c r="AT192" t="s">
        <v>34</v>
      </c>
      <c r="AU192" t="s">
        <v>34</v>
      </c>
      <c r="AV192" t="s">
        <v>34</v>
      </c>
      <c r="AW192" t="s">
        <v>34</v>
      </c>
      <c r="AX192" t="s">
        <v>34</v>
      </c>
      <c r="AY192" t="s">
        <v>34</v>
      </c>
      <c r="AZ192" t="s">
        <v>34</v>
      </c>
      <c r="BA192" t="s">
        <v>34</v>
      </c>
    </row>
    <row r="193" spans="1:53" x14ac:dyDescent="0.2">
      <c r="A193">
        <v>192</v>
      </c>
      <c r="B193">
        <v>100</v>
      </c>
      <c r="C193">
        <v>1</v>
      </c>
      <c r="D193">
        <v>1</v>
      </c>
      <c r="E193">
        <v>9</v>
      </c>
      <c r="F193">
        <v>1</v>
      </c>
      <c r="G193">
        <v>1</v>
      </c>
      <c r="H193">
        <v>2</v>
      </c>
      <c r="I193">
        <v>2</v>
      </c>
      <c r="J193">
        <v>2</v>
      </c>
      <c r="K193">
        <v>2</v>
      </c>
      <c r="L193">
        <v>4</v>
      </c>
      <c r="M193">
        <v>1</v>
      </c>
      <c r="N193">
        <v>1</v>
      </c>
      <c r="O193">
        <v>1</v>
      </c>
      <c r="P193">
        <v>2</v>
      </c>
      <c r="Q193">
        <v>2</v>
      </c>
      <c r="R193">
        <v>1</v>
      </c>
      <c r="S193">
        <v>1</v>
      </c>
      <c r="T193">
        <v>1</v>
      </c>
      <c r="U193">
        <v>1</v>
      </c>
      <c r="V193">
        <v>1</v>
      </c>
      <c r="W193">
        <v>1</v>
      </c>
      <c r="X193">
        <v>2</v>
      </c>
      <c r="Y193">
        <v>20</v>
      </c>
      <c r="Z193">
        <v>3</v>
      </c>
      <c r="AA193">
        <v>3</v>
      </c>
      <c r="AB193">
        <v>3</v>
      </c>
      <c r="AC193" t="s">
        <v>75</v>
      </c>
      <c r="AD193">
        <v>120000</v>
      </c>
      <c r="AE193">
        <v>120000</v>
      </c>
      <c r="AF193">
        <v>0</v>
      </c>
      <c r="AG193">
        <v>1</v>
      </c>
      <c r="AH193">
        <v>1</v>
      </c>
      <c r="AI193">
        <v>0</v>
      </c>
      <c r="AJ193">
        <v>5.0791812460000001</v>
      </c>
      <c r="AK193">
        <v>5.0791812460000001</v>
      </c>
      <c r="AL193">
        <v>1</v>
      </c>
      <c r="AM193" t="s">
        <v>34</v>
      </c>
      <c r="AN193" t="s">
        <v>34</v>
      </c>
      <c r="AO193" t="s">
        <v>34</v>
      </c>
      <c r="AP193" t="s">
        <v>34</v>
      </c>
      <c r="AQ193" t="s">
        <v>34</v>
      </c>
      <c r="AR193" t="s">
        <v>34</v>
      </c>
      <c r="AS193" t="s">
        <v>34</v>
      </c>
      <c r="AT193" t="s">
        <v>34</v>
      </c>
      <c r="AU193" t="s">
        <v>34</v>
      </c>
      <c r="AV193" t="s">
        <v>34</v>
      </c>
      <c r="AW193" t="s">
        <v>34</v>
      </c>
      <c r="AX193" t="s">
        <v>34</v>
      </c>
      <c r="AY193" t="s">
        <v>34</v>
      </c>
      <c r="AZ193" t="s">
        <v>34</v>
      </c>
      <c r="BA193" t="s">
        <v>34</v>
      </c>
    </row>
    <row r="194" spans="1:53" x14ac:dyDescent="0.2">
      <c r="A194">
        <v>193</v>
      </c>
      <c r="B194">
        <v>4</v>
      </c>
      <c r="C194">
        <v>0</v>
      </c>
      <c r="D194">
        <v>1</v>
      </c>
      <c r="E194" t="s">
        <v>34</v>
      </c>
      <c r="F194" t="s">
        <v>34</v>
      </c>
      <c r="G194" t="s">
        <v>34</v>
      </c>
      <c r="H194" t="s">
        <v>34</v>
      </c>
      <c r="I194" t="s">
        <v>34</v>
      </c>
      <c r="J194" t="s">
        <v>34</v>
      </c>
      <c r="K194" t="s">
        <v>34</v>
      </c>
      <c r="M194" t="s">
        <v>34</v>
      </c>
      <c r="N194" t="s">
        <v>34</v>
      </c>
      <c r="O194" t="s">
        <v>34</v>
      </c>
      <c r="P194" t="s">
        <v>34</v>
      </c>
      <c r="Q194" t="s">
        <v>34</v>
      </c>
      <c r="R194" t="s">
        <v>34</v>
      </c>
      <c r="S194" t="s">
        <v>34</v>
      </c>
      <c r="T194" t="s">
        <v>34</v>
      </c>
      <c r="U194" t="s">
        <v>34</v>
      </c>
      <c r="V194" t="s">
        <v>34</v>
      </c>
      <c r="W194" t="s">
        <v>34</v>
      </c>
      <c r="X194" t="s">
        <v>34</v>
      </c>
      <c r="Z194" t="s">
        <v>34</v>
      </c>
      <c r="AA194" t="s">
        <v>34</v>
      </c>
      <c r="AB194" t="s">
        <v>34</v>
      </c>
      <c r="AD194" t="s">
        <v>34</v>
      </c>
      <c r="AE194" t="s">
        <v>34</v>
      </c>
      <c r="AF194" t="s">
        <v>34</v>
      </c>
      <c r="AG194" t="s">
        <v>34</v>
      </c>
      <c r="AH194" t="s">
        <v>34</v>
      </c>
      <c r="AI194" t="s">
        <v>34</v>
      </c>
      <c r="AJ194" t="s">
        <v>34</v>
      </c>
      <c r="AK194" t="s">
        <v>34</v>
      </c>
      <c r="AL194" t="s">
        <v>34</v>
      </c>
      <c r="AM194" t="s">
        <v>34</v>
      </c>
      <c r="AN194" t="s">
        <v>34</v>
      </c>
      <c r="AO194" t="s">
        <v>34</v>
      </c>
      <c r="AP194" t="s">
        <v>34</v>
      </c>
      <c r="AQ194" t="s">
        <v>34</v>
      </c>
      <c r="AR194" t="s">
        <v>34</v>
      </c>
      <c r="AS194" t="s">
        <v>34</v>
      </c>
      <c r="AT194" t="s">
        <v>34</v>
      </c>
      <c r="AU194" t="s">
        <v>34</v>
      </c>
      <c r="AV194" t="s">
        <v>34</v>
      </c>
      <c r="AW194" t="s">
        <v>34</v>
      </c>
      <c r="AX194" t="s">
        <v>34</v>
      </c>
      <c r="AY194" t="s">
        <v>34</v>
      </c>
      <c r="AZ194" t="s">
        <v>34</v>
      </c>
      <c r="BA194" t="s">
        <v>34</v>
      </c>
    </row>
    <row r="195" spans="1:53" x14ac:dyDescent="0.2">
      <c r="A195">
        <v>194</v>
      </c>
      <c r="B195">
        <v>100</v>
      </c>
      <c r="C195">
        <v>1</v>
      </c>
      <c r="D195">
        <v>1</v>
      </c>
      <c r="E195">
        <v>7</v>
      </c>
      <c r="F195">
        <v>1</v>
      </c>
      <c r="G195">
        <v>1</v>
      </c>
      <c r="H195">
        <v>1</v>
      </c>
      <c r="I195">
        <v>2</v>
      </c>
      <c r="J195">
        <v>2</v>
      </c>
      <c r="K195">
        <v>2</v>
      </c>
      <c r="L195">
        <v>5</v>
      </c>
      <c r="M195">
        <v>1</v>
      </c>
      <c r="N195">
        <v>1</v>
      </c>
      <c r="O195">
        <v>1</v>
      </c>
      <c r="P195">
        <v>1</v>
      </c>
      <c r="Q195">
        <v>2</v>
      </c>
      <c r="R195">
        <v>1</v>
      </c>
      <c r="S195">
        <v>1</v>
      </c>
      <c r="T195">
        <v>1</v>
      </c>
      <c r="U195">
        <v>1</v>
      </c>
      <c r="V195">
        <v>1</v>
      </c>
      <c r="W195">
        <v>1</v>
      </c>
      <c r="X195">
        <v>2</v>
      </c>
      <c r="Y195">
        <v>18</v>
      </c>
      <c r="Z195">
        <v>2</v>
      </c>
      <c r="AA195">
        <v>4</v>
      </c>
      <c r="AB195">
        <v>2</v>
      </c>
      <c r="AC195" t="s">
        <v>75</v>
      </c>
      <c r="AD195">
        <v>70000</v>
      </c>
      <c r="AE195">
        <v>70000</v>
      </c>
      <c r="AF195">
        <v>0.25</v>
      </c>
      <c r="AG195">
        <v>1</v>
      </c>
      <c r="AH195">
        <v>1</v>
      </c>
      <c r="AI195">
        <v>0.5</v>
      </c>
      <c r="AJ195">
        <v>4.8450980399999999</v>
      </c>
      <c r="AK195">
        <v>4.8450980399999999</v>
      </c>
      <c r="AL195">
        <v>1</v>
      </c>
      <c r="AM195" t="s">
        <v>34</v>
      </c>
      <c r="AN195" t="s">
        <v>34</v>
      </c>
      <c r="AO195" t="s">
        <v>34</v>
      </c>
      <c r="AP195" t="s">
        <v>34</v>
      </c>
      <c r="AQ195" t="s">
        <v>34</v>
      </c>
      <c r="AR195" t="s">
        <v>34</v>
      </c>
      <c r="AS195" t="s">
        <v>34</v>
      </c>
      <c r="AT195" t="s">
        <v>34</v>
      </c>
      <c r="AU195" t="s">
        <v>34</v>
      </c>
      <c r="AV195" t="s">
        <v>34</v>
      </c>
      <c r="AW195" t="s">
        <v>34</v>
      </c>
      <c r="AX195" t="s">
        <v>34</v>
      </c>
      <c r="AY195" t="s">
        <v>34</v>
      </c>
      <c r="AZ195" t="s">
        <v>34</v>
      </c>
      <c r="BA195" t="s">
        <v>34</v>
      </c>
    </row>
    <row r="196" spans="1:53" x14ac:dyDescent="0.2">
      <c r="A196">
        <v>195</v>
      </c>
      <c r="B196">
        <v>100</v>
      </c>
      <c r="C196">
        <v>1</v>
      </c>
      <c r="D196">
        <v>1</v>
      </c>
      <c r="E196">
        <v>9</v>
      </c>
      <c r="F196">
        <v>1</v>
      </c>
      <c r="G196">
        <v>2</v>
      </c>
      <c r="H196">
        <v>1</v>
      </c>
      <c r="I196">
        <v>2</v>
      </c>
      <c r="J196">
        <v>2</v>
      </c>
      <c r="K196">
        <v>2</v>
      </c>
      <c r="L196">
        <v>3</v>
      </c>
      <c r="M196">
        <v>1</v>
      </c>
      <c r="N196">
        <v>1</v>
      </c>
      <c r="O196">
        <v>1</v>
      </c>
      <c r="P196">
        <v>2</v>
      </c>
      <c r="Q196">
        <v>2</v>
      </c>
      <c r="R196">
        <v>1</v>
      </c>
      <c r="S196">
        <v>1</v>
      </c>
      <c r="T196">
        <v>1</v>
      </c>
      <c r="U196">
        <v>1</v>
      </c>
      <c r="V196">
        <v>2</v>
      </c>
      <c r="W196">
        <v>1</v>
      </c>
      <c r="X196">
        <v>1</v>
      </c>
      <c r="Y196">
        <v>20</v>
      </c>
      <c r="Z196">
        <v>3</v>
      </c>
      <c r="AA196">
        <v>1</v>
      </c>
      <c r="AB196">
        <v>3</v>
      </c>
      <c r="AC196" t="s">
        <v>75</v>
      </c>
      <c r="AD196">
        <v>10000</v>
      </c>
      <c r="AE196" s="2">
        <v>100000</v>
      </c>
      <c r="AF196">
        <v>0.25</v>
      </c>
      <c r="AG196">
        <v>0.5</v>
      </c>
      <c r="AH196">
        <v>1</v>
      </c>
      <c r="AI196">
        <v>0</v>
      </c>
      <c r="AJ196">
        <v>4</v>
      </c>
      <c r="AK196">
        <v>5</v>
      </c>
      <c r="AL196">
        <v>0.66666666699999999</v>
      </c>
      <c r="AM196" t="s">
        <v>34</v>
      </c>
      <c r="AN196" t="s">
        <v>34</v>
      </c>
      <c r="AO196" t="s">
        <v>34</v>
      </c>
      <c r="AP196" t="s">
        <v>34</v>
      </c>
      <c r="AQ196" t="s">
        <v>34</v>
      </c>
      <c r="AR196" t="s">
        <v>34</v>
      </c>
      <c r="AS196" t="s">
        <v>34</v>
      </c>
      <c r="AT196" t="s">
        <v>34</v>
      </c>
      <c r="AU196" t="s">
        <v>34</v>
      </c>
      <c r="AV196" t="s">
        <v>34</v>
      </c>
      <c r="AW196" t="s">
        <v>34</v>
      </c>
      <c r="AX196" t="s">
        <v>34</v>
      </c>
      <c r="AY196" t="s">
        <v>34</v>
      </c>
      <c r="AZ196" t="s">
        <v>34</v>
      </c>
      <c r="BA196" t="s">
        <v>34</v>
      </c>
    </row>
    <row r="197" spans="1:53" x14ac:dyDescent="0.2">
      <c r="A197">
        <v>196</v>
      </c>
      <c r="B197">
        <v>100</v>
      </c>
      <c r="C197">
        <v>1</v>
      </c>
      <c r="D197">
        <v>1</v>
      </c>
      <c r="E197">
        <v>7</v>
      </c>
      <c r="F197">
        <v>1</v>
      </c>
      <c r="G197">
        <v>2</v>
      </c>
      <c r="H197">
        <v>1</v>
      </c>
      <c r="I197">
        <v>2</v>
      </c>
      <c r="J197">
        <v>2</v>
      </c>
      <c r="K197">
        <v>1</v>
      </c>
      <c r="L197">
        <v>1</v>
      </c>
      <c r="M197">
        <v>1</v>
      </c>
      <c r="N197">
        <v>1</v>
      </c>
      <c r="O197">
        <v>1</v>
      </c>
      <c r="P197">
        <v>2</v>
      </c>
      <c r="Q197">
        <v>2</v>
      </c>
      <c r="R197">
        <v>1</v>
      </c>
      <c r="S197">
        <v>1</v>
      </c>
      <c r="T197">
        <v>1</v>
      </c>
      <c r="U197">
        <v>2</v>
      </c>
      <c r="V197">
        <v>2</v>
      </c>
      <c r="W197">
        <v>1</v>
      </c>
      <c r="X197">
        <v>2</v>
      </c>
      <c r="Y197">
        <v>22</v>
      </c>
      <c r="Z197">
        <v>3</v>
      </c>
      <c r="AA197">
        <v>3</v>
      </c>
      <c r="AB197">
        <v>2</v>
      </c>
      <c r="AC197" t="s">
        <v>75</v>
      </c>
      <c r="AD197">
        <v>30000</v>
      </c>
      <c r="AE197">
        <v>40000</v>
      </c>
      <c r="AF197">
        <v>0.5</v>
      </c>
      <c r="AG197">
        <v>0.5</v>
      </c>
      <c r="AH197">
        <v>1</v>
      </c>
      <c r="AI197">
        <v>0</v>
      </c>
      <c r="AJ197">
        <v>4.4771212550000001</v>
      </c>
      <c r="AK197">
        <v>4.602059991</v>
      </c>
      <c r="AL197">
        <v>0.33333333300000001</v>
      </c>
      <c r="AM197" t="s">
        <v>34</v>
      </c>
      <c r="AN197" t="s">
        <v>34</v>
      </c>
      <c r="AO197" t="s">
        <v>34</v>
      </c>
      <c r="AP197" t="s">
        <v>34</v>
      </c>
      <c r="AQ197" t="s">
        <v>34</v>
      </c>
      <c r="AR197" t="s">
        <v>34</v>
      </c>
      <c r="AS197" t="s">
        <v>34</v>
      </c>
      <c r="AT197" t="s">
        <v>34</v>
      </c>
      <c r="AU197" t="s">
        <v>34</v>
      </c>
      <c r="AV197" t="s">
        <v>34</v>
      </c>
      <c r="AW197" t="s">
        <v>34</v>
      </c>
      <c r="AX197" t="s">
        <v>34</v>
      </c>
      <c r="AY197" t="s">
        <v>34</v>
      </c>
      <c r="AZ197" t="s">
        <v>34</v>
      </c>
      <c r="BA197" t="s">
        <v>34</v>
      </c>
    </row>
    <row r="198" spans="1:53" x14ac:dyDescent="0.2">
      <c r="A198">
        <v>197</v>
      </c>
      <c r="B198">
        <v>100</v>
      </c>
      <c r="C198">
        <v>1</v>
      </c>
      <c r="D198">
        <v>1</v>
      </c>
      <c r="E198">
        <v>6</v>
      </c>
      <c r="F198">
        <v>1</v>
      </c>
      <c r="G198">
        <v>1</v>
      </c>
      <c r="H198">
        <v>2</v>
      </c>
      <c r="I198">
        <v>2</v>
      </c>
      <c r="J198">
        <v>2</v>
      </c>
      <c r="K198">
        <v>2</v>
      </c>
      <c r="L198" t="s">
        <v>82</v>
      </c>
      <c r="M198">
        <v>1</v>
      </c>
      <c r="N198">
        <v>1</v>
      </c>
      <c r="O198">
        <v>1</v>
      </c>
      <c r="P198">
        <v>1</v>
      </c>
      <c r="Q198">
        <v>2</v>
      </c>
      <c r="R198">
        <v>1</v>
      </c>
      <c r="S198">
        <v>1</v>
      </c>
      <c r="T198">
        <v>1</v>
      </c>
      <c r="U198">
        <v>1</v>
      </c>
      <c r="V198">
        <v>1</v>
      </c>
      <c r="W198">
        <v>1</v>
      </c>
      <c r="X198">
        <v>1</v>
      </c>
      <c r="Y198">
        <v>19</v>
      </c>
      <c r="Z198">
        <v>3</v>
      </c>
      <c r="AA198">
        <v>4</v>
      </c>
      <c r="AB198">
        <v>3</v>
      </c>
      <c r="AC198" t="s">
        <v>75</v>
      </c>
      <c r="AD198" t="s">
        <v>34</v>
      </c>
      <c r="AE198" t="s">
        <v>34</v>
      </c>
      <c r="AF198">
        <v>0</v>
      </c>
      <c r="AG198">
        <v>1</v>
      </c>
      <c r="AH198">
        <v>1</v>
      </c>
      <c r="AI198">
        <v>0.5</v>
      </c>
      <c r="AJ198" t="s">
        <v>34</v>
      </c>
      <c r="AK198" t="s">
        <v>34</v>
      </c>
      <c r="AL198">
        <v>1</v>
      </c>
      <c r="AM198" t="s">
        <v>34</v>
      </c>
      <c r="AN198" t="s">
        <v>34</v>
      </c>
      <c r="AO198" t="s">
        <v>34</v>
      </c>
      <c r="AP198" t="s">
        <v>34</v>
      </c>
      <c r="AQ198" t="s">
        <v>34</v>
      </c>
      <c r="AR198" t="s">
        <v>34</v>
      </c>
      <c r="AS198" t="s">
        <v>34</v>
      </c>
      <c r="AT198" t="s">
        <v>34</v>
      </c>
      <c r="AU198" t="s">
        <v>34</v>
      </c>
      <c r="AV198" t="s">
        <v>34</v>
      </c>
      <c r="AW198" t="s">
        <v>34</v>
      </c>
      <c r="AX198" t="s">
        <v>34</v>
      </c>
      <c r="AY198" t="s">
        <v>34</v>
      </c>
      <c r="AZ198" t="s">
        <v>34</v>
      </c>
      <c r="BA198" t="s">
        <v>34</v>
      </c>
    </row>
    <row r="199" spans="1:53" x14ac:dyDescent="0.2">
      <c r="A199">
        <v>198</v>
      </c>
      <c r="B199">
        <v>100</v>
      </c>
      <c r="C199">
        <v>1</v>
      </c>
      <c r="D199">
        <v>1</v>
      </c>
      <c r="E199">
        <v>6</v>
      </c>
      <c r="F199">
        <v>1</v>
      </c>
      <c r="G199">
        <v>1</v>
      </c>
      <c r="H199">
        <v>1</v>
      </c>
      <c r="I199">
        <v>2</v>
      </c>
      <c r="J199">
        <v>2</v>
      </c>
      <c r="K199">
        <v>2</v>
      </c>
      <c r="L199">
        <v>2</v>
      </c>
      <c r="M199">
        <v>1</v>
      </c>
      <c r="N199">
        <v>1</v>
      </c>
      <c r="O199">
        <v>1</v>
      </c>
      <c r="P199">
        <v>2</v>
      </c>
      <c r="Q199">
        <v>2</v>
      </c>
      <c r="R199">
        <v>2</v>
      </c>
      <c r="S199">
        <v>1</v>
      </c>
      <c r="T199">
        <v>2</v>
      </c>
      <c r="U199">
        <v>1</v>
      </c>
      <c r="V199">
        <v>1</v>
      </c>
      <c r="W199">
        <v>1</v>
      </c>
      <c r="X199">
        <v>1</v>
      </c>
      <c r="Y199">
        <v>23</v>
      </c>
      <c r="Z199">
        <v>3</v>
      </c>
      <c r="AA199">
        <v>3</v>
      </c>
      <c r="AB199">
        <v>3</v>
      </c>
      <c r="AC199" t="s">
        <v>75</v>
      </c>
      <c r="AD199">
        <v>40000</v>
      </c>
      <c r="AE199">
        <v>13000</v>
      </c>
      <c r="AF199">
        <v>0.25</v>
      </c>
      <c r="AG199">
        <v>1</v>
      </c>
      <c r="AH199">
        <v>1</v>
      </c>
      <c r="AI199">
        <v>0</v>
      </c>
      <c r="AJ199">
        <v>4.602059991</v>
      </c>
      <c r="AK199">
        <v>4.1139433519999997</v>
      </c>
      <c r="AL199">
        <v>0.66666666699999999</v>
      </c>
      <c r="AM199" t="s">
        <v>34</v>
      </c>
      <c r="AN199" t="s">
        <v>34</v>
      </c>
      <c r="AO199" t="s">
        <v>34</v>
      </c>
      <c r="AP199" t="s">
        <v>34</v>
      </c>
      <c r="AQ199" t="s">
        <v>34</v>
      </c>
      <c r="AR199" t="s">
        <v>34</v>
      </c>
      <c r="AS199" t="s">
        <v>34</v>
      </c>
      <c r="AT199" t="s">
        <v>34</v>
      </c>
      <c r="AU199" t="s">
        <v>34</v>
      </c>
      <c r="AV199" t="s">
        <v>34</v>
      </c>
      <c r="AW199" t="s">
        <v>34</v>
      </c>
      <c r="AX199" t="s">
        <v>34</v>
      </c>
      <c r="AY199" t="s">
        <v>34</v>
      </c>
      <c r="AZ199" t="s">
        <v>34</v>
      </c>
      <c r="BA199" t="s">
        <v>34</v>
      </c>
    </row>
    <row r="200" spans="1:53" x14ac:dyDescent="0.2">
      <c r="A200">
        <v>199</v>
      </c>
      <c r="B200">
        <v>100</v>
      </c>
      <c r="C200">
        <v>1</v>
      </c>
      <c r="D200">
        <v>1</v>
      </c>
      <c r="E200">
        <v>9</v>
      </c>
      <c r="F200">
        <v>1</v>
      </c>
      <c r="G200">
        <v>1</v>
      </c>
      <c r="H200">
        <v>1</v>
      </c>
      <c r="I200">
        <v>1</v>
      </c>
      <c r="J200">
        <v>2</v>
      </c>
      <c r="K200">
        <v>1</v>
      </c>
      <c r="L200">
        <v>5</v>
      </c>
      <c r="M200">
        <v>1</v>
      </c>
      <c r="N200">
        <v>1</v>
      </c>
      <c r="O200">
        <v>1</v>
      </c>
      <c r="P200">
        <v>2</v>
      </c>
      <c r="Q200">
        <v>2</v>
      </c>
      <c r="R200">
        <v>1</v>
      </c>
      <c r="S200">
        <v>1</v>
      </c>
      <c r="T200">
        <v>1</v>
      </c>
      <c r="U200">
        <v>1</v>
      </c>
      <c r="V200">
        <v>1</v>
      </c>
      <c r="W200">
        <v>1</v>
      </c>
      <c r="X200">
        <v>1</v>
      </c>
      <c r="Y200">
        <v>24</v>
      </c>
      <c r="Z200">
        <v>3</v>
      </c>
      <c r="AA200">
        <v>3</v>
      </c>
      <c r="AB200">
        <v>3</v>
      </c>
      <c r="AC200" t="s">
        <v>81</v>
      </c>
      <c r="AD200">
        <v>80000</v>
      </c>
      <c r="AE200" t="s">
        <v>34</v>
      </c>
      <c r="AF200">
        <v>0.75</v>
      </c>
      <c r="AG200">
        <v>1</v>
      </c>
      <c r="AH200">
        <v>1</v>
      </c>
      <c r="AI200">
        <v>0</v>
      </c>
      <c r="AJ200">
        <v>4.9030899870000004</v>
      </c>
      <c r="AK200" t="s">
        <v>34</v>
      </c>
      <c r="AL200">
        <v>1</v>
      </c>
      <c r="AM200" t="s">
        <v>34</v>
      </c>
      <c r="AN200" t="s">
        <v>34</v>
      </c>
      <c r="AO200" t="s">
        <v>34</v>
      </c>
      <c r="AP200" t="s">
        <v>34</v>
      </c>
      <c r="AQ200" t="s">
        <v>34</v>
      </c>
      <c r="AR200" t="s">
        <v>34</v>
      </c>
      <c r="AS200" t="s">
        <v>34</v>
      </c>
      <c r="AT200" t="s">
        <v>34</v>
      </c>
      <c r="AU200" t="s">
        <v>34</v>
      </c>
      <c r="AV200" t="s">
        <v>34</v>
      </c>
      <c r="AW200" t="s">
        <v>34</v>
      </c>
      <c r="AX200" t="s">
        <v>34</v>
      </c>
      <c r="AY200" t="s">
        <v>34</v>
      </c>
      <c r="AZ200" t="s">
        <v>34</v>
      </c>
      <c r="BA200" t="s">
        <v>34</v>
      </c>
    </row>
    <row r="201" spans="1:53" x14ac:dyDescent="0.2">
      <c r="A201">
        <v>200</v>
      </c>
      <c r="B201">
        <v>100</v>
      </c>
      <c r="C201">
        <v>1</v>
      </c>
      <c r="D201">
        <v>1</v>
      </c>
      <c r="E201">
        <v>5</v>
      </c>
      <c r="F201">
        <v>1</v>
      </c>
      <c r="G201">
        <v>1</v>
      </c>
      <c r="H201">
        <v>1</v>
      </c>
      <c r="I201">
        <v>2</v>
      </c>
      <c r="J201">
        <v>2</v>
      </c>
      <c r="K201">
        <v>2</v>
      </c>
      <c r="L201">
        <v>4</v>
      </c>
      <c r="M201">
        <v>1</v>
      </c>
      <c r="N201">
        <v>1</v>
      </c>
      <c r="O201">
        <v>1</v>
      </c>
      <c r="P201">
        <v>2</v>
      </c>
      <c r="Q201">
        <v>2</v>
      </c>
      <c r="R201">
        <v>1</v>
      </c>
      <c r="S201">
        <v>1</v>
      </c>
      <c r="T201">
        <v>1</v>
      </c>
      <c r="U201">
        <v>2</v>
      </c>
      <c r="V201">
        <v>1</v>
      </c>
      <c r="W201">
        <v>1</v>
      </c>
      <c r="X201">
        <v>1</v>
      </c>
      <c r="Y201">
        <v>20</v>
      </c>
      <c r="Z201">
        <v>3</v>
      </c>
      <c r="AA201">
        <v>3</v>
      </c>
      <c r="AB201">
        <v>3</v>
      </c>
      <c r="AC201" t="s">
        <v>75</v>
      </c>
      <c r="AD201">
        <v>120000</v>
      </c>
      <c r="AE201">
        <v>120000</v>
      </c>
      <c r="AF201">
        <v>0.25</v>
      </c>
      <c r="AG201">
        <v>1</v>
      </c>
      <c r="AH201">
        <v>1</v>
      </c>
      <c r="AI201">
        <v>0</v>
      </c>
      <c r="AJ201">
        <v>5.0791812460000001</v>
      </c>
      <c r="AK201">
        <v>5.0791812460000001</v>
      </c>
      <c r="AL201">
        <v>0.66666666699999999</v>
      </c>
      <c r="AM201" t="s">
        <v>34</v>
      </c>
      <c r="AN201" t="s">
        <v>34</v>
      </c>
      <c r="AO201" t="s">
        <v>34</v>
      </c>
      <c r="AP201" t="s">
        <v>34</v>
      </c>
      <c r="AQ201" t="s">
        <v>34</v>
      </c>
      <c r="AR201" t="s">
        <v>34</v>
      </c>
      <c r="AS201" t="s">
        <v>34</v>
      </c>
      <c r="AT201" t="s">
        <v>34</v>
      </c>
      <c r="AU201" t="s">
        <v>34</v>
      </c>
      <c r="AV201" t="s">
        <v>34</v>
      </c>
      <c r="AW201" t="s">
        <v>34</v>
      </c>
      <c r="AX201" t="s">
        <v>34</v>
      </c>
      <c r="AY201" t="s">
        <v>34</v>
      </c>
      <c r="AZ201" t="s">
        <v>34</v>
      </c>
      <c r="BA201" t="s">
        <v>34</v>
      </c>
    </row>
    <row r="202" spans="1:53" x14ac:dyDescent="0.2">
      <c r="A202">
        <v>201</v>
      </c>
      <c r="B202">
        <v>100</v>
      </c>
      <c r="C202">
        <v>1</v>
      </c>
      <c r="D202">
        <v>1</v>
      </c>
      <c r="E202">
        <v>9</v>
      </c>
      <c r="F202">
        <v>1</v>
      </c>
      <c r="G202">
        <v>1</v>
      </c>
      <c r="H202">
        <v>2</v>
      </c>
      <c r="I202">
        <v>2</v>
      </c>
      <c r="J202">
        <v>2</v>
      </c>
      <c r="K202">
        <v>2</v>
      </c>
      <c r="L202">
        <v>5</v>
      </c>
      <c r="M202">
        <v>1</v>
      </c>
      <c r="N202">
        <v>1</v>
      </c>
      <c r="O202">
        <v>1</v>
      </c>
      <c r="P202">
        <v>2</v>
      </c>
      <c r="Q202">
        <v>2</v>
      </c>
      <c r="R202">
        <v>2</v>
      </c>
      <c r="S202">
        <v>1</v>
      </c>
      <c r="T202">
        <v>1</v>
      </c>
      <c r="U202">
        <v>1</v>
      </c>
      <c r="V202">
        <v>1</v>
      </c>
      <c r="W202">
        <v>1</v>
      </c>
      <c r="X202">
        <v>2</v>
      </c>
      <c r="Y202">
        <v>19</v>
      </c>
      <c r="Z202">
        <v>6</v>
      </c>
      <c r="AA202">
        <v>4</v>
      </c>
      <c r="AB202">
        <v>3</v>
      </c>
      <c r="AC202" t="s">
        <v>80</v>
      </c>
      <c r="AD202" t="s">
        <v>34</v>
      </c>
      <c r="AE202" t="s">
        <v>34</v>
      </c>
      <c r="AF202">
        <v>0</v>
      </c>
      <c r="AG202">
        <v>1</v>
      </c>
      <c r="AH202">
        <v>1</v>
      </c>
      <c r="AI202">
        <v>0</v>
      </c>
      <c r="AJ202" t="s">
        <v>34</v>
      </c>
      <c r="AK202" t="s">
        <v>34</v>
      </c>
      <c r="AL202">
        <v>1</v>
      </c>
      <c r="AM202" t="s">
        <v>34</v>
      </c>
      <c r="AN202" t="s">
        <v>34</v>
      </c>
      <c r="AO202" t="s">
        <v>34</v>
      </c>
      <c r="AP202" t="s">
        <v>34</v>
      </c>
      <c r="AQ202" t="s">
        <v>34</v>
      </c>
      <c r="AR202" t="s">
        <v>34</v>
      </c>
      <c r="AS202" t="s">
        <v>34</v>
      </c>
      <c r="AT202" t="s">
        <v>34</v>
      </c>
      <c r="AU202" t="s">
        <v>34</v>
      </c>
      <c r="AV202" t="s">
        <v>34</v>
      </c>
      <c r="AW202" t="s">
        <v>34</v>
      </c>
      <c r="AX202" t="s">
        <v>34</v>
      </c>
      <c r="AY202" t="s">
        <v>34</v>
      </c>
      <c r="AZ202" t="s">
        <v>34</v>
      </c>
      <c r="BA202" t="s">
        <v>34</v>
      </c>
    </row>
    <row r="203" spans="1:53" x14ac:dyDescent="0.2">
      <c r="A203">
        <v>202</v>
      </c>
      <c r="B203">
        <v>100</v>
      </c>
      <c r="C203">
        <v>1</v>
      </c>
      <c r="D203">
        <v>1</v>
      </c>
      <c r="E203">
        <v>8</v>
      </c>
      <c r="F203">
        <v>2</v>
      </c>
      <c r="G203">
        <v>2</v>
      </c>
      <c r="H203">
        <v>1</v>
      </c>
      <c r="I203">
        <v>2</v>
      </c>
      <c r="J203">
        <v>2</v>
      </c>
      <c r="K203">
        <v>2</v>
      </c>
      <c r="L203">
        <v>5</v>
      </c>
      <c r="M203">
        <v>1</v>
      </c>
      <c r="N203">
        <v>1</v>
      </c>
      <c r="O203">
        <v>1</v>
      </c>
      <c r="P203">
        <v>2</v>
      </c>
      <c r="Q203">
        <v>2</v>
      </c>
      <c r="R203">
        <v>1</v>
      </c>
      <c r="S203">
        <v>1</v>
      </c>
      <c r="T203">
        <v>1</v>
      </c>
      <c r="U203">
        <v>2</v>
      </c>
      <c r="V203">
        <v>1</v>
      </c>
      <c r="W203">
        <v>1</v>
      </c>
      <c r="X203">
        <v>1</v>
      </c>
      <c r="Y203">
        <v>19</v>
      </c>
      <c r="Z203">
        <v>3</v>
      </c>
      <c r="AA203">
        <v>3</v>
      </c>
      <c r="AB203">
        <v>3</v>
      </c>
      <c r="AC203" t="s">
        <v>52</v>
      </c>
      <c r="AD203">
        <v>10000</v>
      </c>
      <c r="AE203">
        <v>25000</v>
      </c>
      <c r="AF203">
        <v>0.25</v>
      </c>
      <c r="AG203">
        <v>0</v>
      </c>
      <c r="AH203">
        <v>1</v>
      </c>
      <c r="AI203">
        <v>0</v>
      </c>
      <c r="AJ203">
        <v>4</v>
      </c>
      <c r="AK203">
        <v>4.397940009</v>
      </c>
      <c r="AL203">
        <v>0.66666666699999999</v>
      </c>
      <c r="AM203" t="s">
        <v>34</v>
      </c>
      <c r="AN203" t="s">
        <v>34</v>
      </c>
      <c r="AO203" t="s">
        <v>34</v>
      </c>
      <c r="AP203" t="s">
        <v>34</v>
      </c>
      <c r="AQ203" t="s">
        <v>34</v>
      </c>
      <c r="AR203" t="s">
        <v>34</v>
      </c>
      <c r="AS203" t="s">
        <v>34</v>
      </c>
      <c r="AT203" t="s">
        <v>34</v>
      </c>
      <c r="AU203" t="s">
        <v>34</v>
      </c>
      <c r="AV203" t="s">
        <v>34</v>
      </c>
      <c r="AW203" t="s">
        <v>34</v>
      </c>
      <c r="AX203" t="s">
        <v>34</v>
      </c>
      <c r="AY203" t="s">
        <v>34</v>
      </c>
      <c r="AZ203" t="s">
        <v>34</v>
      </c>
      <c r="BA203" t="s">
        <v>34</v>
      </c>
    </row>
    <row r="204" spans="1:53" x14ac:dyDescent="0.2">
      <c r="A204">
        <v>203</v>
      </c>
      <c r="B204">
        <v>100</v>
      </c>
      <c r="C204">
        <v>1</v>
      </c>
      <c r="D204">
        <v>1</v>
      </c>
      <c r="E204">
        <v>8</v>
      </c>
      <c r="F204">
        <v>1</v>
      </c>
      <c r="G204">
        <v>1</v>
      </c>
      <c r="H204">
        <v>2</v>
      </c>
      <c r="I204">
        <v>2</v>
      </c>
      <c r="J204">
        <v>2</v>
      </c>
      <c r="K204">
        <v>2</v>
      </c>
      <c r="L204">
        <v>5</v>
      </c>
      <c r="M204">
        <v>1</v>
      </c>
      <c r="N204">
        <v>1</v>
      </c>
      <c r="O204">
        <v>1</v>
      </c>
      <c r="P204">
        <v>2</v>
      </c>
      <c r="Q204">
        <v>2</v>
      </c>
      <c r="R204">
        <v>1</v>
      </c>
      <c r="S204">
        <v>1</v>
      </c>
      <c r="T204">
        <v>1</v>
      </c>
      <c r="U204">
        <v>1</v>
      </c>
      <c r="V204">
        <v>1</v>
      </c>
      <c r="W204">
        <v>1</v>
      </c>
      <c r="X204">
        <v>1</v>
      </c>
      <c r="Y204">
        <v>19</v>
      </c>
      <c r="Z204">
        <v>3</v>
      </c>
      <c r="AA204">
        <v>3</v>
      </c>
      <c r="AB204">
        <v>3</v>
      </c>
      <c r="AC204" t="s">
        <v>52</v>
      </c>
      <c r="AD204">
        <v>120000</v>
      </c>
      <c r="AE204">
        <v>24000</v>
      </c>
      <c r="AF204">
        <v>0</v>
      </c>
      <c r="AG204">
        <v>1</v>
      </c>
      <c r="AH204">
        <v>1</v>
      </c>
      <c r="AI204">
        <v>0</v>
      </c>
      <c r="AJ204">
        <v>5.0791812460000001</v>
      </c>
      <c r="AK204">
        <v>4.3802112419999997</v>
      </c>
      <c r="AL204">
        <v>1</v>
      </c>
      <c r="AM204" t="s">
        <v>34</v>
      </c>
      <c r="AN204" t="s">
        <v>34</v>
      </c>
      <c r="AO204" t="s">
        <v>34</v>
      </c>
      <c r="AP204" t="s">
        <v>34</v>
      </c>
      <c r="AQ204" t="s">
        <v>34</v>
      </c>
      <c r="AR204" t="s">
        <v>34</v>
      </c>
      <c r="AS204" t="s">
        <v>34</v>
      </c>
      <c r="AT204" t="s">
        <v>34</v>
      </c>
      <c r="AU204" t="s">
        <v>34</v>
      </c>
      <c r="AV204" t="s">
        <v>34</v>
      </c>
      <c r="AW204" t="s">
        <v>34</v>
      </c>
      <c r="AX204" t="s">
        <v>34</v>
      </c>
      <c r="AY204" t="s">
        <v>34</v>
      </c>
      <c r="AZ204" t="s">
        <v>34</v>
      </c>
      <c r="BA204" t="s">
        <v>34</v>
      </c>
    </row>
    <row r="205" spans="1:53" x14ac:dyDescent="0.2">
      <c r="A205">
        <v>204</v>
      </c>
      <c r="B205">
        <v>100</v>
      </c>
      <c r="C205">
        <v>1</v>
      </c>
      <c r="D205">
        <v>1</v>
      </c>
      <c r="E205">
        <v>11</v>
      </c>
      <c r="F205">
        <v>1</v>
      </c>
      <c r="G205">
        <v>1</v>
      </c>
      <c r="H205">
        <v>1</v>
      </c>
      <c r="I205">
        <v>1</v>
      </c>
      <c r="J205">
        <v>1</v>
      </c>
      <c r="K205">
        <v>1</v>
      </c>
      <c r="L205">
        <v>3</v>
      </c>
      <c r="M205">
        <v>1</v>
      </c>
      <c r="N205">
        <v>1</v>
      </c>
      <c r="O205">
        <v>1</v>
      </c>
      <c r="P205">
        <v>2</v>
      </c>
      <c r="Q205">
        <v>2</v>
      </c>
      <c r="R205">
        <v>1</v>
      </c>
      <c r="S205">
        <v>1</v>
      </c>
      <c r="T205">
        <v>1</v>
      </c>
      <c r="U205">
        <v>1</v>
      </c>
      <c r="V205">
        <v>1</v>
      </c>
      <c r="W205">
        <v>1</v>
      </c>
      <c r="X205">
        <v>1</v>
      </c>
      <c r="Y205">
        <v>20</v>
      </c>
      <c r="Z205">
        <v>3</v>
      </c>
      <c r="AA205">
        <v>4</v>
      </c>
      <c r="AB205">
        <v>3</v>
      </c>
      <c r="AC205" t="s">
        <v>75</v>
      </c>
      <c r="AD205">
        <v>40000</v>
      </c>
      <c r="AE205">
        <v>40000</v>
      </c>
      <c r="AF205">
        <v>1</v>
      </c>
      <c r="AG205">
        <v>1</v>
      </c>
      <c r="AH205">
        <v>1</v>
      </c>
      <c r="AI205">
        <v>0</v>
      </c>
      <c r="AJ205">
        <v>4.602059991</v>
      </c>
      <c r="AK205">
        <v>4.602059991</v>
      </c>
      <c r="AL205">
        <v>1</v>
      </c>
      <c r="AM205" t="s">
        <v>34</v>
      </c>
      <c r="AN205" t="s">
        <v>34</v>
      </c>
      <c r="AO205" t="s">
        <v>34</v>
      </c>
      <c r="AP205" t="s">
        <v>34</v>
      </c>
      <c r="AQ205" t="s">
        <v>34</v>
      </c>
      <c r="AR205" t="s">
        <v>34</v>
      </c>
      <c r="AS205" t="s">
        <v>34</v>
      </c>
      <c r="AT205" t="s">
        <v>34</v>
      </c>
      <c r="AU205" t="s">
        <v>34</v>
      </c>
      <c r="AV205" t="s">
        <v>34</v>
      </c>
      <c r="AW205" t="s">
        <v>34</v>
      </c>
      <c r="AX205" t="s">
        <v>34</v>
      </c>
      <c r="AY205" t="s">
        <v>34</v>
      </c>
      <c r="AZ205" t="s">
        <v>34</v>
      </c>
      <c r="BA205" t="s">
        <v>34</v>
      </c>
    </row>
    <row r="206" spans="1:53" x14ac:dyDescent="0.2">
      <c r="A206">
        <v>205</v>
      </c>
      <c r="B206">
        <v>100</v>
      </c>
      <c r="C206">
        <v>1</v>
      </c>
      <c r="D206">
        <v>1</v>
      </c>
      <c r="E206">
        <v>7</v>
      </c>
      <c r="F206">
        <v>2</v>
      </c>
      <c r="G206">
        <v>2</v>
      </c>
      <c r="H206">
        <v>1</v>
      </c>
      <c r="I206">
        <v>2</v>
      </c>
      <c r="J206">
        <v>2</v>
      </c>
      <c r="K206">
        <v>2</v>
      </c>
      <c r="L206">
        <v>7</v>
      </c>
      <c r="M206">
        <v>1</v>
      </c>
      <c r="N206">
        <v>1</v>
      </c>
      <c r="O206">
        <v>1</v>
      </c>
      <c r="P206">
        <v>2</v>
      </c>
      <c r="Q206">
        <v>2</v>
      </c>
      <c r="R206">
        <v>1</v>
      </c>
      <c r="S206">
        <v>1</v>
      </c>
      <c r="T206">
        <v>1</v>
      </c>
      <c r="U206">
        <v>1</v>
      </c>
      <c r="V206">
        <v>1</v>
      </c>
      <c r="W206">
        <v>1</v>
      </c>
      <c r="X206">
        <v>1</v>
      </c>
      <c r="Y206">
        <v>19</v>
      </c>
      <c r="Z206">
        <v>3</v>
      </c>
      <c r="AA206">
        <v>3</v>
      </c>
      <c r="AB206">
        <v>3</v>
      </c>
      <c r="AC206" t="s">
        <v>79</v>
      </c>
      <c r="AD206">
        <v>60000</v>
      </c>
      <c r="AE206">
        <v>60000</v>
      </c>
      <c r="AF206">
        <v>0.25</v>
      </c>
      <c r="AG206">
        <v>0</v>
      </c>
      <c r="AH206">
        <v>1</v>
      </c>
      <c r="AI206">
        <v>0</v>
      </c>
      <c r="AJ206">
        <v>4.7781512499999996</v>
      </c>
      <c r="AK206">
        <v>4.7781512499999996</v>
      </c>
      <c r="AL206">
        <v>1</v>
      </c>
      <c r="AM206">
        <v>59500</v>
      </c>
      <c r="AN206" t="s">
        <v>34</v>
      </c>
      <c r="AO206" t="s">
        <v>34</v>
      </c>
      <c r="AP206" t="s">
        <v>34</v>
      </c>
      <c r="AQ206" t="s">
        <v>34</v>
      </c>
      <c r="AR206" t="s">
        <v>34</v>
      </c>
      <c r="AS206" t="s">
        <v>34</v>
      </c>
      <c r="AT206" t="s">
        <v>34</v>
      </c>
      <c r="AU206" t="s">
        <v>34</v>
      </c>
      <c r="AV206" t="s">
        <v>34</v>
      </c>
      <c r="AW206" t="s">
        <v>34</v>
      </c>
      <c r="AX206" t="s">
        <v>34</v>
      </c>
      <c r="AY206" t="s">
        <v>34</v>
      </c>
      <c r="AZ206" t="s">
        <v>34</v>
      </c>
      <c r="BA206" t="s">
        <v>34</v>
      </c>
    </row>
    <row r="207" spans="1:53" x14ac:dyDescent="0.2">
      <c r="A207">
        <v>206</v>
      </c>
      <c r="B207">
        <v>100</v>
      </c>
      <c r="C207">
        <v>1</v>
      </c>
      <c r="D207">
        <v>1</v>
      </c>
      <c r="E207">
        <v>2</v>
      </c>
      <c r="F207">
        <v>2</v>
      </c>
      <c r="G207">
        <v>1</v>
      </c>
      <c r="H207">
        <v>2</v>
      </c>
      <c r="I207">
        <v>1</v>
      </c>
      <c r="J207">
        <v>1</v>
      </c>
      <c r="K207">
        <v>1</v>
      </c>
      <c r="L207">
        <v>3</v>
      </c>
      <c r="M207">
        <v>1</v>
      </c>
      <c r="N207">
        <v>1</v>
      </c>
      <c r="O207">
        <v>1</v>
      </c>
      <c r="P207">
        <v>1</v>
      </c>
      <c r="Q207">
        <v>2</v>
      </c>
      <c r="R207">
        <v>2</v>
      </c>
      <c r="S207">
        <v>2</v>
      </c>
      <c r="T207">
        <v>1</v>
      </c>
      <c r="U207">
        <v>2</v>
      </c>
      <c r="V207">
        <v>1</v>
      </c>
      <c r="W207">
        <v>1</v>
      </c>
      <c r="X207">
        <v>2</v>
      </c>
      <c r="Y207">
        <v>20</v>
      </c>
      <c r="Z207">
        <v>2</v>
      </c>
      <c r="AA207">
        <v>1</v>
      </c>
      <c r="AB207">
        <v>2</v>
      </c>
      <c r="AC207" t="s">
        <v>76</v>
      </c>
      <c r="AD207">
        <v>40000</v>
      </c>
      <c r="AE207">
        <v>40000</v>
      </c>
      <c r="AF207">
        <v>0.75</v>
      </c>
      <c r="AG207">
        <v>0.5</v>
      </c>
      <c r="AH207">
        <v>1</v>
      </c>
      <c r="AI207">
        <v>0.5</v>
      </c>
      <c r="AJ207">
        <v>4.602059991</v>
      </c>
      <c r="AK207">
        <v>4.602059991</v>
      </c>
      <c r="AL207">
        <v>0.66666666699999999</v>
      </c>
      <c r="AM207" t="s">
        <v>34</v>
      </c>
      <c r="AN207" t="s">
        <v>34</v>
      </c>
      <c r="AO207" t="s">
        <v>34</v>
      </c>
      <c r="AP207" t="s">
        <v>34</v>
      </c>
      <c r="AQ207" t="s">
        <v>34</v>
      </c>
      <c r="AR207" t="s">
        <v>34</v>
      </c>
      <c r="AS207" t="s">
        <v>34</v>
      </c>
      <c r="AT207" t="s">
        <v>34</v>
      </c>
      <c r="AU207" t="s">
        <v>34</v>
      </c>
      <c r="AV207" t="s">
        <v>34</v>
      </c>
      <c r="AW207" t="s">
        <v>34</v>
      </c>
      <c r="AX207" t="s">
        <v>34</v>
      </c>
      <c r="AY207" t="s">
        <v>34</v>
      </c>
      <c r="AZ207" t="s">
        <v>34</v>
      </c>
      <c r="BA207" t="s">
        <v>34</v>
      </c>
    </row>
    <row r="208" spans="1:53" x14ac:dyDescent="0.2">
      <c r="A208">
        <v>207</v>
      </c>
      <c r="B208">
        <v>100</v>
      </c>
      <c r="C208">
        <v>1</v>
      </c>
      <c r="D208">
        <v>1</v>
      </c>
      <c r="E208">
        <v>4</v>
      </c>
      <c r="F208">
        <v>2</v>
      </c>
      <c r="G208">
        <v>2</v>
      </c>
      <c r="H208">
        <v>1</v>
      </c>
      <c r="I208">
        <v>2</v>
      </c>
      <c r="J208">
        <v>2</v>
      </c>
      <c r="K208">
        <v>2</v>
      </c>
      <c r="L208">
        <v>2</v>
      </c>
      <c r="M208">
        <v>1</v>
      </c>
      <c r="N208">
        <v>1</v>
      </c>
      <c r="O208">
        <v>1</v>
      </c>
      <c r="P208">
        <v>2</v>
      </c>
      <c r="Q208">
        <v>2</v>
      </c>
      <c r="R208">
        <v>2</v>
      </c>
      <c r="S208">
        <v>1</v>
      </c>
      <c r="T208">
        <v>1</v>
      </c>
      <c r="U208">
        <v>2</v>
      </c>
      <c r="V208">
        <v>2</v>
      </c>
      <c r="W208">
        <v>1</v>
      </c>
      <c r="X208">
        <v>1</v>
      </c>
      <c r="Y208">
        <v>30</v>
      </c>
      <c r="Z208">
        <v>1</v>
      </c>
      <c r="AA208">
        <v>3</v>
      </c>
      <c r="AB208">
        <v>3</v>
      </c>
      <c r="AC208" t="s">
        <v>78</v>
      </c>
      <c r="AD208">
        <v>7000</v>
      </c>
      <c r="AE208" t="s">
        <v>34</v>
      </c>
      <c r="AF208">
        <v>0.25</v>
      </c>
      <c r="AG208">
        <v>0</v>
      </c>
      <c r="AH208">
        <v>1</v>
      </c>
      <c r="AI208">
        <v>0</v>
      </c>
      <c r="AJ208">
        <v>3.8450980399999999</v>
      </c>
      <c r="AK208" t="s">
        <v>34</v>
      </c>
      <c r="AL208">
        <v>0.33333333300000001</v>
      </c>
      <c r="AM208" t="s">
        <v>34</v>
      </c>
      <c r="AN208" t="s">
        <v>34</v>
      </c>
      <c r="AO208" t="s">
        <v>34</v>
      </c>
      <c r="AP208" t="s">
        <v>34</v>
      </c>
      <c r="AQ208" t="s">
        <v>34</v>
      </c>
      <c r="AR208" t="s">
        <v>34</v>
      </c>
      <c r="AS208" t="s">
        <v>34</v>
      </c>
      <c r="AT208" t="s">
        <v>34</v>
      </c>
      <c r="AU208" t="s">
        <v>34</v>
      </c>
      <c r="AV208" t="s">
        <v>34</v>
      </c>
      <c r="AW208" t="s">
        <v>34</v>
      </c>
      <c r="AX208" t="s">
        <v>34</v>
      </c>
      <c r="AY208" t="s">
        <v>34</v>
      </c>
      <c r="AZ208" t="s">
        <v>34</v>
      </c>
      <c r="BA208" t="s">
        <v>34</v>
      </c>
    </row>
    <row r="209" spans="1:53" x14ac:dyDescent="0.2">
      <c r="A209">
        <v>208</v>
      </c>
      <c r="B209">
        <v>100</v>
      </c>
      <c r="C209">
        <v>1</v>
      </c>
      <c r="D209">
        <v>1</v>
      </c>
      <c r="E209">
        <v>7</v>
      </c>
      <c r="F209">
        <v>1</v>
      </c>
      <c r="G209">
        <v>1</v>
      </c>
      <c r="H209">
        <v>1</v>
      </c>
      <c r="I209">
        <v>1</v>
      </c>
      <c r="J209">
        <v>2</v>
      </c>
      <c r="K209">
        <v>2</v>
      </c>
      <c r="L209">
        <v>2</v>
      </c>
      <c r="M209">
        <v>1</v>
      </c>
      <c r="N209">
        <v>1</v>
      </c>
      <c r="O209">
        <v>1</v>
      </c>
      <c r="P209">
        <v>2</v>
      </c>
      <c r="Q209">
        <v>2</v>
      </c>
      <c r="R209">
        <v>1</v>
      </c>
      <c r="S209">
        <v>1</v>
      </c>
      <c r="T209">
        <v>1</v>
      </c>
      <c r="U209">
        <v>1</v>
      </c>
      <c r="V209">
        <v>2</v>
      </c>
      <c r="W209">
        <v>1</v>
      </c>
      <c r="X209">
        <v>1</v>
      </c>
      <c r="Y209">
        <v>23</v>
      </c>
      <c r="Z209">
        <v>2</v>
      </c>
      <c r="AA209">
        <v>3</v>
      </c>
      <c r="AB209">
        <v>3</v>
      </c>
      <c r="AC209" t="s">
        <v>77</v>
      </c>
      <c r="AD209">
        <v>120000</v>
      </c>
      <c r="AE209">
        <v>120000</v>
      </c>
      <c r="AF209">
        <v>0.5</v>
      </c>
      <c r="AG209">
        <v>1</v>
      </c>
      <c r="AH209">
        <v>1</v>
      </c>
      <c r="AI209">
        <v>0</v>
      </c>
      <c r="AJ209">
        <v>5.0791812460000001</v>
      </c>
      <c r="AK209">
        <v>5.0791812460000001</v>
      </c>
      <c r="AL209">
        <v>0.66666666699999999</v>
      </c>
      <c r="AM209" t="s">
        <v>34</v>
      </c>
      <c r="AN209" t="s">
        <v>34</v>
      </c>
      <c r="AO209" t="s">
        <v>34</v>
      </c>
      <c r="AP209" t="s">
        <v>34</v>
      </c>
      <c r="AQ209" t="s">
        <v>34</v>
      </c>
      <c r="AR209" t="s">
        <v>34</v>
      </c>
      <c r="AS209" t="s">
        <v>34</v>
      </c>
      <c r="AT209" t="s">
        <v>34</v>
      </c>
      <c r="AU209" t="s">
        <v>34</v>
      </c>
      <c r="AV209" t="s">
        <v>34</v>
      </c>
      <c r="AW209" t="s">
        <v>34</v>
      </c>
      <c r="AX209" t="s">
        <v>34</v>
      </c>
      <c r="AY209" t="s">
        <v>34</v>
      </c>
      <c r="AZ209" t="s">
        <v>34</v>
      </c>
      <c r="BA209" t="s">
        <v>34</v>
      </c>
    </row>
    <row r="210" spans="1:53" x14ac:dyDescent="0.2">
      <c r="A210">
        <v>209</v>
      </c>
      <c r="B210">
        <v>100</v>
      </c>
      <c r="C210">
        <v>1</v>
      </c>
      <c r="D210">
        <v>1</v>
      </c>
      <c r="E210">
        <v>5</v>
      </c>
      <c r="F210">
        <v>2</v>
      </c>
      <c r="G210">
        <v>2</v>
      </c>
      <c r="H210">
        <v>1</v>
      </c>
      <c r="I210">
        <v>1</v>
      </c>
      <c r="J210">
        <v>1</v>
      </c>
      <c r="K210">
        <v>1</v>
      </c>
      <c r="L210">
        <v>7</v>
      </c>
      <c r="M210">
        <v>1</v>
      </c>
      <c r="N210">
        <v>1</v>
      </c>
      <c r="O210">
        <v>1</v>
      </c>
      <c r="P210">
        <v>2</v>
      </c>
      <c r="Q210">
        <v>2</v>
      </c>
      <c r="R210">
        <v>2</v>
      </c>
      <c r="S210">
        <v>1</v>
      </c>
      <c r="T210">
        <v>1</v>
      </c>
      <c r="U210">
        <v>2</v>
      </c>
      <c r="V210">
        <v>2</v>
      </c>
      <c r="W210">
        <v>1</v>
      </c>
      <c r="X210">
        <v>1</v>
      </c>
      <c r="Y210">
        <v>20</v>
      </c>
      <c r="Z210">
        <v>2</v>
      </c>
      <c r="AA210">
        <v>3</v>
      </c>
      <c r="AB210">
        <v>3</v>
      </c>
      <c r="AC210" t="s">
        <v>74</v>
      </c>
      <c r="AD210">
        <v>35000</v>
      </c>
      <c r="AE210">
        <v>35000</v>
      </c>
      <c r="AF210">
        <v>1</v>
      </c>
      <c r="AG210">
        <v>0</v>
      </c>
      <c r="AH210">
        <v>1</v>
      </c>
      <c r="AI210">
        <v>0</v>
      </c>
      <c r="AJ210">
        <v>4.5440680440000003</v>
      </c>
      <c r="AK210">
        <v>4.5440680440000003</v>
      </c>
      <c r="AL210">
        <v>0.33333333300000001</v>
      </c>
      <c r="AM210" t="s">
        <v>34</v>
      </c>
      <c r="AN210" t="s">
        <v>34</v>
      </c>
      <c r="AO210" t="s">
        <v>34</v>
      </c>
      <c r="AP210" t="s">
        <v>34</v>
      </c>
      <c r="AQ210" t="s">
        <v>34</v>
      </c>
      <c r="AR210" t="s">
        <v>34</v>
      </c>
      <c r="AS210" t="s">
        <v>34</v>
      </c>
      <c r="AT210" t="s">
        <v>34</v>
      </c>
      <c r="AU210" t="s">
        <v>34</v>
      </c>
      <c r="AV210" t="s">
        <v>34</v>
      </c>
      <c r="AW210" t="s">
        <v>34</v>
      </c>
      <c r="AX210" t="s">
        <v>34</v>
      </c>
      <c r="AY210" t="s">
        <v>34</v>
      </c>
      <c r="AZ210" t="s">
        <v>34</v>
      </c>
      <c r="BA210" t="s">
        <v>34</v>
      </c>
    </row>
    <row r="211" spans="1:53" x14ac:dyDescent="0.2">
      <c r="A211">
        <v>210</v>
      </c>
      <c r="B211">
        <v>100</v>
      </c>
      <c r="C211">
        <v>1</v>
      </c>
      <c r="D211">
        <v>1</v>
      </c>
      <c r="E211">
        <v>8</v>
      </c>
      <c r="F211">
        <v>1</v>
      </c>
      <c r="G211">
        <v>1</v>
      </c>
      <c r="H211">
        <v>2</v>
      </c>
      <c r="I211">
        <v>2</v>
      </c>
      <c r="J211">
        <v>2</v>
      </c>
      <c r="K211">
        <v>2</v>
      </c>
      <c r="L211">
        <v>4</v>
      </c>
      <c r="M211">
        <v>1</v>
      </c>
      <c r="N211">
        <v>1</v>
      </c>
      <c r="O211">
        <v>1</v>
      </c>
      <c r="P211">
        <v>2</v>
      </c>
      <c r="Q211">
        <v>2</v>
      </c>
      <c r="R211">
        <v>1</v>
      </c>
      <c r="S211">
        <v>1</v>
      </c>
      <c r="T211">
        <v>2</v>
      </c>
      <c r="U211">
        <v>2</v>
      </c>
      <c r="V211">
        <v>1</v>
      </c>
      <c r="W211">
        <v>1</v>
      </c>
      <c r="X211">
        <v>1</v>
      </c>
      <c r="Y211">
        <v>19</v>
      </c>
      <c r="Z211">
        <v>3</v>
      </c>
      <c r="AA211">
        <v>3</v>
      </c>
      <c r="AB211">
        <v>3</v>
      </c>
      <c r="AC211" t="s">
        <v>76</v>
      </c>
      <c r="AD211">
        <v>50000</v>
      </c>
      <c r="AE211">
        <v>50000</v>
      </c>
      <c r="AF211">
        <v>0</v>
      </c>
      <c r="AG211">
        <v>1</v>
      </c>
      <c r="AH211">
        <v>1</v>
      </c>
      <c r="AI211">
        <v>0</v>
      </c>
      <c r="AJ211">
        <v>4.6989700040000004</v>
      </c>
      <c r="AK211">
        <v>4.6989700040000004</v>
      </c>
      <c r="AL211">
        <v>0.33333333300000001</v>
      </c>
      <c r="AM211" t="s">
        <v>34</v>
      </c>
      <c r="AN211" t="s">
        <v>34</v>
      </c>
      <c r="AO211" t="s">
        <v>34</v>
      </c>
      <c r="AP211" t="s">
        <v>34</v>
      </c>
      <c r="AQ211" t="s">
        <v>34</v>
      </c>
      <c r="AR211" t="s">
        <v>34</v>
      </c>
      <c r="AS211" t="s">
        <v>34</v>
      </c>
      <c r="AT211" t="s">
        <v>34</v>
      </c>
      <c r="AU211" t="s">
        <v>34</v>
      </c>
      <c r="AV211" t="s">
        <v>34</v>
      </c>
      <c r="AW211" t="s">
        <v>34</v>
      </c>
      <c r="AX211" t="s">
        <v>34</v>
      </c>
      <c r="AY211" t="s">
        <v>34</v>
      </c>
      <c r="AZ211" t="s">
        <v>34</v>
      </c>
      <c r="BA211" t="s">
        <v>34</v>
      </c>
    </row>
    <row r="212" spans="1:53" x14ac:dyDescent="0.2">
      <c r="A212">
        <v>211</v>
      </c>
      <c r="B212">
        <v>100</v>
      </c>
      <c r="C212">
        <v>1</v>
      </c>
      <c r="D212">
        <v>1</v>
      </c>
      <c r="E212">
        <v>7</v>
      </c>
      <c r="F212">
        <v>1</v>
      </c>
      <c r="G212">
        <v>1</v>
      </c>
      <c r="H212">
        <v>1</v>
      </c>
      <c r="I212">
        <v>2</v>
      </c>
      <c r="J212">
        <v>2</v>
      </c>
      <c r="K212">
        <v>2</v>
      </c>
      <c r="L212">
        <v>4</v>
      </c>
      <c r="M212">
        <v>1</v>
      </c>
      <c r="N212">
        <v>1</v>
      </c>
      <c r="O212">
        <v>1</v>
      </c>
      <c r="P212">
        <v>2</v>
      </c>
      <c r="Q212">
        <v>2</v>
      </c>
      <c r="R212">
        <v>1</v>
      </c>
      <c r="S212">
        <v>1</v>
      </c>
      <c r="T212">
        <v>1</v>
      </c>
      <c r="U212">
        <v>2</v>
      </c>
      <c r="V212">
        <v>1</v>
      </c>
      <c r="W212">
        <v>1</v>
      </c>
      <c r="X212">
        <v>2</v>
      </c>
      <c r="Y212">
        <v>19</v>
      </c>
      <c r="Z212">
        <v>3</v>
      </c>
      <c r="AA212">
        <v>4</v>
      </c>
      <c r="AB212">
        <v>3</v>
      </c>
      <c r="AC212" t="s">
        <v>75</v>
      </c>
      <c r="AD212">
        <v>260000</v>
      </c>
      <c r="AE212">
        <v>260000</v>
      </c>
      <c r="AF212">
        <v>0.25</v>
      </c>
      <c r="AG212">
        <v>1</v>
      </c>
      <c r="AH212">
        <v>1</v>
      </c>
      <c r="AI212">
        <v>0</v>
      </c>
      <c r="AJ212">
        <v>5.4149733480000002</v>
      </c>
      <c r="AK212">
        <v>5.4149733480000002</v>
      </c>
      <c r="AL212">
        <v>0.66666666699999999</v>
      </c>
      <c r="AM212" t="s">
        <v>34</v>
      </c>
      <c r="AN212" t="s">
        <v>34</v>
      </c>
      <c r="AO212" t="s">
        <v>34</v>
      </c>
      <c r="AP212" t="s">
        <v>34</v>
      </c>
      <c r="AQ212" t="s">
        <v>34</v>
      </c>
      <c r="AR212" t="s">
        <v>34</v>
      </c>
      <c r="AS212" t="s">
        <v>34</v>
      </c>
      <c r="AT212" t="s">
        <v>34</v>
      </c>
      <c r="AU212" t="s">
        <v>34</v>
      </c>
      <c r="AV212" t="s">
        <v>34</v>
      </c>
      <c r="AW212" t="s">
        <v>34</v>
      </c>
      <c r="AX212" t="s">
        <v>34</v>
      </c>
      <c r="AY212" t="s">
        <v>34</v>
      </c>
      <c r="AZ212" t="s">
        <v>34</v>
      </c>
      <c r="BA212" t="s">
        <v>34</v>
      </c>
    </row>
    <row r="213" spans="1:53" x14ac:dyDescent="0.2">
      <c r="A213">
        <v>212</v>
      </c>
      <c r="B213">
        <v>100</v>
      </c>
      <c r="C213">
        <v>1</v>
      </c>
      <c r="D213">
        <v>1</v>
      </c>
      <c r="E213">
        <v>5</v>
      </c>
      <c r="F213">
        <v>1</v>
      </c>
      <c r="G213">
        <v>1</v>
      </c>
      <c r="H213">
        <v>1</v>
      </c>
      <c r="I213">
        <v>2</v>
      </c>
      <c r="J213">
        <v>2</v>
      </c>
      <c r="K213">
        <v>1</v>
      </c>
      <c r="L213">
        <v>4</v>
      </c>
      <c r="M213">
        <v>1</v>
      </c>
      <c r="N213">
        <v>1</v>
      </c>
      <c r="O213">
        <v>1</v>
      </c>
      <c r="P213">
        <v>2</v>
      </c>
      <c r="Q213">
        <v>2</v>
      </c>
      <c r="R213">
        <v>1</v>
      </c>
      <c r="S213">
        <v>1</v>
      </c>
      <c r="T213">
        <v>1</v>
      </c>
      <c r="U213">
        <v>2</v>
      </c>
      <c r="V213">
        <v>1</v>
      </c>
      <c r="W213">
        <v>1</v>
      </c>
      <c r="X213">
        <v>2</v>
      </c>
      <c r="Y213">
        <v>18</v>
      </c>
      <c r="Z213">
        <v>3</v>
      </c>
      <c r="AA213">
        <v>3</v>
      </c>
      <c r="AB213">
        <v>3</v>
      </c>
      <c r="AC213" t="s">
        <v>74</v>
      </c>
      <c r="AD213" s="2">
        <v>400000</v>
      </c>
      <c r="AE213" s="2">
        <v>400000</v>
      </c>
      <c r="AF213">
        <v>0.5</v>
      </c>
      <c r="AG213">
        <v>1</v>
      </c>
      <c r="AH213">
        <v>1</v>
      </c>
      <c r="AI213">
        <v>0</v>
      </c>
      <c r="AJ213">
        <v>5.602059991</v>
      </c>
      <c r="AK213">
        <v>5.602059991</v>
      </c>
      <c r="AL213">
        <v>0.66666666699999999</v>
      </c>
      <c r="AM213" t="s">
        <v>34</v>
      </c>
      <c r="AN213" t="s">
        <v>34</v>
      </c>
      <c r="AO213" t="s">
        <v>34</v>
      </c>
      <c r="AP213" t="s">
        <v>34</v>
      </c>
      <c r="AQ213" t="s">
        <v>34</v>
      </c>
      <c r="AR213" t="s">
        <v>34</v>
      </c>
      <c r="AS213" t="s">
        <v>34</v>
      </c>
      <c r="AT213" t="s">
        <v>34</v>
      </c>
      <c r="AU213" t="s">
        <v>34</v>
      </c>
      <c r="AV213" t="s">
        <v>34</v>
      </c>
      <c r="AW213" t="s">
        <v>34</v>
      </c>
      <c r="AX213" t="s">
        <v>34</v>
      </c>
      <c r="AY213" t="s">
        <v>34</v>
      </c>
      <c r="AZ213" t="s">
        <v>34</v>
      </c>
      <c r="BA213" t="s">
        <v>34</v>
      </c>
    </row>
    <row r="214" spans="1:53" x14ac:dyDescent="0.2">
      <c r="A214">
        <v>213</v>
      </c>
      <c r="B214">
        <v>100</v>
      </c>
      <c r="C214">
        <v>1</v>
      </c>
      <c r="D214">
        <v>1</v>
      </c>
      <c r="E214">
        <v>5</v>
      </c>
      <c r="F214">
        <v>1</v>
      </c>
      <c r="G214">
        <v>1</v>
      </c>
      <c r="H214">
        <v>2</v>
      </c>
      <c r="I214">
        <v>2</v>
      </c>
      <c r="J214">
        <v>1</v>
      </c>
      <c r="K214">
        <v>2</v>
      </c>
      <c r="M214">
        <v>1</v>
      </c>
      <c r="N214">
        <v>1</v>
      </c>
      <c r="O214">
        <v>1</v>
      </c>
      <c r="P214">
        <v>1</v>
      </c>
      <c r="Q214">
        <v>2</v>
      </c>
      <c r="R214">
        <v>1</v>
      </c>
      <c r="S214">
        <v>1</v>
      </c>
      <c r="T214">
        <v>2</v>
      </c>
      <c r="U214">
        <v>2</v>
      </c>
      <c r="V214">
        <v>1</v>
      </c>
      <c r="W214">
        <v>2</v>
      </c>
      <c r="X214">
        <v>2</v>
      </c>
      <c r="Z214">
        <v>3</v>
      </c>
      <c r="AA214">
        <v>3</v>
      </c>
      <c r="AB214">
        <v>3</v>
      </c>
      <c r="AD214" t="s">
        <v>34</v>
      </c>
      <c r="AE214" t="s">
        <v>34</v>
      </c>
      <c r="AF214">
        <v>0.25</v>
      </c>
      <c r="AG214">
        <v>1</v>
      </c>
      <c r="AH214">
        <v>1</v>
      </c>
      <c r="AI214">
        <v>0.5</v>
      </c>
      <c r="AJ214" t="s">
        <v>34</v>
      </c>
      <c r="AK214" t="s">
        <v>34</v>
      </c>
      <c r="AL214">
        <v>0.33333333300000001</v>
      </c>
      <c r="AM214" t="s">
        <v>34</v>
      </c>
      <c r="AN214" t="s">
        <v>34</v>
      </c>
      <c r="AO214" t="s">
        <v>34</v>
      </c>
      <c r="AP214" t="s">
        <v>34</v>
      </c>
      <c r="AQ214" t="s">
        <v>34</v>
      </c>
      <c r="AR214" t="s">
        <v>34</v>
      </c>
      <c r="AS214" t="s">
        <v>34</v>
      </c>
      <c r="AT214" t="s">
        <v>34</v>
      </c>
      <c r="AU214" t="s">
        <v>34</v>
      </c>
      <c r="AV214" t="s">
        <v>34</v>
      </c>
      <c r="AW214" t="s">
        <v>34</v>
      </c>
      <c r="AX214" t="s">
        <v>34</v>
      </c>
      <c r="AY214" t="s">
        <v>34</v>
      </c>
      <c r="AZ214" t="s">
        <v>34</v>
      </c>
      <c r="BA214" t="s">
        <v>34</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60A4A-7452-8F49-A56A-D37074D57065}">
  <dimension ref="A1:BD184"/>
  <sheetViews>
    <sheetView topLeftCell="Q1" workbookViewId="0">
      <selection activeCell="W30" sqref="W30"/>
    </sheetView>
  </sheetViews>
  <sheetFormatPr baseColWidth="10" defaultRowHeight="16" x14ac:dyDescent="0.2"/>
  <sheetData>
    <row r="1" spans="1:56" x14ac:dyDescent="0.2">
      <c r="B1" t="s">
        <v>152</v>
      </c>
      <c r="C1" t="s">
        <v>10</v>
      </c>
      <c r="D1" t="s">
        <v>11</v>
      </c>
      <c r="E1" t="s">
        <v>33</v>
      </c>
      <c r="F1" t="s">
        <v>12</v>
      </c>
      <c r="G1" t="s">
        <v>13</v>
      </c>
      <c r="H1" t="s">
        <v>14</v>
      </c>
      <c r="I1" t="s">
        <v>15</v>
      </c>
      <c r="J1" t="s">
        <v>192</v>
      </c>
      <c r="K1" t="s">
        <v>16</v>
      </c>
      <c r="L1" t="s">
        <v>191</v>
      </c>
      <c r="M1" t="s">
        <v>18</v>
      </c>
      <c r="N1" t="s">
        <v>151</v>
      </c>
      <c r="O1" t="s">
        <v>20</v>
      </c>
      <c r="P1" t="s">
        <v>21</v>
      </c>
      <c r="Q1" t="s">
        <v>22</v>
      </c>
      <c r="R1" t="s">
        <v>23</v>
      </c>
      <c r="S1" t="s">
        <v>190</v>
      </c>
      <c r="T1" t="s">
        <v>25</v>
      </c>
      <c r="U1" t="s">
        <v>26</v>
      </c>
      <c r="V1" t="s">
        <v>27</v>
      </c>
      <c r="W1" t="s">
        <v>148</v>
      </c>
      <c r="X1" t="s">
        <v>147</v>
      </c>
      <c r="Y1" t="s">
        <v>146</v>
      </c>
      <c r="Z1" t="s">
        <v>189</v>
      </c>
      <c r="AA1" t="s">
        <v>144</v>
      </c>
      <c r="AB1" t="s">
        <v>37</v>
      </c>
      <c r="AC1" t="s">
        <v>38</v>
      </c>
      <c r="AD1" t="s">
        <v>188</v>
      </c>
      <c r="AE1" t="s">
        <v>187</v>
      </c>
      <c r="AF1" t="s">
        <v>186</v>
      </c>
      <c r="AG1" t="s">
        <v>185</v>
      </c>
      <c r="AH1" t="s">
        <v>184</v>
      </c>
      <c r="AI1" t="s">
        <v>183</v>
      </c>
      <c r="AJ1" t="s">
        <v>182</v>
      </c>
      <c r="AK1" t="s">
        <v>181</v>
      </c>
      <c r="AL1" t="s">
        <v>180</v>
      </c>
      <c r="AM1" t="s">
        <v>179</v>
      </c>
      <c r="AN1" t="s">
        <v>178</v>
      </c>
      <c r="AO1" t="s">
        <v>177</v>
      </c>
      <c r="AP1" t="s">
        <v>176</v>
      </c>
      <c r="AQ1" t="s">
        <v>175</v>
      </c>
      <c r="AR1" t="s">
        <v>174</v>
      </c>
      <c r="AS1" t="s">
        <v>173</v>
      </c>
      <c r="AT1" t="s">
        <v>172</v>
      </c>
      <c r="AU1" t="s">
        <v>171</v>
      </c>
      <c r="AV1" t="s">
        <v>170</v>
      </c>
      <c r="AW1" t="s">
        <v>169</v>
      </c>
      <c r="AX1" t="s">
        <v>168</v>
      </c>
      <c r="AY1" t="s">
        <v>167</v>
      </c>
      <c r="AZ1" t="s">
        <v>166</v>
      </c>
      <c r="BA1" t="s">
        <v>165</v>
      </c>
      <c r="BB1" t="s">
        <v>164</v>
      </c>
      <c r="BC1" t="s">
        <v>163</v>
      </c>
      <c r="BD1" t="s">
        <v>162</v>
      </c>
    </row>
    <row r="2" spans="1:56" x14ac:dyDescent="0.2">
      <c r="A2">
        <v>1</v>
      </c>
      <c r="B2" t="s">
        <v>159</v>
      </c>
      <c r="C2">
        <v>8</v>
      </c>
      <c r="D2">
        <v>1</v>
      </c>
      <c r="E2">
        <v>1</v>
      </c>
      <c r="F2">
        <v>1</v>
      </c>
      <c r="G2">
        <v>1</v>
      </c>
      <c r="H2">
        <v>1</v>
      </c>
      <c r="I2">
        <v>1</v>
      </c>
      <c r="J2">
        <v>50000</v>
      </c>
      <c r="K2">
        <v>4</v>
      </c>
      <c r="L2">
        <v>1</v>
      </c>
      <c r="M2">
        <v>1</v>
      </c>
      <c r="N2">
        <v>1</v>
      </c>
      <c r="O2">
        <v>1</v>
      </c>
      <c r="P2">
        <v>1</v>
      </c>
      <c r="Q2">
        <v>1</v>
      </c>
      <c r="R2">
        <v>1</v>
      </c>
      <c r="S2">
        <v>1</v>
      </c>
      <c r="T2">
        <v>1</v>
      </c>
      <c r="U2">
        <v>1</v>
      </c>
      <c r="V2">
        <v>1</v>
      </c>
      <c r="W2">
        <v>2</v>
      </c>
      <c r="X2">
        <v>19</v>
      </c>
      <c r="Y2">
        <v>1</v>
      </c>
      <c r="Z2">
        <v>1</v>
      </c>
      <c r="AA2">
        <v>1</v>
      </c>
      <c r="AB2">
        <v>67</v>
      </c>
      <c r="AC2">
        <v>70</v>
      </c>
      <c r="AD2">
        <v>1</v>
      </c>
      <c r="AE2">
        <v>50000</v>
      </c>
      <c r="AF2">
        <v>1</v>
      </c>
      <c r="AG2">
        <v>1</v>
      </c>
      <c r="AH2">
        <v>1</v>
      </c>
      <c r="AI2">
        <v>1</v>
      </c>
      <c r="AJ2">
        <v>1</v>
      </c>
      <c r="AK2">
        <v>1</v>
      </c>
      <c r="AL2">
        <v>1</v>
      </c>
      <c r="AM2">
        <v>1</v>
      </c>
      <c r="AN2">
        <v>1</v>
      </c>
      <c r="AO2">
        <v>1</v>
      </c>
      <c r="AP2">
        <v>1</v>
      </c>
      <c r="AQ2">
        <v>1</v>
      </c>
      <c r="AR2">
        <v>1</v>
      </c>
      <c r="AS2">
        <v>1</v>
      </c>
      <c r="AT2">
        <v>1</v>
      </c>
      <c r="AU2">
        <v>1</v>
      </c>
      <c r="AV2">
        <v>1</v>
      </c>
      <c r="AW2">
        <v>1</v>
      </c>
      <c r="AX2">
        <v>1</v>
      </c>
      <c r="AY2">
        <v>1</v>
      </c>
      <c r="AZ2">
        <v>1</v>
      </c>
      <c r="BA2">
        <v>4.6989700043360196</v>
      </c>
      <c r="BB2">
        <v>1</v>
      </c>
      <c r="BC2">
        <v>4.6989700043360196</v>
      </c>
      <c r="BD2" t="s">
        <v>160</v>
      </c>
    </row>
    <row r="3" spans="1:56" x14ac:dyDescent="0.2">
      <c r="A3">
        <v>2</v>
      </c>
      <c r="B3" t="s">
        <v>159</v>
      </c>
      <c r="C3">
        <v>9</v>
      </c>
      <c r="D3">
        <v>2</v>
      </c>
      <c r="E3">
        <v>2</v>
      </c>
      <c r="F3">
        <v>1</v>
      </c>
      <c r="G3">
        <v>1</v>
      </c>
      <c r="H3">
        <v>2</v>
      </c>
      <c r="I3">
        <v>2</v>
      </c>
      <c r="J3" s="2">
        <v>100000</v>
      </c>
      <c r="K3">
        <v>6</v>
      </c>
      <c r="L3">
        <v>1</v>
      </c>
      <c r="M3">
        <v>1</v>
      </c>
      <c r="N3">
        <v>1</v>
      </c>
      <c r="O3">
        <v>2</v>
      </c>
      <c r="P3">
        <v>2</v>
      </c>
      <c r="Q3">
        <v>1</v>
      </c>
      <c r="R3">
        <v>1</v>
      </c>
      <c r="S3">
        <v>1</v>
      </c>
      <c r="T3">
        <v>2</v>
      </c>
      <c r="U3">
        <v>1</v>
      </c>
      <c r="V3">
        <v>1</v>
      </c>
      <c r="W3">
        <v>2</v>
      </c>
      <c r="X3">
        <v>20</v>
      </c>
      <c r="Z3">
        <v>3</v>
      </c>
      <c r="AA3">
        <v>3</v>
      </c>
      <c r="AB3">
        <v>100</v>
      </c>
      <c r="AC3">
        <v>100</v>
      </c>
      <c r="AD3">
        <v>1</v>
      </c>
      <c r="AE3" s="2">
        <v>100000</v>
      </c>
      <c r="AF3">
        <v>0</v>
      </c>
      <c r="AG3">
        <v>0</v>
      </c>
      <c r="AH3">
        <v>1</v>
      </c>
      <c r="AI3">
        <v>1</v>
      </c>
      <c r="AJ3">
        <v>0</v>
      </c>
      <c r="AK3">
        <v>0</v>
      </c>
      <c r="AL3">
        <v>0.5</v>
      </c>
      <c r="AM3">
        <v>0</v>
      </c>
      <c r="AN3">
        <v>1</v>
      </c>
      <c r="AO3">
        <v>1</v>
      </c>
      <c r="AP3">
        <v>1</v>
      </c>
      <c r="AQ3">
        <v>1</v>
      </c>
      <c r="AR3">
        <v>0</v>
      </c>
      <c r="AS3">
        <v>0</v>
      </c>
      <c r="AT3">
        <v>0</v>
      </c>
      <c r="AU3">
        <v>1</v>
      </c>
      <c r="AV3">
        <v>1</v>
      </c>
      <c r="AW3">
        <v>0</v>
      </c>
      <c r="AX3">
        <v>1</v>
      </c>
      <c r="AY3">
        <v>1</v>
      </c>
      <c r="AZ3">
        <v>0.8</v>
      </c>
      <c r="BA3">
        <v>5</v>
      </c>
      <c r="BB3">
        <v>1</v>
      </c>
      <c r="BC3">
        <v>5</v>
      </c>
      <c r="BD3" t="s">
        <v>161</v>
      </c>
    </row>
    <row r="4" spans="1:56" x14ac:dyDescent="0.2">
      <c r="A4">
        <v>3</v>
      </c>
      <c r="B4" t="s">
        <v>159</v>
      </c>
      <c r="C4">
        <v>6</v>
      </c>
      <c r="D4">
        <v>1</v>
      </c>
      <c r="E4">
        <v>1</v>
      </c>
      <c r="F4">
        <v>1</v>
      </c>
      <c r="G4">
        <v>2</v>
      </c>
      <c r="H4">
        <v>2</v>
      </c>
      <c r="I4">
        <v>1</v>
      </c>
      <c r="J4">
        <v>650000</v>
      </c>
      <c r="K4">
        <v>4</v>
      </c>
      <c r="L4">
        <v>1</v>
      </c>
      <c r="M4">
        <v>1</v>
      </c>
      <c r="N4">
        <v>1</v>
      </c>
      <c r="O4">
        <v>2</v>
      </c>
      <c r="P4">
        <v>2</v>
      </c>
      <c r="Q4">
        <v>1</v>
      </c>
      <c r="R4">
        <v>1</v>
      </c>
      <c r="S4">
        <v>1</v>
      </c>
      <c r="T4">
        <v>1</v>
      </c>
      <c r="U4">
        <v>1</v>
      </c>
      <c r="V4">
        <v>1</v>
      </c>
      <c r="W4">
        <v>1</v>
      </c>
      <c r="X4">
        <v>19</v>
      </c>
      <c r="Y4">
        <v>3</v>
      </c>
      <c r="Z4">
        <v>3</v>
      </c>
      <c r="AA4">
        <v>3</v>
      </c>
      <c r="AB4">
        <v>100</v>
      </c>
      <c r="AC4">
        <v>100</v>
      </c>
      <c r="AD4">
        <v>1</v>
      </c>
      <c r="AE4">
        <v>650000</v>
      </c>
      <c r="AF4">
        <v>1</v>
      </c>
      <c r="AG4">
        <v>1</v>
      </c>
      <c r="AH4">
        <v>1</v>
      </c>
      <c r="AI4">
        <v>0</v>
      </c>
      <c r="AJ4">
        <v>0</v>
      </c>
      <c r="AK4">
        <v>1</v>
      </c>
      <c r="AL4">
        <v>0.5</v>
      </c>
      <c r="AM4">
        <v>1</v>
      </c>
      <c r="AN4">
        <v>1</v>
      </c>
      <c r="AO4">
        <v>1</v>
      </c>
      <c r="AP4">
        <v>1</v>
      </c>
      <c r="AQ4">
        <v>1</v>
      </c>
      <c r="AR4">
        <v>0</v>
      </c>
      <c r="AS4">
        <v>0</v>
      </c>
      <c r="AT4">
        <v>0</v>
      </c>
      <c r="AU4">
        <v>1</v>
      </c>
      <c r="AV4">
        <v>1</v>
      </c>
      <c r="AW4">
        <v>1</v>
      </c>
      <c r="AX4">
        <v>1</v>
      </c>
      <c r="AY4">
        <v>1</v>
      </c>
      <c r="AZ4">
        <v>1</v>
      </c>
      <c r="BA4">
        <v>5.8129133566428601</v>
      </c>
      <c r="BB4">
        <v>1</v>
      </c>
      <c r="BC4">
        <v>5.8129133566428601</v>
      </c>
      <c r="BD4" t="s">
        <v>158</v>
      </c>
    </row>
    <row r="5" spans="1:56" x14ac:dyDescent="0.2">
      <c r="A5">
        <v>4</v>
      </c>
      <c r="B5" t="s">
        <v>159</v>
      </c>
      <c r="C5">
        <v>8</v>
      </c>
      <c r="D5">
        <v>2</v>
      </c>
      <c r="E5">
        <v>2</v>
      </c>
      <c r="F5">
        <v>1</v>
      </c>
      <c r="G5">
        <v>2</v>
      </c>
      <c r="H5">
        <v>2</v>
      </c>
      <c r="I5">
        <v>1</v>
      </c>
      <c r="J5" t="s">
        <v>34</v>
      </c>
      <c r="K5">
        <v>3</v>
      </c>
      <c r="L5">
        <v>1</v>
      </c>
      <c r="M5">
        <v>1</v>
      </c>
      <c r="N5">
        <v>1</v>
      </c>
      <c r="O5">
        <v>2</v>
      </c>
      <c r="P5">
        <v>2</v>
      </c>
      <c r="Q5">
        <v>1</v>
      </c>
      <c r="R5">
        <v>1</v>
      </c>
      <c r="S5">
        <v>1</v>
      </c>
      <c r="T5">
        <v>1</v>
      </c>
      <c r="U5">
        <v>1</v>
      </c>
      <c r="V5">
        <v>1</v>
      </c>
      <c r="W5">
        <v>1</v>
      </c>
      <c r="X5">
        <v>19</v>
      </c>
      <c r="Y5">
        <v>3</v>
      </c>
      <c r="Z5">
        <v>3</v>
      </c>
      <c r="AA5">
        <v>3</v>
      </c>
      <c r="AB5">
        <v>90</v>
      </c>
      <c r="AC5">
        <v>71</v>
      </c>
      <c r="AD5">
        <v>1</v>
      </c>
      <c r="AE5" t="s">
        <v>34</v>
      </c>
      <c r="AF5">
        <v>0</v>
      </c>
      <c r="AG5">
        <v>0</v>
      </c>
      <c r="AH5">
        <v>1</v>
      </c>
      <c r="AI5">
        <v>0</v>
      </c>
      <c r="AJ5">
        <v>0</v>
      </c>
      <c r="AK5">
        <v>1</v>
      </c>
      <c r="AL5">
        <v>0.5</v>
      </c>
      <c r="AM5">
        <v>0</v>
      </c>
      <c r="AN5">
        <v>1</v>
      </c>
      <c r="AO5">
        <v>1</v>
      </c>
      <c r="AP5">
        <v>1</v>
      </c>
      <c r="AQ5">
        <v>1</v>
      </c>
      <c r="AR5">
        <v>0</v>
      </c>
      <c r="AS5">
        <v>0</v>
      </c>
      <c r="AT5">
        <v>0</v>
      </c>
      <c r="AU5">
        <v>1</v>
      </c>
      <c r="AV5">
        <v>1</v>
      </c>
      <c r="AW5">
        <v>1</v>
      </c>
      <c r="AX5">
        <v>1</v>
      </c>
      <c r="AY5">
        <v>1</v>
      </c>
      <c r="AZ5">
        <v>1</v>
      </c>
      <c r="BA5" t="s">
        <v>34</v>
      </c>
      <c r="BB5">
        <v>1</v>
      </c>
      <c r="BC5" t="s">
        <v>34</v>
      </c>
      <c r="BD5" t="s">
        <v>158</v>
      </c>
    </row>
    <row r="6" spans="1:56" x14ac:dyDescent="0.2">
      <c r="A6">
        <v>5</v>
      </c>
      <c r="B6" t="s">
        <v>159</v>
      </c>
      <c r="C6">
        <v>6</v>
      </c>
      <c r="D6">
        <v>1</v>
      </c>
      <c r="E6">
        <v>1</v>
      </c>
      <c r="F6">
        <v>1</v>
      </c>
      <c r="G6">
        <v>2</v>
      </c>
      <c r="H6">
        <v>2</v>
      </c>
      <c r="I6">
        <v>2</v>
      </c>
      <c r="J6">
        <v>50000</v>
      </c>
      <c r="K6">
        <v>5</v>
      </c>
      <c r="L6">
        <v>1</v>
      </c>
      <c r="M6">
        <v>1</v>
      </c>
      <c r="N6">
        <v>1</v>
      </c>
      <c r="O6">
        <v>2</v>
      </c>
      <c r="P6">
        <v>2</v>
      </c>
      <c r="Q6">
        <v>1</v>
      </c>
      <c r="R6">
        <v>1</v>
      </c>
      <c r="S6">
        <v>1</v>
      </c>
      <c r="T6">
        <v>1</v>
      </c>
      <c r="U6">
        <v>1</v>
      </c>
      <c r="V6">
        <v>1</v>
      </c>
      <c r="W6">
        <v>2</v>
      </c>
      <c r="X6">
        <v>20</v>
      </c>
      <c r="Y6">
        <v>3</v>
      </c>
      <c r="Z6">
        <v>4</v>
      </c>
      <c r="AA6">
        <v>3</v>
      </c>
      <c r="AB6">
        <v>81</v>
      </c>
      <c r="AC6">
        <v>32</v>
      </c>
      <c r="AD6">
        <v>1</v>
      </c>
      <c r="AE6">
        <v>50000</v>
      </c>
      <c r="AF6">
        <v>1</v>
      </c>
      <c r="AG6">
        <v>1</v>
      </c>
      <c r="AH6">
        <v>1</v>
      </c>
      <c r="AI6">
        <v>0</v>
      </c>
      <c r="AJ6">
        <v>0</v>
      </c>
      <c r="AK6">
        <v>0</v>
      </c>
      <c r="AL6">
        <v>0.25</v>
      </c>
      <c r="AM6">
        <v>1</v>
      </c>
      <c r="AN6">
        <v>1</v>
      </c>
      <c r="AO6">
        <v>1</v>
      </c>
      <c r="AP6">
        <v>1</v>
      </c>
      <c r="AQ6">
        <v>1</v>
      </c>
      <c r="AR6">
        <v>0</v>
      </c>
      <c r="AS6">
        <v>0</v>
      </c>
      <c r="AT6">
        <v>0</v>
      </c>
      <c r="AU6">
        <v>1</v>
      </c>
      <c r="AV6">
        <v>1</v>
      </c>
      <c r="AW6">
        <v>1</v>
      </c>
      <c r="AX6">
        <v>1</v>
      </c>
      <c r="AY6">
        <v>1</v>
      </c>
      <c r="AZ6">
        <v>1</v>
      </c>
      <c r="BA6">
        <v>4.6989700043360196</v>
      </c>
      <c r="BB6">
        <v>1</v>
      </c>
      <c r="BC6">
        <v>4.6989700043360196</v>
      </c>
      <c r="BD6" t="s">
        <v>158</v>
      </c>
    </row>
    <row r="7" spans="1:56" x14ac:dyDescent="0.2">
      <c r="A7">
        <v>6</v>
      </c>
      <c r="B7" t="s">
        <v>159</v>
      </c>
      <c r="C7">
        <v>8</v>
      </c>
      <c r="D7">
        <v>1</v>
      </c>
      <c r="E7">
        <v>1</v>
      </c>
      <c r="F7">
        <v>1</v>
      </c>
      <c r="G7">
        <v>2</v>
      </c>
      <c r="H7">
        <v>2</v>
      </c>
      <c r="I7">
        <v>2</v>
      </c>
      <c r="J7" s="2">
        <v>500000000</v>
      </c>
      <c r="K7">
        <v>5</v>
      </c>
      <c r="L7">
        <v>1</v>
      </c>
      <c r="M7">
        <v>1</v>
      </c>
      <c r="N7">
        <v>1</v>
      </c>
      <c r="O7">
        <v>2</v>
      </c>
      <c r="P7">
        <v>2</v>
      </c>
      <c r="Q7">
        <v>1</v>
      </c>
      <c r="R7">
        <v>1</v>
      </c>
      <c r="S7">
        <v>1</v>
      </c>
      <c r="T7">
        <v>1</v>
      </c>
      <c r="U7">
        <v>1</v>
      </c>
      <c r="V7">
        <v>1</v>
      </c>
      <c r="W7">
        <v>1</v>
      </c>
      <c r="X7">
        <v>22</v>
      </c>
      <c r="Y7">
        <v>3</v>
      </c>
      <c r="Z7">
        <v>3</v>
      </c>
      <c r="AA7">
        <v>3</v>
      </c>
      <c r="AB7">
        <v>100</v>
      </c>
      <c r="AC7">
        <v>100</v>
      </c>
      <c r="AD7">
        <v>1</v>
      </c>
      <c r="AE7" t="s">
        <v>34</v>
      </c>
      <c r="AF7">
        <v>1</v>
      </c>
      <c r="AG7">
        <v>1</v>
      </c>
      <c r="AH7">
        <v>1</v>
      </c>
      <c r="AI7">
        <v>0</v>
      </c>
      <c r="AJ7">
        <v>0</v>
      </c>
      <c r="AK7">
        <v>0</v>
      </c>
      <c r="AL7">
        <v>0.25</v>
      </c>
      <c r="AM7">
        <v>1</v>
      </c>
      <c r="AN7">
        <v>1</v>
      </c>
      <c r="AO7">
        <v>1</v>
      </c>
      <c r="AP7">
        <v>1</v>
      </c>
      <c r="AQ7">
        <v>1</v>
      </c>
      <c r="AR7">
        <v>0</v>
      </c>
      <c r="AS7">
        <v>0</v>
      </c>
      <c r="AT7">
        <v>0</v>
      </c>
      <c r="AU7">
        <v>1</v>
      </c>
      <c r="AV7">
        <v>1</v>
      </c>
      <c r="AW7">
        <v>1</v>
      </c>
      <c r="AX7">
        <v>1</v>
      </c>
      <c r="AY7">
        <v>1</v>
      </c>
      <c r="AZ7">
        <v>1</v>
      </c>
      <c r="BA7">
        <v>8.6989700043360205</v>
      </c>
      <c r="BB7">
        <v>1</v>
      </c>
      <c r="BC7" t="s">
        <v>34</v>
      </c>
      <c r="BD7" t="s">
        <v>158</v>
      </c>
    </row>
    <row r="8" spans="1:56" x14ac:dyDescent="0.2">
      <c r="A8">
        <v>7</v>
      </c>
      <c r="B8" t="s">
        <v>159</v>
      </c>
      <c r="C8">
        <v>5</v>
      </c>
      <c r="D8">
        <v>2</v>
      </c>
      <c r="E8">
        <v>2</v>
      </c>
      <c r="F8">
        <v>1</v>
      </c>
      <c r="G8">
        <v>1</v>
      </c>
      <c r="H8">
        <v>2</v>
      </c>
      <c r="I8">
        <v>1</v>
      </c>
      <c r="J8" t="s">
        <v>34</v>
      </c>
      <c r="K8">
        <v>5</v>
      </c>
      <c r="L8">
        <v>1</v>
      </c>
      <c r="M8">
        <v>2</v>
      </c>
      <c r="N8">
        <v>1</v>
      </c>
      <c r="O8">
        <v>1</v>
      </c>
      <c r="P8">
        <v>2</v>
      </c>
      <c r="Q8">
        <v>1</v>
      </c>
      <c r="R8">
        <v>1</v>
      </c>
      <c r="S8">
        <v>1</v>
      </c>
      <c r="T8">
        <v>1</v>
      </c>
      <c r="U8">
        <v>1</v>
      </c>
      <c r="V8">
        <v>1</v>
      </c>
      <c r="W8">
        <v>1</v>
      </c>
      <c r="X8">
        <v>18</v>
      </c>
      <c r="Y8">
        <v>2</v>
      </c>
      <c r="Z8">
        <v>3</v>
      </c>
      <c r="AA8">
        <v>3</v>
      </c>
      <c r="AB8">
        <v>27</v>
      </c>
      <c r="AC8">
        <v>6</v>
      </c>
      <c r="AD8">
        <v>1</v>
      </c>
      <c r="AE8" t="s">
        <v>34</v>
      </c>
      <c r="AF8">
        <v>0</v>
      </c>
      <c r="AG8">
        <v>0</v>
      </c>
      <c r="AH8">
        <v>1</v>
      </c>
      <c r="AI8">
        <v>1</v>
      </c>
      <c r="AJ8">
        <v>0</v>
      </c>
      <c r="AK8">
        <v>1</v>
      </c>
      <c r="AL8">
        <v>0.75</v>
      </c>
      <c r="AM8">
        <v>0</v>
      </c>
      <c r="AN8">
        <v>1</v>
      </c>
      <c r="AO8">
        <v>0</v>
      </c>
      <c r="AP8">
        <v>1</v>
      </c>
      <c r="AQ8">
        <v>0.66666666666666696</v>
      </c>
      <c r="AR8">
        <v>1</v>
      </c>
      <c r="AS8">
        <v>0</v>
      </c>
      <c r="AT8">
        <v>0.5</v>
      </c>
      <c r="AU8">
        <v>1</v>
      </c>
      <c r="AV8">
        <v>1</v>
      </c>
      <c r="AW8">
        <v>1</v>
      </c>
      <c r="AX8">
        <v>1</v>
      </c>
      <c r="AY8">
        <v>1</v>
      </c>
      <c r="AZ8">
        <v>1</v>
      </c>
      <c r="BA8" t="s">
        <v>34</v>
      </c>
      <c r="BB8">
        <v>1</v>
      </c>
      <c r="BC8" t="s">
        <v>34</v>
      </c>
      <c r="BD8" t="s">
        <v>160</v>
      </c>
    </row>
    <row r="9" spans="1:56" x14ac:dyDescent="0.2">
      <c r="A9">
        <v>8</v>
      </c>
      <c r="B9" t="s">
        <v>159</v>
      </c>
      <c r="C9">
        <v>6</v>
      </c>
      <c r="D9">
        <v>1</v>
      </c>
      <c r="E9">
        <v>1</v>
      </c>
      <c r="F9">
        <v>1</v>
      </c>
      <c r="G9">
        <v>1</v>
      </c>
      <c r="H9">
        <v>2</v>
      </c>
      <c r="I9">
        <v>1</v>
      </c>
      <c r="J9">
        <v>90000</v>
      </c>
      <c r="K9">
        <v>8</v>
      </c>
      <c r="L9">
        <v>1</v>
      </c>
      <c r="M9">
        <v>1</v>
      </c>
      <c r="N9">
        <v>1</v>
      </c>
      <c r="O9">
        <v>2</v>
      </c>
      <c r="P9">
        <v>2</v>
      </c>
      <c r="Q9">
        <v>1</v>
      </c>
      <c r="R9">
        <v>1</v>
      </c>
      <c r="S9">
        <v>1</v>
      </c>
      <c r="T9">
        <v>1</v>
      </c>
      <c r="U9">
        <v>1</v>
      </c>
      <c r="V9">
        <v>1</v>
      </c>
      <c r="W9">
        <v>1</v>
      </c>
      <c r="X9">
        <v>21</v>
      </c>
      <c r="Y9">
        <v>2</v>
      </c>
      <c r="Z9">
        <v>3</v>
      </c>
      <c r="AA9">
        <v>3</v>
      </c>
      <c r="AB9">
        <v>100</v>
      </c>
      <c r="AC9">
        <v>39</v>
      </c>
      <c r="AD9">
        <v>1</v>
      </c>
      <c r="AE9">
        <v>90000</v>
      </c>
      <c r="AF9">
        <v>1</v>
      </c>
      <c r="AG9">
        <v>1</v>
      </c>
      <c r="AH9">
        <v>1</v>
      </c>
      <c r="AI9">
        <v>1</v>
      </c>
      <c r="AJ9">
        <v>0</v>
      </c>
      <c r="AK9">
        <v>1</v>
      </c>
      <c r="AL9">
        <v>0.75</v>
      </c>
      <c r="AM9">
        <v>1</v>
      </c>
      <c r="AN9">
        <v>1</v>
      </c>
      <c r="AO9">
        <v>1</v>
      </c>
      <c r="AP9">
        <v>1</v>
      </c>
      <c r="AQ9">
        <v>1</v>
      </c>
      <c r="AR9">
        <v>0</v>
      </c>
      <c r="AS9">
        <v>0</v>
      </c>
      <c r="AT9">
        <v>0</v>
      </c>
      <c r="AU9">
        <v>1</v>
      </c>
      <c r="AV9">
        <v>1</v>
      </c>
      <c r="AW9">
        <v>1</v>
      </c>
      <c r="AX9">
        <v>1</v>
      </c>
      <c r="AY9">
        <v>1</v>
      </c>
      <c r="AZ9">
        <v>1</v>
      </c>
      <c r="BA9">
        <v>4.9542425094393296</v>
      </c>
      <c r="BB9">
        <v>1</v>
      </c>
      <c r="BC9">
        <v>4.9542425094393296</v>
      </c>
      <c r="BD9" t="s">
        <v>160</v>
      </c>
    </row>
    <row r="10" spans="1:56" x14ac:dyDescent="0.2">
      <c r="A10">
        <v>9</v>
      </c>
      <c r="B10" t="s">
        <v>159</v>
      </c>
      <c r="C10">
        <v>6</v>
      </c>
      <c r="D10">
        <v>1</v>
      </c>
      <c r="E10">
        <v>1</v>
      </c>
      <c r="F10">
        <v>2</v>
      </c>
      <c r="G10">
        <v>2</v>
      </c>
      <c r="H10">
        <v>1</v>
      </c>
      <c r="I10">
        <v>2</v>
      </c>
      <c r="J10">
        <v>50000</v>
      </c>
      <c r="K10">
        <v>6</v>
      </c>
      <c r="L10">
        <v>1</v>
      </c>
      <c r="M10">
        <v>1</v>
      </c>
      <c r="N10">
        <v>1</v>
      </c>
      <c r="O10">
        <v>2</v>
      </c>
      <c r="P10">
        <v>2</v>
      </c>
      <c r="Q10">
        <v>2</v>
      </c>
      <c r="R10">
        <v>1</v>
      </c>
      <c r="S10">
        <v>1</v>
      </c>
      <c r="T10">
        <v>2</v>
      </c>
      <c r="U10">
        <v>2</v>
      </c>
      <c r="V10">
        <v>1</v>
      </c>
      <c r="W10">
        <v>1</v>
      </c>
      <c r="X10">
        <v>19</v>
      </c>
      <c r="Y10">
        <v>3</v>
      </c>
      <c r="Z10">
        <v>4</v>
      </c>
      <c r="AA10">
        <v>3</v>
      </c>
      <c r="AB10">
        <v>70</v>
      </c>
      <c r="AC10">
        <v>32</v>
      </c>
      <c r="AD10">
        <v>1</v>
      </c>
      <c r="AE10">
        <v>50000</v>
      </c>
      <c r="AF10">
        <v>1</v>
      </c>
      <c r="AG10">
        <v>1</v>
      </c>
      <c r="AH10">
        <v>0</v>
      </c>
      <c r="AI10">
        <v>0</v>
      </c>
      <c r="AJ10">
        <v>1</v>
      </c>
      <c r="AK10">
        <v>0</v>
      </c>
      <c r="AL10">
        <v>0.25</v>
      </c>
      <c r="AM10">
        <v>1</v>
      </c>
      <c r="AN10">
        <v>1</v>
      </c>
      <c r="AO10">
        <v>1</v>
      </c>
      <c r="AP10">
        <v>1</v>
      </c>
      <c r="AQ10">
        <v>1</v>
      </c>
      <c r="AR10">
        <v>0</v>
      </c>
      <c r="AS10">
        <v>0</v>
      </c>
      <c r="AT10">
        <v>0</v>
      </c>
      <c r="AU10">
        <v>1</v>
      </c>
      <c r="AV10">
        <v>1</v>
      </c>
      <c r="AW10">
        <v>0</v>
      </c>
      <c r="AX10">
        <v>0</v>
      </c>
      <c r="AY10">
        <v>1</v>
      </c>
      <c r="AZ10">
        <v>0.6</v>
      </c>
      <c r="BA10">
        <v>4.6989700043360196</v>
      </c>
      <c r="BB10">
        <v>0</v>
      </c>
      <c r="BC10">
        <v>4.6989700043360196</v>
      </c>
      <c r="BD10" t="s">
        <v>158</v>
      </c>
    </row>
    <row r="11" spans="1:56" x14ac:dyDescent="0.2">
      <c r="A11">
        <v>10</v>
      </c>
      <c r="B11" t="s">
        <v>159</v>
      </c>
      <c r="C11">
        <v>6</v>
      </c>
      <c r="D11">
        <v>2</v>
      </c>
      <c r="E11">
        <v>2</v>
      </c>
      <c r="F11">
        <v>1</v>
      </c>
      <c r="G11">
        <v>2</v>
      </c>
      <c r="H11">
        <v>2</v>
      </c>
      <c r="I11">
        <v>2</v>
      </c>
      <c r="J11">
        <v>120000</v>
      </c>
      <c r="K11">
        <v>4</v>
      </c>
      <c r="L11">
        <v>1</v>
      </c>
      <c r="M11">
        <v>1</v>
      </c>
      <c r="N11">
        <v>1</v>
      </c>
      <c r="O11">
        <v>2</v>
      </c>
      <c r="P11">
        <v>2</v>
      </c>
      <c r="Q11">
        <v>1</v>
      </c>
      <c r="R11">
        <v>1</v>
      </c>
      <c r="S11">
        <v>1</v>
      </c>
      <c r="T11">
        <v>1</v>
      </c>
      <c r="U11">
        <v>2</v>
      </c>
      <c r="V11">
        <v>1</v>
      </c>
      <c r="W11">
        <v>1</v>
      </c>
      <c r="X11">
        <v>18</v>
      </c>
      <c r="Y11">
        <v>3</v>
      </c>
      <c r="Z11">
        <v>4</v>
      </c>
      <c r="AA11">
        <v>3</v>
      </c>
      <c r="AB11">
        <v>100</v>
      </c>
      <c r="AC11">
        <v>100</v>
      </c>
      <c r="AD11">
        <v>1</v>
      </c>
      <c r="AE11">
        <v>120000</v>
      </c>
      <c r="AF11">
        <v>0</v>
      </c>
      <c r="AG11">
        <v>0</v>
      </c>
      <c r="AH11">
        <v>1</v>
      </c>
      <c r="AI11">
        <v>0</v>
      </c>
      <c r="AJ11">
        <v>0</v>
      </c>
      <c r="AK11">
        <v>0</v>
      </c>
      <c r="AL11">
        <v>0.25</v>
      </c>
      <c r="AM11">
        <v>0</v>
      </c>
      <c r="AN11">
        <v>1</v>
      </c>
      <c r="AO11">
        <v>1</v>
      </c>
      <c r="AP11">
        <v>1</v>
      </c>
      <c r="AQ11">
        <v>1</v>
      </c>
      <c r="AR11">
        <v>0</v>
      </c>
      <c r="AS11">
        <v>0</v>
      </c>
      <c r="AT11">
        <v>0</v>
      </c>
      <c r="AU11">
        <v>1</v>
      </c>
      <c r="AV11">
        <v>1</v>
      </c>
      <c r="AW11">
        <v>1</v>
      </c>
      <c r="AX11">
        <v>0</v>
      </c>
      <c r="AY11">
        <v>1</v>
      </c>
      <c r="AZ11">
        <v>0.8</v>
      </c>
      <c r="BA11">
        <v>5.0791812460476304</v>
      </c>
      <c r="BB11">
        <v>1</v>
      </c>
      <c r="BC11">
        <v>5.0791812460476304</v>
      </c>
      <c r="BD11" t="s">
        <v>158</v>
      </c>
    </row>
    <row r="12" spans="1:56" x14ac:dyDescent="0.2">
      <c r="A12">
        <v>11</v>
      </c>
      <c r="B12" t="s">
        <v>159</v>
      </c>
      <c r="C12">
        <v>7</v>
      </c>
      <c r="D12">
        <v>1</v>
      </c>
      <c r="E12">
        <v>1</v>
      </c>
      <c r="F12">
        <v>1</v>
      </c>
      <c r="G12">
        <v>2</v>
      </c>
      <c r="H12">
        <v>2</v>
      </c>
      <c r="I12">
        <v>1</v>
      </c>
      <c r="J12" s="2">
        <v>100000</v>
      </c>
      <c r="K12">
        <v>4</v>
      </c>
      <c r="L12">
        <v>1</v>
      </c>
      <c r="M12">
        <v>1</v>
      </c>
      <c r="N12">
        <v>1</v>
      </c>
      <c r="O12">
        <v>2</v>
      </c>
      <c r="P12">
        <v>2</v>
      </c>
      <c r="Q12">
        <v>1</v>
      </c>
      <c r="R12">
        <v>2</v>
      </c>
      <c r="S12">
        <v>1</v>
      </c>
      <c r="T12">
        <v>1</v>
      </c>
      <c r="U12">
        <v>1</v>
      </c>
      <c r="V12">
        <v>1</v>
      </c>
      <c r="W12">
        <v>1</v>
      </c>
      <c r="X12">
        <v>20</v>
      </c>
      <c r="Y12">
        <v>3</v>
      </c>
      <c r="Z12">
        <v>4</v>
      </c>
      <c r="AA12">
        <v>3</v>
      </c>
      <c r="AB12">
        <v>100</v>
      </c>
      <c r="AC12">
        <v>80</v>
      </c>
      <c r="AD12">
        <v>1</v>
      </c>
      <c r="AE12" s="2">
        <v>100000</v>
      </c>
      <c r="AF12">
        <v>1</v>
      </c>
      <c r="AG12">
        <v>1</v>
      </c>
      <c r="AH12">
        <v>1</v>
      </c>
      <c r="AI12">
        <v>0</v>
      </c>
      <c r="AJ12">
        <v>0</v>
      </c>
      <c r="AK12">
        <v>1</v>
      </c>
      <c r="AL12">
        <v>0.5</v>
      </c>
      <c r="AM12">
        <v>1</v>
      </c>
      <c r="AN12">
        <v>1</v>
      </c>
      <c r="AO12">
        <v>1</v>
      </c>
      <c r="AP12">
        <v>1</v>
      </c>
      <c r="AQ12">
        <v>1</v>
      </c>
      <c r="AR12">
        <v>0</v>
      </c>
      <c r="AS12">
        <v>0</v>
      </c>
      <c r="AT12">
        <v>0</v>
      </c>
      <c r="AU12">
        <v>0</v>
      </c>
      <c r="AV12">
        <v>1</v>
      </c>
      <c r="AW12">
        <v>1</v>
      </c>
      <c r="AX12">
        <v>1</v>
      </c>
      <c r="AY12">
        <v>1</v>
      </c>
      <c r="AZ12">
        <v>0.8</v>
      </c>
      <c r="BA12">
        <v>5</v>
      </c>
      <c r="BB12">
        <v>1</v>
      </c>
      <c r="BC12">
        <v>5</v>
      </c>
      <c r="BD12" t="s">
        <v>158</v>
      </c>
    </row>
    <row r="13" spans="1:56" x14ac:dyDescent="0.2">
      <c r="A13">
        <v>12</v>
      </c>
      <c r="B13" t="s">
        <v>159</v>
      </c>
      <c r="C13">
        <v>8</v>
      </c>
      <c r="D13">
        <v>1</v>
      </c>
      <c r="E13">
        <v>1</v>
      </c>
      <c r="F13">
        <v>2</v>
      </c>
      <c r="G13">
        <v>2</v>
      </c>
      <c r="H13">
        <v>2</v>
      </c>
      <c r="I13">
        <v>2</v>
      </c>
      <c r="J13" t="s">
        <v>34</v>
      </c>
      <c r="K13">
        <v>4</v>
      </c>
      <c r="L13">
        <v>1</v>
      </c>
      <c r="M13">
        <v>1</v>
      </c>
      <c r="N13">
        <v>1</v>
      </c>
      <c r="O13">
        <v>2</v>
      </c>
      <c r="P13">
        <v>2</v>
      </c>
      <c r="Q13">
        <v>1</v>
      </c>
      <c r="R13">
        <v>1</v>
      </c>
      <c r="S13">
        <v>1</v>
      </c>
      <c r="T13">
        <v>2</v>
      </c>
      <c r="U13">
        <v>1</v>
      </c>
      <c r="V13">
        <v>1</v>
      </c>
      <c r="W13">
        <v>1</v>
      </c>
      <c r="X13">
        <v>20</v>
      </c>
      <c r="Y13">
        <v>3</v>
      </c>
      <c r="Z13">
        <v>4</v>
      </c>
      <c r="AA13">
        <v>3</v>
      </c>
      <c r="AB13">
        <v>100</v>
      </c>
      <c r="AC13">
        <v>95</v>
      </c>
      <c r="AD13">
        <v>1</v>
      </c>
      <c r="AE13" t="s">
        <v>34</v>
      </c>
      <c r="AF13">
        <v>1</v>
      </c>
      <c r="AG13">
        <v>1</v>
      </c>
      <c r="AH13">
        <v>0</v>
      </c>
      <c r="AI13">
        <v>0</v>
      </c>
      <c r="AJ13">
        <v>0</v>
      </c>
      <c r="AK13">
        <v>0</v>
      </c>
      <c r="AL13">
        <v>0</v>
      </c>
      <c r="AM13">
        <v>1</v>
      </c>
      <c r="AN13">
        <v>1</v>
      </c>
      <c r="AO13">
        <v>1</v>
      </c>
      <c r="AP13">
        <v>1</v>
      </c>
      <c r="AQ13">
        <v>1</v>
      </c>
      <c r="AR13">
        <v>0</v>
      </c>
      <c r="AS13">
        <v>0</v>
      </c>
      <c r="AT13">
        <v>0</v>
      </c>
      <c r="AU13">
        <v>1</v>
      </c>
      <c r="AV13">
        <v>1</v>
      </c>
      <c r="AW13">
        <v>0</v>
      </c>
      <c r="AX13">
        <v>1</v>
      </c>
      <c r="AY13">
        <v>1</v>
      </c>
      <c r="AZ13">
        <v>0.8</v>
      </c>
      <c r="BA13" t="s">
        <v>34</v>
      </c>
      <c r="BB13">
        <v>1</v>
      </c>
      <c r="BC13" t="s">
        <v>34</v>
      </c>
      <c r="BD13" t="s">
        <v>158</v>
      </c>
    </row>
    <row r="14" spans="1:56" x14ac:dyDescent="0.2">
      <c r="A14">
        <v>13</v>
      </c>
      <c r="B14" t="s">
        <v>159</v>
      </c>
      <c r="C14">
        <v>5</v>
      </c>
      <c r="D14">
        <v>2</v>
      </c>
      <c r="E14">
        <v>2</v>
      </c>
      <c r="F14">
        <v>1</v>
      </c>
      <c r="G14">
        <v>1</v>
      </c>
      <c r="H14">
        <v>2</v>
      </c>
      <c r="I14">
        <v>2</v>
      </c>
      <c r="J14">
        <v>90000</v>
      </c>
      <c r="K14">
        <v>4</v>
      </c>
      <c r="L14">
        <v>1</v>
      </c>
      <c r="M14">
        <v>1</v>
      </c>
      <c r="N14">
        <v>1</v>
      </c>
      <c r="O14">
        <v>2</v>
      </c>
      <c r="P14">
        <v>2</v>
      </c>
      <c r="Q14">
        <v>1</v>
      </c>
      <c r="R14">
        <v>1</v>
      </c>
      <c r="S14">
        <v>1</v>
      </c>
      <c r="T14">
        <v>2</v>
      </c>
      <c r="U14">
        <v>2</v>
      </c>
      <c r="V14">
        <v>1</v>
      </c>
      <c r="W14">
        <v>1</v>
      </c>
      <c r="X14">
        <v>20</v>
      </c>
      <c r="Y14">
        <v>3</v>
      </c>
      <c r="Z14">
        <v>4</v>
      </c>
      <c r="AA14">
        <v>2</v>
      </c>
      <c r="AB14">
        <v>60</v>
      </c>
      <c r="AC14">
        <v>30</v>
      </c>
      <c r="AD14">
        <v>1</v>
      </c>
      <c r="AE14">
        <v>90000</v>
      </c>
      <c r="AF14">
        <v>0</v>
      </c>
      <c r="AG14">
        <v>0</v>
      </c>
      <c r="AH14">
        <v>1</v>
      </c>
      <c r="AI14">
        <v>1</v>
      </c>
      <c r="AJ14">
        <v>0</v>
      </c>
      <c r="AK14">
        <v>0</v>
      </c>
      <c r="AL14">
        <v>0.5</v>
      </c>
      <c r="AM14">
        <v>0</v>
      </c>
      <c r="AN14">
        <v>1</v>
      </c>
      <c r="AO14">
        <v>1</v>
      </c>
      <c r="AP14">
        <v>1</v>
      </c>
      <c r="AQ14">
        <v>1</v>
      </c>
      <c r="AR14">
        <v>0</v>
      </c>
      <c r="AS14">
        <v>0</v>
      </c>
      <c r="AT14">
        <v>0</v>
      </c>
      <c r="AU14">
        <v>1</v>
      </c>
      <c r="AV14">
        <v>1</v>
      </c>
      <c r="AW14">
        <v>0</v>
      </c>
      <c r="AX14">
        <v>0</v>
      </c>
      <c r="AY14">
        <v>1</v>
      </c>
      <c r="AZ14">
        <v>0.6</v>
      </c>
      <c r="BA14">
        <v>4.9542425094393296</v>
      </c>
      <c r="BB14">
        <v>1</v>
      </c>
      <c r="BC14">
        <v>4.9542425094393296</v>
      </c>
      <c r="BD14" t="s">
        <v>158</v>
      </c>
    </row>
    <row r="15" spans="1:56" x14ac:dyDescent="0.2">
      <c r="A15">
        <v>14</v>
      </c>
      <c r="B15" t="s">
        <v>159</v>
      </c>
      <c r="C15">
        <v>4</v>
      </c>
      <c r="D15">
        <v>1</v>
      </c>
      <c r="E15">
        <v>1</v>
      </c>
      <c r="F15">
        <v>2</v>
      </c>
      <c r="G15">
        <v>2</v>
      </c>
      <c r="H15">
        <v>2</v>
      </c>
      <c r="I15">
        <v>2</v>
      </c>
      <c r="J15">
        <v>240000</v>
      </c>
      <c r="K15">
        <v>5</v>
      </c>
      <c r="L15">
        <v>1</v>
      </c>
      <c r="M15">
        <v>1</v>
      </c>
      <c r="N15">
        <v>1</v>
      </c>
      <c r="O15">
        <v>2</v>
      </c>
      <c r="P15">
        <v>2</v>
      </c>
      <c r="Q15">
        <v>1</v>
      </c>
      <c r="R15">
        <v>1</v>
      </c>
      <c r="S15">
        <v>1</v>
      </c>
      <c r="T15">
        <v>1</v>
      </c>
      <c r="U15">
        <v>1</v>
      </c>
      <c r="V15">
        <v>1</v>
      </c>
      <c r="W15">
        <v>2</v>
      </c>
      <c r="X15">
        <v>20</v>
      </c>
      <c r="Y15">
        <v>3</v>
      </c>
      <c r="Z15">
        <v>4</v>
      </c>
      <c r="AA15">
        <v>3</v>
      </c>
      <c r="AB15">
        <v>95</v>
      </c>
      <c r="AC15">
        <v>75</v>
      </c>
      <c r="AD15">
        <v>1</v>
      </c>
      <c r="AE15">
        <v>240000</v>
      </c>
      <c r="AF15">
        <v>1</v>
      </c>
      <c r="AG15">
        <v>1</v>
      </c>
      <c r="AH15">
        <v>0</v>
      </c>
      <c r="AI15">
        <v>0</v>
      </c>
      <c r="AJ15">
        <v>0</v>
      </c>
      <c r="AK15">
        <v>0</v>
      </c>
      <c r="AL15">
        <v>0</v>
      </c>
      <c r="AM15">
        <v>1</v>
      </c>
      <c r="AN15">
        <v>1</v>
      </c>
      <c r="AO15">
        <v>1</v>
      </c>
      <c r="AP15">
        <v>1</v>
      </c>
      <c r="AQ15">
        <v>1</v>
      </c>
      <c r="AR15">
        <v>0</v>
      </c>
      <c r="AS15">
        <v>0</v>
      </c>
      <c r="AT15">
        <v>0</v>
      </c>
      <c r="AU15">
        <v>1</v>
      </c>
      <c r="AV15">
        <v>1</v>
      </c>
      <c r="AW15">
        <v>1</v>
      </c>
      <c r="AX15">
        <v>1</v>
      </c>
      <c r="AY15">
        <v>1</v>
      </c>
      <c r="AZ15">
        <v>1</v>
      </c>
      <c r="BA15">
        <v>5.3802112417116099</v>
      </c>
      <c r="BB15">
        <v>1</v>
      </c>
      <c r="BC15">
        <v>5.3802112417116099</v>
      </c>
      <c r="BD15" t="s">
        <v>158</v>
      </c>
    </row>
    <row r="16" spans="1:56" x14ac:dyDescent="0.2">
      <c r="A16">
        <v>15</v>
      </c>
      <c r="B16" t="s">
        <v>159</v>
      </c>
      <c r="C16">
        <v>6</v>
      </c>
      <c r="D16">
        <v>1</v>
      </c>
      <c r="E16">
        <v>1</v>
      </c>
      <c r="F16">
        <v>1</v>
      </c>
      <c r="G16">
        <v>2</v>
      </c>
      <c r="H16">
        <v>2</v>
      </c>
      <c r="I16">
        <v>2</v>
      </c>
      <c r="J16">
        <v>106000</v>
      </c>
      <c r="K16">
        <v>7</v>
      </c>
      <c r="L16">
        <v>1</v>
      </c>
      <c r="M16">
        <v>1</v>
      </c>
      <c r="N16">
        <v>1</v>
      </c>
      <c r="O16">
        <v>2</v>
      </c>
      <c r="P16">
        <v>2</v>
      </c>
      <c r="Q16">
        <v>1</v>
      </c>
      <c r="R16">
        <v>1</v>
      </c>
      <c r="S16">
        <v>2</v>
      </c>
      <c r="T16">
        <v>1</v>
      </c>
      <c r="U16">
        <v>1</v>
      </c>
      <c r="V16">
        <v>1</v>
      </c>
      <c r="W16">
        <v>1</v>
      </c>
      <c r="X16">
        <v>19</v>
      </c>
      <c r="Y16">
        <v>3</v>
      </c>
      <c r="Z16">
        <v>4</v>
      </c>
      <c r="AA16">
        <v>3</v>
      </c>
      <c r="AB16">
        <v>86</v>
      </c>
      <c r="AC16">
        <v>0</v>
      </c>
      <c r="AD16">
        <v>1</v>
      </c>
      <c r="AE16">
        <v>106000</v>
      </c>
      <c r="AF16">
        <v>1</v>
      </c>
      <c r="AG16">
        <v>1</v>
      </c>
      <c r="AH16">
        <v>1</v>
      </c>
      <c r="AI16">
        <v>0</v>
      </c>
      <c r="AJ16">
        <v>0</v>
      </c>
      <c r="AK16">
        <v>0</v>
      </c>
      <c r="AL16">
        <v>0.25</v>
      </c>
      <c r="AM16">
        <v>1</v>
      </c>
      <c r="AN16">
        <v>1</v>
      </c>
      <c r="AO16">
        <v>1</v>
      </c>
      <c r="AP16">
        <v>1</v>
      </c>
      <c r="AQ16">
        <v>1</v>
      </c>
      <c r="AR16">
        <v>0</v>
      </c>
      <c r="AS16">
        <v>0</v>
      </c>
      <c r="AT16">
        <v>0</v>
      </c>
      <c r="AU16">
        <v>1</v>
      </c>
      <c r="AV16">
        <v>0</v>
      </c>
      <c r="AW16">
        <v>1</v>
      </c>
      <c r="AX16">
        <v>1</v>
      </c>
      <c r="AY16">
        <v>1</v>
      </c>
      <c r="AZ16">
        <v>0.8</v>
      </c>
      <c r="BA16">
        <v>5.0253058652647704</v>
      </c>
      <c r="BB16">
        <v>1</v>
      </c>
      <c r="BC16">
        <v>5.0253058652647704</v>
      </c>
      <c r="BD16" t="s">
        <v>158</v>
      </c>
    </row>
    <row r="17" spans="1:56" x14ac:dyDescent="0.2">
      <c r="A17">
        <v>16</v>
      </c>
      <c r="B17" t="s">
        <v>159</v>
      </c>
      <c r="C17">
        <v>6</v>
      </c>
      <c r="D17">
        <v>1</v>
      </c>
      <c r="E17">
        <v>1</v>
      </c>
      <c r="F17">
        <v>2</v>
      </c>
      <c r="G17">
        <v>2</v>
      </c>
      <c r="H17">
        <v>2</v>
      </c>
      <c r="I17">
        <v>2</v>
      </c>
      <c r="J17" t="s">
        <v>34</v>
      </c>
      <c r="K17">
        <v>5</v>
      </c>
      <c r="L17">
        <v>1</v>
      </c>
      <c r="M17">
        <v>1</v>
      </c>
      <c r="N17">
        <v>1</v>
      </c>
      <c r="O17">
        <v>2</v>
      </c>
      <c r="P17">
        <v>2</v>
      </c>
      <c r="Q17">
        <v>1</v>
      </c>
      <c r="R17">
        <v>1</v>
      </c>
      <c r="S17">
        <v>1</v>
      </c>
      <c r="T17">
        <v>1</v>
      </c>
      <c r="U17">
        <v>2</v>
      </c>
      <c r="V17">
        <v>1</v>
      </c>
      <c r="W17">
        <v>1</v>
      </c>
      <c r="X17">
        <v>20</v>
      </c>
      <c r="Y17">
        <v>3</v>
      </c>
      <c r="Z17">
        <v>4</v>
      </c>
      <c r="AA17">
        <v>2</v>
      </c>
      <c r="AB17">
        <v>100</v>
      </c>
      <c r="AC17">
        <v>51</v>
      </c>
      <c r="AD17">
        <v>1</v>
      </c>
      <c r="AE17" t="s">
        <v>34</v>
      </c>
      <c r="AF17">
        <v>1</v>
      </c>
      <c r="AG17">
        <v>1</v>
      </c>
      <c r="AH17">
        <v>0</v>
      </c>
      <c r="AI17">
        <v>0</v>
      </c>
      <c r="AJ17">
        <v>0</v>
      </c>
      <c r="AK17">
        <v>0</v>
      </c>
      <c r="AL17">
        <v>0</v>
      </c>
      <c r="AM17">
        <v>1</v>
      </c>
      <c r="AN17">
        <v>1</v>
      </c>
      <c r="AO17">
        <v>1</v>
      </c>
      <c r="AP17">
        <v>1</v>
      </c>
      <c r="AQ17">
        <v>1</v>
      </c>
      <c r="AR17">
        <v>0</v>
      </c>
      <c r="AS17">
        <v>0</v>
      </c>
      <c r="AT17">
        <v>0</v>
      </c>
      <c r="AU17">
        <v>1</v>
      </c>
      <c r="AV17">
        <v>1</v>
      </c>
      <c r="AW17">
        <v>1</v>
      </c>
      <c r="AX17">
        <v>0</v>
      </c>
      <c r="AY17">
        <v>1</v>
      </c>
      <c r="AZ17">
        <v>0.8</v>
      </c>
      <c r="BA17" t="s">
        <v>34</v>
      </c>
      <c r="BB17">
        <v>1</v>
      </c>
      <c r="BC17" t="s">
        <v>34</v>
      </c>
      <c r="BD17" t="s">
        <v>158</v>
      </c>
    </row>
    <row r="18" spans="1:56" x14ac:dyDescent="0.2">
      <c r="A18">
        <v>17</v>
      </c>
      <c r="B18" t="s">
        <v>159</v>
      </c>
      <c r="C18">
        <v>6</v>
      </c>
      <c r="D18">
        <v>1</v>
      </c>
      <c r="E18">
        <v>1</v>
      </c>
      <c r="F18">
        <v>2</v>
      </c>
      <c r="G18">
        <v>1</v>
      </c>
      <c r="H18">
        <v>1</v>
      </c>
      <c r="I18">
        <v>2</v>
      </c>
      <c r="J18">
        <v>45000</v>
      </c>
      <c r="K18">
        <v>4</v>
      </c>
      <c r="L18">
        <v>1</v>
      </c>
      <c r="M18">
        <v>1</v>
      </c>
      <c r="N18">
        <v>1</v>
      </c>
      <c r="O18">
        <v>2</v>
      </c>
      <c r="P18">
        <v>2</v>
      </c>
      <c r="Q18">
        <v>1</v>
      </c>
      <c r="R18">
        <v>1</v>
      </c>
      <c r="S18">
        <v>1</v>
      </c>
      <c r="T18">
        <v>1</v>
      </c>
      <c r="U18">
        <v>1</v>
      </c>
      <c r="V18">
        <v>1</v>
      </c>
      <c r="W18">
        <v>1</v>
      </c>
      <c r="X18">
        <v>20</v>
      </c>
      <c r="Y18">
        <v>3</v>
      </c>
      <c r="Z18">
        <v>3</v>
      </c>
      <c r="AA18">
        <v>3</v>
      </c>
      <c r="AB18">
        <v>82</v>
      </c>
      <c r="AC18">
        <v>20</v>
      </c>
      <c r="AD18">
        <v>1</v>
      </c>
      <c r="AE18">
        <v>45000</v>
      </c>
      <c r="AF18">
        <v>1</v>
      </c>
      <c r="AG18">
        <v>1</v>
      </c>
      <c r="AH18">
        <v>0</v>
      </c>
      <c r="AI18">
        <v>1</v>
      </c>
      <c r="AJ18">
        <v>1</v>
      </c>
      <c r="AK18">
        <v>0</v>
      </c>
      <c r="AL18">
        <v>0.5</v>
      </c>
      <c r="AM18">
        <v>1</v>
      </c>
      <c r="AN18">
        <v>1</v>
      </c>
      <c r="AO18">
        <v>1</v>
      </c>
      <c r="AP18">
        <v>1</v>
      </c>
      <c r="AQ18">
        <v>1</v>
      </c>
      <c r="AR18">
        <v>0</v>
      </c>
      <c r="AS18">
        <v>0</v>
      </c>
      <c r="AT18">
        <v>0</v>
      </c>
      <c r="AU18">
        <v>1</v>
      </c>
      <c r="AV18">
        <v>1</v>
      </c>
      <c r="AW18">
        <v>1</v>
      </c>
      <c r="AX18">
        <v>1</v>
      </c>
      <c r="AY18">
        <v>1</v>
      </c>
      <c r="AZ18">
        <v>1</v>
      </c>
      <c r="BA18">
        <v>4.6532125137753404</v>
      </c>
      <c r="BB18">
        <v>1</v>
      </c>
      <c r="BC18">
        <v>4.6532125137753404</v>
      </c>
      <c r="BD18" t="s">
        <v>158</v>
      </c>
    </row>
    <row r="19" spans="1:56" x14ac:dyDescent="0.2">
      <c r="A19">
        <v>18</v>
      </c>
      <c r="B19" t="s">
        <v>159</v>
      </c>
      <c r="C19">
        <v>6</v>
      </c>
      <c r="D19">
        <v>1</v>
      </c>
      <c r="E19">
        <v>1</v>
      </c>
      <c r="F19">
        <v>2</v>
      </c>
      <c r="G19">
        <v>2</v>
      </c>
      <c r="H19">
        <v>2</v>
      </c>
      <c r="I19">
        <v>2</v>
      </c>
      <c r="J19" s="2">
        <v>300000</v>
      </c>
      <c r="K19">
        <v>3</v>
      </c>
      <c r="L19">
        <v>1</v>
      </c>
      <c r="M19">
        <v>1</v>
      </c>
      <c r="N19">
        <v>1</v>
      </c>
      <c r="O19">
        <v>2</v>
      </c>
      <c r="P19">
        <v>2</v>
      </c>
      <c r="Q19">
        <v>1</v>
      </c>
      <c r="R19">
        <v>1</v>
      </c>
      <c r="S19">
        <v>1</v>
      </c>
      <c r="T19">
        <v>1</v>
      </c>
      <c r="U19">
        <v>1</v>
      </c>
      <c r="V19">
        <v>2</v>
      </c>
      <c r="W19">
        <v>2</v>
      </c>
      <c r="X19">
        <v>21</v>
      </c>
      <c r="Y19">
        <v>3</v>
      </c>
      <c r="Z19">
        <v>3</v>
      </c>
      <c r="AA19">
        <v>3</v>
      </c>
      <c r="AB19">
        <v>72</v>
      </c>
      <c r="AC19">
        <v>50</v>
      </c>
      <c r="AD19">
        <v>1</v>
      </c>
      <c r="AE19" s="2">
        <v>300000</v>
      </c>
      <c r="AF19">
        <v>1</v>
      </c>
      <c r="AG19">
        <v>1</v>
      </c>
      <c r="AH19">
        <v>0</v>
      </c>
      <c r="AI19">
        <v>0</v>
      </c>
      <c r="AJ19">
        <v>0</v>
      </c>
      <c r="AK19">
        <v>0</v>
      </c>
      <c r="AL19">
        <v>0</v>
      </c>
      <c r="AM19">
        <v>1</v>
      </c>
      <c r="AN19">
        <v>1</v>
      </c>
      <c r="AO19">
        <v>1</v>
      </c>
      <c r="AP19">
        <v>1</v>
      </c>
      <c r="AQ19">
        <v>1</v>
      </c>
      <c r="AR19">
        <v>0</v>
      </c>
      <c r="AS19">
        <v>0</v>
      </c>
      <c r="AT19">
        <v>0</v>
      </c>
      <c r="AU19">
        <v>1</v>
      </c>
      <c r="AV19">
        <v>1</v>
      </c>
      <c r="AW19">
        <v>1</v>
      </c>
      <c r="AX19">
        <v>1</v>
      </c>
      <c r="AY19">
        <v>0</v>
      </c>
      <c r="AZ19">
        <v>0.8</v>
      </c>
      <c r="BA19">
        <v>5.4771212547196599</v>
      </c>
      <c r="BB19">
        <v>1</v>
      </c>
      <c r="BC19">
        <v>5.4771212547196599</v>
      </c>
      <c r="BD19" t="s">
        <v>158</v>
      </c>
    </row>
    <row r="20" spans="1:56" x14ac:dyDescent="0.2">
      <c r="A20">
        <v>19</v>
      </c>
      <c r="B20" t="s">
        <v>159</v>
      </c>
      <c r="C20">
        <v>6</v>
      </c>
      <c r="D20">
        <v>1</v>
      </c>
      <c r="E20">
        <v>1</v>
      </c>
      <c r="F20">
        <v>2</v>
      </c>
      <c r="G20">
        <v>2</v>
      </c>
      <c r="H20">
        <v>2</v>
      </c>
      <c r="I20">
        <v>2</v>
      </c>
      <c r="J20" s="2">
        <v>100000</v>
      </c>
      <c r="K20">
        <v>3</v>
      </c>
      <c r="L20">
        <v>1</v>
      </c>
      <c r="M20">
        <v>1</v>
      </c>
      <c r="N20">
        <v>1</v>
      </c>
      <c r="O20">
        <v>2</v>
      </c>
      <c r="P20">
        <v>2</v>
      </c>
      <c r="Q20">
        <v>1</v>
      </c>
      <c r="R20">
        <v>1</v>
      </c>
      <c r="S20">
        <v>1</v>
      </c>
      <c r="T20">
        <v>1</v>
      </c>
      <c r="U20">
        <v>1</v>
      </c>
      <c r="V20">
        <v>1</v>
      </c>
      <c r="W20">
        <v>2</v>
      </c>
      <c r="X20">
        <v>21</v>
      </c>
      <c r="Y20">
        <v>3</v>
      </c>
      <c r="Z20">
        <v>3</v>
      </c>
      <c r="AA20">
        <v>3</v>
      </c>
      <c r="AB20">
        <v>80</v>
      </c>
      <c r="AC20">
        <v>50</v>
      </c>
      <c r="AD20">
        <v>1</v>
      </c>
      <c r="AE20" s="2">
        <v>100000</v>
      </c>
      <c r="AF20">
        <v>1</v>
      </c>
      <c r="AG20">
        <v>1</v>
      </c>
      <c r="AH20">
        <v>0</v>
      </c>
      <c r="AI20">
        <v>0</v>
      </c>
      <c r="AJ20">
        <v>0</v>
      </c>
      <c r="AK20">
        <v>0</v>
      </c>
      <c r="AL20">
        <v>0</v>
      </c>
      <c r="AM20">
        <v>1</v>
      </c>
      <c r="AN20">
        <v>1</v>
      </c>
      <c r="AO20">
        <v>1</v>
      </c>
      <c r="AP20">
        <v>1</v>
      </c>
      <c r="AQ20">
        <v>1</v>
      </c>
      <c r="AR20">
        <v>0</v>
      </c>
      <c r="AS20">
        <v>0</v>
      </c>
      <c r="AT20">
        <v>0</v>
      </c>
      <c r="AU20">
        <v>1</v>
      </c>
      <c r="AV20">
        <v>1</v>
      </c>
      <c r="AW20">
        <v>1</v>
      </c>
      <c r="AX20">
        <v>1</v>
      </c>
      <c r="AY20">
        <v>1</v>
      </c>
      <c r="AZ20">
        <v>1</v>
      </c>
      <c r="BA20">
        <v>5</v>
      </c>
      <c r="BB20">
        <v>1</v>
      </c>
      <c r="BC20">
        <v>5</v>
      </c>
      <c r="BD20" t="s">
        <v>158</v>
      </c>
    </row>
    <row r="21" spans="1:56" x14ac:dyDescent="0.2">
      <c r="A21">
        <v>20</v>
      </c>
      <c r="B21" t="s">
        <v>159</v>
      </c>
      <c r="C21">
        <v>3</v>
      </c>
      <c r="D21">
        <v>1</v>
      </c>
      <c r="E21">
        <v>1</v>
      </c>
      <c r="F21">
        <v>1</v>
      </c>
      <c r="G21">
        <v>1</v>
      </c>
      <c r="H21">
        <v>2</v>
      </c>
      <c r="I21">
        <v>2</v>
      </c>
      <c r="J21">
        <v>39000</v>
      </c>
      <c r="K21">
        <v>2</v>
      </c>
      <c r="L21">
        <v>1</v>
      </c>
      <c r="M21">
        <v>1</v>
      </c>
      <c r="N21">
        <v>1</v>
      </c>
      <c r="O21">
        <v>2</v>
      </c>
      <c r="P21">
        <v>2</v>
      </c>
      <c r="Q21">
        <v>2</v>
      </c>
      <c r="R21">
        <v>1</v>
      </c>
      <c r="S21">
        <v>1</v>
      </c>
      <c r="T21">
        <v>1</v>
      </c>
      <c r="U21">
        <v>2</v>
      </c>
      <c r="V21">
        <v>1</v>
      </c>
      <c r="W21">
        <v>1</v>
      </c>
      <c r="X21">
        <v>18</v>
      </c>
      <c r="Y21">
        <v>3</v>
      </c>
      <c r="Z21">
        <v>3</v>
      </c>
      <c r="AA21">
        <v>3</v>
      </c>
      <c r="AB21">
        <v>75</v>
      </c>
      <c r="AC21">
        <v>30</v>
      </c>
      <c r="AD21">
        <v>1</v>
      </c>
      <c r="AE21">
        <v>39000</v>
      </c>
      <c r="AF21">
        <v>1</v>
      </c>
      <c r="AG21">
        <v>1</v>
      </c>
      <c r="AH21">
        <v>1</v>
      </c>
      <c r="AI21">
        <v>1</v>
      </c>
      <c r="AJ21">
        <v>0</v>
      </c>
      <c r="AK21">
        <v>0</v>
      </c>
      <c r="AL21">
        <v>0.5</v>
      </c>
      <c r="AM21">
        <v>1</v>
      </c>
      <c r="AN21">
        <v>1</v>
      </c>
      <c r="AO21">
        <v>1</v>
      </c>
      <c r="AP21">
        <v>1</v>
      </c>
      <c r="AQ21">
        <v>1</v>
      </c>
      <c r="AR21">
        <v>0</v>
      </c>
      <c r="AS21">
        <v>0</v>
      </c>
      <c r="AT21">
        <v>0</v>
      </c>
      <c r="AU21">
        <v>1</v>
      </c>
      <c r="AV21">
        <v>1</v>
      </c>
      <c r="AW21">
        <v>1</v>
      </c>
      <c r="AX21">
        <v>0</v>
      </c>
      <c r="AY21">
        <v>1</v>
      </c>
      <c r="AZ21">
        <v>0.8</v>
      </c>
      <c r="BA21">
        <v>4.5910646070265004</v>
      </c>
      <c r="BB21">
        <v>0</v>
      </c>
      <c r="BC21">
        <v>4.5910646070265004</v>
      </c>
      <c r="BD21" t="s">
        <v>158</v>
      </c>
    </row>
    <row r="22" spans="1:56" x14ac:dyDescent="0.2">
      <c r="A22">
        <v>21</v>
      </c>
      <c r="B22" t="s">
        <v>159</v>
      </c>
      <c r="C22">
        <v>8</v>
      </c>
      <c r="D22">
        <v>2</v>
      </c>
      <c r="E22">
        <v>2</v>
      </c>
      <c r="F22">
        <v>1</v>
      </c>
      <c r="G22">
        <v>2</v>
      </c>
      <c r="H22">
        <v>2</v>
      </c>
      <c r="I22">
        <v>2</v>
      </c>
      <c r="J22" t="s">
        <v>34</v>
      </c>
      <c r="K22">
        <v>4</v>
      </c>
      <c r="L22">
        <v>1</v>
      </c>
      <c r="M22">
        <v>1</v>
      </c>
      <c r="N22">
        <v>1</v>
      </c>
      <c r="O22">
        <v>2</v>
      </c>
      <c r="P22">
        <v>2</v>
      </c>
      <c r="Q22">
        <v>1</v>
      </c>
      <c r="R22">
        <v>1</v>
      </c>
      <c r="S22">
        <v>1</v>
      </c>
      <c r="T22">
        <v>2</v>
      </c>
      <c r="U22">
        <v>1</v>
      </c>
      <c r="V22">
        <v>1</v>
      </c>
      <c r="W22">
        <v>1</v>
      </c>
      <c r="X22">
        <v>25</v>
      </c>
      <c r="Y22">
        <v>2</v>
      </c>
      <c r="Z22">
        <v>3</v>
      </c>
      <c r="AA22">
        <v>3</v>
      </c>
      <c r="AB22">
        <v>84</v>
      </c>
      <c r="AC22">
        <v>43</v>
      </c>
      <c r="AD22">
        <v>1</v>
      </c>
      <c r="AE22" t="s">
        <v>34</v>
      </c>
      <c r="AF22">
        <v>0</v>
      </c>
      <c r="AG22">
        <v>0</v>
      </c>
      <c r="AH22">
        <v>1</v>
      </c>
      <c r="AI22">
        <v>0</v>
      </c>
      <c r="AJ22">
        <v>0</v>
      </c>
      <c r="AK22">
        <v>0</v>
      </c>
      <c r="AL22">
        <v>0.25</v>
      </c>
      <c r="AM22">
        <v>0</v>
      </c>
      <c r="AN22">
        <v>1</v>
      </c>
      <c r="AO22">
        <v>1</v>
      </c>
      <c r="AP22">
        <v>1</v>
      </c>
      <c r="AQ22">
        <v>1</v>
      </c>
      <c r="AR22">
        <v>0</v>
      </c>
      <c r="AS22">
        <v>0</v>
      </c>
      <c r="AT22">
        <v>0</v>
      </c>
      <c r="AU22">
        <v>1</v>
      </c>
      <c r="AV22">
        <v>1</v>
      </c>
      <c r="AW22">
        <v>0</v>
      </c>
      <c r="AX22">
        <v>1</v>
      </c>
      <c r="AY22">
        <v>1</v>
      </c>
      <c r="AZ22">
        <v>0.8</v>
      </c>
      <c r="BA22" t="s">
        <v>34</v>
      </c>
      <c r="BB22">
        <v>1</v>
      </c>
      <c r="BC22" t="s">
        <v>34</v>
      </c>
      <c r="BD22" t="s">
        <v>160</v>
      </c>
    </row>
    <row r="23" spans="1:56" x14ac:dyDescent="0.2">
      <c r="A23">
        <v>22</v>
      </c>
      <c r="B23" t="s">
        <v>159</v>
      </c>
      <c r="C23">
        <v>6</v>
      </c>
      <c r="D23">
        <v>1</v>
      </c>
      <c r="E23">
        <v>1</v>
      </c>
      <c r="F23">
        <v>2</v>
      </c>
      <c r="G23">
        <v>2</v>
      </c>
      <c r="H23">
        <v>2</v>
      </c>
      <c r="I23">
        <v>2</v>
      </c>
      <c r="J23">
        <v>60000</v>
      </c>
      <c r="K23">
        <v>5</v>
      </c>
      <c r="L23">
        <v>1</v>
      </c>
      <c r="M23">
        <v>1</v>
      </c>
      <c r="N23">
        <v>1</v>
      </c>
      <c r="O23">
        <v>2</v>
      </c>
      <c r="P23">
        <v>2</v>
      </c>
      <c r="Q23">
        <v>1</v>
      </c>
      <c r="R23">
        <v>1</v>
      </c>
      <c r="S23">
        <v>1</v>
      </c>
      <c r="T23">
        <v>2</v>
      </c>
      <c r="U23">
        <v>1</v>
      </c>
      <c r="V23">
        <v>1</v>
      </c>
      <c r="W23">
        <v>1</v>
      </c>
      <c r="X23">
        <v>19</v>
      </c>
      <c r="Y23">
        <v>3</v>
      </c>
      <c r="Z23">
        <v>4</v>
      </c>
      <c r="AA23">
        <v>3</v>
      </c>
      <c r="AB23">
        <v>100</v>
      </c>
      <c r="AC23">
        <v>10</v>
      </c>
      <c r="AD23">
        <v>1</v>
      </c>
      <c r="AE23">
        <v>60000</v>
      </c>
      <c r="AF23">
        <v>1</v>
      </c>
      <c r="AG23">
        <v>1</v>
      </c>
      <c r="AH23">
        <v>0</v>
      </c>
      <c r="AI23">
        <v>0</v>
      </c>
      <c r="AJ23">
        <v>0</v>
      </c>
      <c r="AK23">
        <v>0</v>
      </c>
      <c r="AL23">
        <v>0</v>
      </c>
      <c r="AM23">
        <v>1</v>
      </c>
      <c r="AN23">
        <v>1</v>
      </c>
      <c r="AO23">
        <v>1</v>
      </c>
      <c r="AP23">
        <v>1</v>
      </c>
      <c r="AQ23">
        <v>1</v>
      </c>
      <c r="AR23">
        <v>0</v>
      </c>
      <c r="AS23">
        <v>0</v>
      </c>
      <c r="AT23">
        <v>0</v>
      </c>
      <c r="AU23">
        <v>1</v>
      </c>
      <c r="AV23">
        <v>1</v>
      </c>
      <c r="AW23">
        <v>0</v>
      </c>
      <c r="AX23">
        <v>1</v>
      </c>
      <c r="AY23">
        <v>1</v>
      </c>
      <c r="AZ23">
        <v>0.8</v>
      </c>
      <c r="BA23">
        <v>4.7781512503836403</v>
      </c>
      <c r="BB23">
        <v>1</v>
      </c>
      <c r="BC23">
        <v>4.7781512503836403</v>
      </c>
      <c r="BD23" t="s">
        <v>158</v>
      </c>
    </row>
    <row r="24" spans="1:56" x14ac:dyDescent="0.2">
      <c r="A24">
        <v>23</v>
      </c>
      <c r="B24" t="s">
        <v>159</v>
      </c>
      <c r="C24">
        <v>6</v>
      </c>
      <c r="D24">
        <v>1</v>
      </c>
      <c r="E24">
        <v>1</v>
      </c>
      <c r="F24">
        <v>2</v>
      </c>
      <c r="G24">
        <v>2</v>
      </c>
      <c r="H24">
        <v>2</v>
      </c>
      <c r="I24">
        <v>2</v>
      </c>
      <c r="J24">
        <v>115000</v>
      </c>
      <c r="K24">
        <v>4</v>
      </c>
      <c r="L24">
        <v>1</v>
      </c>
      <c r="M24">
        <v>1</v>
      </c>
      <c r="N24">
        <v>1</v>
      </c>
      <c r="O24">
        <v>2</v>
      </c>
      <c r="P24">
        <v>2</v>
      </c>
      <c r="Q24">
        <v>1</v>
      </c>
      <c r="R24">
        <v>1</v>
      </c>
      <c r="S24">
        <v>1</v>
      </c>
      <c r="T24">
        <v>1</v>
      </c>
      <c r="U24">
        <v>1</v>
      </c>
      <c r="V24">
        <v>1</v>
      </c>
      <c r="W24">
        <v>2</v>
      </c>
      <c r="X24">
        <v>21</v>
      </c>
      <c r="Y24">
        <v>3</v>
      </c>
      <c r="Z24">
        <v>3</v>
      </c>
      <c r="AA24">
        <v>3</v>
      </c>
      <c r="AB24">
        <v>68</v>
      </c>
      <c r="AC24">
        <v>43</v>
      </c>
      <c r="AD24">
        <v>1</v>
      </c>
      <c r="AE24">
        <v>115000</v>
      </c>
      <c r="AF24">
        <v>1</v>
      </c>
      <c r="AG24">
        <v>1</v>
      </c>
      <c r="AH24">
        <v>0</v>
      </c>
      <c r="AI24">
        <v>0</v>
      </c>
      <c r="AJ24">
        <v>0</v>
      </c>
      <c r="AK24">
        <v>0</v>
      </c>
      <c r="AL24">
        <v>0</v>
      </c>
      <c r="AM24">
        <v>1</v>
      </c>
      <c r="AN24">
        <v>1</v>
      </c>
      <c r="AO24">
        <v>1</v>
      </c>
      <c r="AP24">
        <v>1</v>
      </c>
      <c r="AQ24">
        <v>1</v>
      </c>
      <c r="AR24">
        <v>0</v>
      </c>
      <c r="AS24">
        <v>0</v>
      </c>
      <c r="AT24">
        <v>0</v>
      </c>
      <c r="AU24">
        <v>1</v>
      </c>
      <c r="AV24">
        <v>1</v>
      </c>
      <c r="AW24">
        <v>1</v>
      </c>
      <c r="AX24">
        <v>1</v>
      </c>
      <c r="AY24">
        <v>1</v>
      </c>
      <c r="AZ24">
        <v>1</v>
      </c>
      <c r="BA24">
        <v>5.06069784035361</v>
      </c>
      <c r="BB24">
        <v>1</v>
      </c>
      <c r="BC24">
        <v>5.06069784035361</v>
      </c>
      <c r="BD24" t="s">
        <v>158</v>
      </c>
    </row>
    <row r="25" spans="1:56" x14ac:dyDescent="0.2">
      <c r="A25">
        <v>24</v>
      </c>
      <c r="C25">
        <v>7</v>
      </c>
      <c r="D25">
        <v>2</v>
      </c>
      <c r="E25">
        <v>2</v>
      </c>
      <c r="F25">
        <v>2</v>
      </c>
      <c r="G25">
        <v>2</v>
      </c>
      <c r="H25">
        <v>2</v>
      </c>
      <c r="I25">
        <v>1</v>
      </c>
      <c r="J25">
        <v>120000</v>
      </c>
      <c r="K25">
        <v>4</v>
      </c>
      <c r="L25">
        <v>1</v>
      </c>
      <c r="M25">
        <v>1</v>
      </c>
      <c r="N25">
        <v>1</v>
      </c>
      <c r="O25">
        <v>2</v>
      </c>
      <c r="P25">
        <v>2</v>
      </c>
      <c r="Q25">
        <v>1</v>
      </c>
      <c r="R25">
        <v>1</v>
      </c>
      <c r="S25">
        <v>2</v>
      </c>
      <c r="T25">
        <v>2</v>
      </c>
      <c r="U25">
        <v>1</v>
      </c>
      <c r="V25">
        <v>1</v>
      </c>
      <c r="W25">
        <v>2</v>
      </c>
      <c r="X25">
        <v>18</v>
      </c>
      <c r="Y25">
        <v>3</v>
      </c>
      <c r="Z25">
        <v>3</v>
      </c>
      <c r="AA25">
        <v>3</v>
      </c>
      <c r="AB25">
        <v>50</v>
      </c>
      <c r="AC25">
        <v>1</v>
      </c>
      <c r="AD25">
        <v>1</v>
      </c>
      <c r="AE25">
        <v>120000</v>
      </c>
      <c r="AF25">
        <v>0</v>
      </c>
      <c r="AG25">
        <v>0</v>
      </c>
      <c r="AH25">
        <v>0</v>
      </c>
      <c r="AI25">
        <v>0</v>
      </c>
      <c r="AJ25">
        <v>0</v>
      </c>
      <c r="AK25">
        <v>1</v>
      </c>
      <c r="AL25">
        <v>0.25</v>
      </c>
      <c r="AM25">
        <v>0</v>
      </c>
      <c r="AN25">
        <v>1</v>
      </c>
      <c r="AO25">
        <v>1</v>
      </c>
      <c r="AP25">
        <v>1</v>
      </c>
      <c r="AQ25">
        <v>1</v>
      </c>
      <c r="AR25">
        <v>0</v>
      </c>
      <c r="AS25">
        <v>0</v>
      </c>
      <c r="AT25">
        <v>0</v>
      </c>
      <c r="AU25">
        <v>1</v>
      </c>
      <c r="AV25">
        <v>0</v>
      </c>
      <c r="AW25">
        <v>0</v>
      </c>
      <c r="AX25">
        <v>1</v>
      </c>
      <c r="AY25">
        <v>1</v>
      </c>
      <c r="AZ25">
        <v>0.6</v>
      </c>
      <c r="BA25">
        <v>5.0791812460476304</v>
      </c>
      <c r="BB25">
        <v>1</v>
      </c>
      <c r="BC25">
        <v>5.0791812460476304</v>
      </c>
      <c r="BD25" t="s">
        <v>158</v>
      </c>
    </row>
    <row r="26" spans="1:56" x14ac:dyDescent="0.2">
      <c r="A26">
        <v>25</v>
      </c>
      <c r="B26" t="s">
        <v>159</v>
      </c>
      <c r="C26">
        <v>7</v>
      </c>
      <c r="D26">
        <v>2</v>
      </c>
      <c r="E26">
        <v>1</v>
      </c>
      <c r="F26">
        <v>1</v>
      </c>
      <c r="G26">
        <v>1</v>
      </c>
      <c r="H26">
        <v>1</v>
      </c>
      <c r="I26">
        <v>1</v>
      </c>
      <c r="J26">
        <v>250000</v>
      </c>
      <c r="K26">
        <v>8</v>
      </c>
      <c r="L26">
        <v>1</v>
      </c>
      <c r="M26">
        <v>1</v>
      </c>
      <c r="N26">
        <v>1</v>
      </c>
      <c r="O26">
        <v>2</v>
      </c>
      <c r="P26">
        <v>2</v>
      </c>
      <c r="Q26">
        <v>1</v>
      </c>
      <c r="R26">
        <v>1</v>
      </c>
      <c r="S26">
        <v>1</v>
      </c>
      <c r="T26">
        <v>1</v>
      </c>
      <c r="U26">
        <v>1</v>
      </c>
      <c r="V26">
        <v>1</v>
      </c>
      <c r="W26">
        <v>2</v>
      </c>
      <c r="X26">
        <v>18</v>
      </c>
      <c r="Y26">
        <v>3</v>
      </c>
      <c r="Z26">
        <v>3</v>
      </c>
      <c r="AA26">
        <v>3</v>
      </c>
      <c r="AB26">
        <v>100</v>
      </c>
      <c r="AC26">
        <v>75</v>
      </c>
      <c r="AD26">
        <v>1</v>
      </c>
      <c r="AE26">
        <v>250000</v>
      </c>
      <c r="AF26">
        <v>1</v>
      </c>
      <c r="AG26">
        <v>0</v>
      </c>
      <c r="AH26">
        <v>1</v>
      </c>
      <c r="AI26">
        <v>1</v>
      </c>
      <c r="AJ26">
        <v>1</v>
      </c>
      <c r="AK26">
        <v>1</v>
      </c>
      <c r="AL26">
        <v>1</v>
      </c>
      <c r="AM26">
        <v>0.5</v>
      </c>
      <c r="AN26">
        <v>1</v>
      </c>
      <c r="AO26">
        <v>1</v>
      </c>
      <c r="AP26">
        <v>1</v>
      </c>
      <c r="AQ26">
        <v>1</v>
      </c>
      <c r="AR26">
        <v>0</v>
      </c>
      <c r="AS26">
        <v>0</v>
      </c>
      <c r="AT26">
        <v>0</v>
      </c>
      <c r="AU26">
        <v>1</v>
      </c>
      <c r="AV26">
        <v>1</v>
      </c>
      <c r="AW26">
        <v>1</v>
      </c>
      <c r="AX26">
        <v>1</v>
      </c>
      <c r="AY26">
        <v>1</v>
      </c>
      <c r="AZ26">
        <v>1</v>
      </c>
      <c r="BA26">
        <v>5.3979400086720402</v>
      </c>
      <c r="BB26">
        <v>1</v>
      </c>
      <c r="BC26">
        <v>5.3979400086720402</v>
      </c>
      <c r="BD26" t="s">
        <v>158</v>
      </c>
    </row>
    <row r="27" spans="1:56" x14ac:dyDescent="0.2">
      <c r="A27">
        <v>26</v>
      </c>
      <c r="B27" t="s">
        <v>159</v>
      </c>
      <c r="C27">
        <v>6</v>
      </c>
      <c r="D27">
        <v>2</v>
      </c>
      <c r="E27">
        <v>1</v>
      </c>
      <c r="F27">
        <v>1</v>
      </c>
      <c r="G27">
        <v>1</v>
      </c>
      <c r="H27">
        <v>1</v>
      </c>
      <c r="I27">
        <v>2</v>
      </c>
      <c r="J27">
        <v>90000</v>
      </c>
      <c r="K27">
        <v>5</v>
      </c>
      <c r="L27">
        <v>1</v>
      </c>
      <c r="M27">
        <v>1</v>
      </c>
      <c r="N27">
        <v>1</v>
      </c>
      <c r="O27">
        <v>2</v>
      </c>
      <c r="P27">
        <v>2</v>
      </c>
      <c r="Q27">
        <v>1</v>
      </c>
      <c r="R27">
        <v>1</v>
      </c>
      <c r="S27">
        <v>1</v>
      </c>
      <c r="T27">
        <v>2</v>
      </c>
      <c r="U27">
        <v>2</v>
      </c>
      <c r="V27">
        <v>1</v>
      </c>
      <c r="W27">
        <v>2</v>
      </c>
      <c r="X27">
        <v>19</v>
      </c>
      <c r="Y27">
        <v>3</v>
      </c>
      <c r="Z27">
        <v>4</v>
      </c>
      <c r="AA27">
        <v>3</v>
      </c>
      <c r="AB27">
        <v>56</v>
      </c>
      <c r="AC27">
        <v>15</v>
      </c>
      <c r="AD27">
        <v>1</v>
      </c>
      <c r="AE27">
        <v>90000</v>
      </c>
      <c r="AF27">
        <v>1</v>
      </c>
      <c r="AG27">
        <v>0</v>
      </c>
      <c r="AH27">
        <v>1</v>
      </c>
      <c r="AI27">
        <v>1</v>
      </c>
      <c r="AJ27">
        <v>1</v>
      </c>
      <c r="AK27">
        <v>0</v>
      </c>
      <c r="AL27">
        <v>0.75</v>
      </c>
      <c r="AM27">
        <v>0.5</v>
      </c>
      <c r="AN27">
        <v>1</v>
      </c>
      <c r="AO27">
        <v>1</v>
      </c>
      <c r="AP27">
        <v>1</v>
      </c>
      <c r="AQ27">
        <v>1</v>
      </c>
      <c r="AR27">
        <v>0</v>
      </c>
      <c r="AS27">
        <v>0</v>
      </c>
      <c r="AT27">
        <v>0</v>
      </c>
      <c r="AU27">
        <v>1</v>
      </c>
      <c r="AV27">
        <v>1</v>
      </c>
      <c r="AW27">
        <v>0</v>
      </c>
      <c r="AX27">
        <v>0</v>
      </c>
      <c r="AY27">
        <v>1</v>
      </c>
      <c r="AZ27">
        <v>0.6</v>
      </c>
      <c r="BA27">
        <v>4.9542425094393296</v>
      </c>
      <c r="BB27">
        <v>1</v>
      </c>
      <c r="BC27">
        <v>4.9542425094393296</v>
      </c>
      <c r="BD27" t="s">
        <v>158</v>
      </c>
    </row>
    <row r="28" spans="1:56" x14ac:dyDescent="0.2">
      <c r="A28">
        <v>27</v>
      </c>
      <c r="B28" t="s">
        <v>159</v>
      </c>
      <c r="C28">
        <v>3</v>
      </c>
      <c r="D28">
        <v>2</v>
      </c>
      <c r="E28">
        <v>2</v>
      </c>
      <c r="F28">
        <v>1</v>
      </c>
      <c r="G28">
        <v>1</v>
      </c>
      <c r="H28">
        <v>2</v>
      </c>
      <c r="I28">
        <v>1</v>
      </c>
      <c r="J28">
        <v>46500</v>
      </c>
      <c r="K28">
        <v>5</v>
      </c>
      <c r="L28">
        <v>1</v>
      </c>
      <c r="M28">
        <v>1</v>
      </c>
      <c r="N28">
        <v>1</v>
      </c>
      <c r="O28">
        <v>1</v>
      </c>
      <c r="P28">
        <v>2</v>
      </c>
      <c r="Q28">
        <v>1</v>
      </c>
      <c r="R28">
        <v>1</v>
      </c>
      <c r="S28">
        <v>1</v>
      </c>
      <c r="T28">
        <v>2</v>
      </c>
      <c r="U28">
        <v>1</v>
      </c>
      <c r="V28">
        <v>2</v>
      </c>
      <c r="W28">
        <v>2</v>
      </c>
      <c r="X28">
        <v>19</v>
      </c>
      <c r="Y28">
        <v>3</v>
      </c>
      <c r="Z28">
        <v>3</v>
      </c>
      <c r="AA28">
        <v>3</v>
      </c>
      <c r="AB28">
        <v>43</v>
      </c>
      <c r="AC28">
        <v>8</v>
      </c>
      <c r="AD28">
        <v>1</v>
      </c>
      <c r="AE28">
        <v>46500</v>
      </c>
      <c r="AF28">
        <v>0</v>
      </c>
      <c r="AG28">
        <v>0</v>
      </c>
      <c r="AH28">
        <v>1</v>
      </c>
      <c r="AI28">
        <v>1</v>
      </c>
      <c r="AJ28">
        <v>0</v>
      </c>
      <c r="AK28">
        <v>1</v>
      </c>
      <c r="AL28">
        <v>0.75</v>
      </c>
      <c r="AM28">
        <v>0</v>
      </c>
      <c r="AN28">
        <v>1</v>
      </c>
      <c r="AO28">
        <v>1</v>
      </c>
      <c r="AP28">
        <v>1</v>
      </c>
      <c r="AQ28">
        <v>1</v>
      </c>
      <c r="AR28">
        <v>1</v>
      </c>
      <c r="AS28">
        <v>0</v>
      </c>
      <c r="AT28">
        <v>0.5</v>
      </c>
      <c r="AU28">
        <v>1</v>
      </c>
      <c r="AV28">
        <v>1</v>
      </c>
      <c r="AW28">
        <v>0</v>
      </c>
      <c r="AX28">
        <v>1</v>
      </c>
      <c r="AY28">
        <v>0</v>
      </c>
      <c r="AZ28">
        <v>0.6</v>
      </c>
      <c r="BA28">
        <v>4.66745295288995</v>
      </c>
      <c r="BB28">
        <v>1</v>
      </c>
      <c r="BC28">
        <v>4.66745295288995</v>
      </c>
      <c r="BD28" t="s">
        <v>158</v>
      </c>
    </row>
    <row r="29" spans="1:56" x14ac:dyDescent="0.2">
      <c r="A29">
        <v>28</v>
      </c>
      <c r="B29" t="s">
        <v>159</v>
      </c>
      <c r="C29">
        <v>2</v>
      </c>
      <c r="D29">
        <v>1</v>
      </c>
      <c r="E29">
        <v>1</v>
      </c>
      <c r="F29">
        <v>2</v>
      </c>
      <c r="G29">
        <v>2</v>
      </c>
      <c r="H29">
        <v>2</v>
      </c>
      <c r="I29">
        <v>2</v>
      </c>
      <c r="J29">
        <v>120000</v>
      </c>
      <c r="K29">
        <v>5</v>
      </c>
      <c r="L29">
        <v>1</v>
      </c>
      <c r="M29">
        <v>1</v>
      </c>
      <c r="N29">
        <v>1</v>
      </c>
      <c r="O29">
        <v>2</v>
      </c>
      <c r="P29">
        <v>2</v>
      </c>
      <c r="Q29">
        <v>1</v>
      </c>
      <c r="R29">
        <v>1</v>
      </c>
      <c r="S29">
        <v>2</v>
      </c>
      <c r="T29">
        <v>2</v>
      </c>
      <c r="U29">
        <v>1</v>
      </c>
      <c r="V29">
        <v>1</v>
      </c>
      <c r="W29">
        <v>2</v>
      </c>
      <c r="X29">
        <v>18</v>
      </c>
      <c r="Y29">
        <v>3</v>
      </c>
      <c r="Z29">
        <v>4</v>
      </c>
      <c r="AA29">
        <v>3</v>
      </c>
      <c r="AB29">
        <v>70</v>
      </c>
      <c r="AC29">
        <v>20</v>
      </c>
      <c r="AD29">
        <v>1</v>
      </c>
      <c r="AE29">
        <v>120000</v>
      </c>
      <c r="AF29">
        <v>1</v>
      </c>
      <c r="AG29">
        <v>1</v>
      </c>
      <c r="AH29">
        <v>0</v>
      </c>
      <c r="AI29">
        <v>0</v>
      </c>
      <c r="AJ29">
        <v>0</v>
      </c>
      <c r="AK29">
        <v>0</v>
      </c>
      <c r="AL29">
        <v>0</v>
      </c>
      <c r="AM29">
        <v>1</v>
      </c>
      <c r="AN29">
        <v>1</v>
      </c>
      <c r="AO29">
        <v>1</v>
      </c>
      <c r="AP29">
        <v>1</v>
      </c>
      <c r="AQ29">
        <v>1</v>
      </c>
      <c r="AR29">
        <v>0</v>
      </c>
      <c r="AS29">
        <v>0</v>
      </c>
      <c r="AT29">
        <v>0</v>
      </c>
      <c r="AU29">
        <v>1</v>
      </c>
      <c r="AV29">
        <v>0</v>
      </c>
      <c r="AW29">
        <v>0</v>
      </c>
      <c r="AX29">
        <v>1</v>
      </c>
      <c r="AY29">
        <v>1</v>
      </c>
      <c r="AZ29">
        <v>0.6</v>
      </c>
      <c r="BA29">
        <v>5.0791812460476304</v>
      </c>
      <c r="BB29">
        <v>1</v>
      </c>
      <c r="BC29">
        <v>5.0791812460476304</v>
      </c>
      <c r="BD29" t="s">
        <v>158</v>
      </c>
    </row>
    <row r="30" spans="1:56" x14ac:dyDescent="0.2">
      <c r="A30">
        <v>29</v>
      </c>
      <c r="B30" t="s">
        <v>159</v>
      </c>
      <c r="C30">
        <v>8</v>
      </c>
      <c r="D30">
        <v>1</v>
      </c>
      <c r="E30">
        <v>2</v>
      </c>
      <c r="F30">
        <v>2</v>
      </c>
      <c r="G30">
        <v>1</v>
      </c>
      <c r="H30">
        <v>2</v>
      </c>
      <c r="I30">
        <v>2</v>
      </c>
      <c r="J30">
        <v>70000</v>
      </c>
      <c r="K30">
        <v>2</v>
      </c>
      <c r="L30">
        <v>1</v>
      </c>
      <c r="M30">
        <v>1</v>
      </c>
      <c r="N30">
        <v>1</v>
      </c>
      <c r="O30">
        <v>2</v>
      </c>
      <c r="P30">
        <v>2</v>
      </c>
      <c r="Q30">
        <v>1</v>
      </c>
      <c r="R30">
        <v>1</v>
      </c>
      <c r="S30">
        <v>1</v>
      </c>
      <c r="T30">
        <v>2</v>
      </c>
      <c r="U30">
        <v>1</v>
      </c>
      <c r="V30">
        <v>1</v>
      </c>
      <c r="W30">
        <v>2</v>
      </c>
      <c r="X30">
        <v>32</v>
      </c>
      <c r="Y30">
        <v>1</v>
      </c>
      <c r="Z30">
        <v>3</v>
      </c>
      <c r="AA30">
        <v>5</v>
      </c>
      <c r="AB30">
        <v>75</v>
      </c>
      <c r="AC30">
        <v>63</v>
      </c>
      <c r="AD30">
        <v>2</v>
      </c>
      <c r="AE30">
        <v>70000</v>
      </c>
      <c r="AF30">
        <v>0</v>
      </c>
      <c r="AG30">
        <v>1</v>
      </c>
      <c r="AH30">
        <v>0</v>
      </c>
      <c r="AI30">
        <v>1</v>
      </c>
      <c r="AJ30">
        <v>0</v>
      </c>
      <c r="AK30">
        <v>0</v>
      </c>
      <c r="AL30">
        <v>0.25</v>
      </c>
      <c r="AM30">
        <v>0.5</v>
      </c>
      <c r="AN30">
        <v>1</v>
      </c>
      <c r="AO30">
        <v>1</v>
      </c>
      <c r="AP30">
        <v>1</v>
      </c>
      <c r="AQ30">
        <v>1</v>
      </c>
      <c r="AR30">
        <v>0</v>
      </c>
      <c r="AS30">
        <v>0</v>
      </c>
      <c r="AT30">
        <v>0</v>
      </c>
      <c r="AU30">
        <v>1</v>
      </c>
      <c r="AV30">
        <v>1</v>
      </c>
      <c r="AW30">
        <v>0</v>
      </c>
      <c r="AX30">
        <v>1</v>
      </c>
      <c r="AY30">
        <v>1</v>
      </c>
      <c r="AZ30">
        <v>0.8</v>
      </c>
      <c r="BA30">
        <v>4.8450980400142596</v>
      </c>
      <c r="BB30">
        <v>1</v>
      </c>
      <c r="BC30">
        <v>4.8450980400142596</v>
      </c>
      <c r="BD30" t="s">
        <v>160</v>
      </c>
    </row>
    <row r="31" spans="1:56" x14ac:dyDescent="0.2">
      <c r="A31">
        <v>30</v>
      </c>
      <c r="B31" t="s">
        <v>159</v>
      </c>
      <c r="C31">
        <v>6</v>
      </c>
      <c r="D31">
        <v>1</v>
      </c>
      <c r="E31">
        <v>1</v>
      </c>
      <c r="F31">
        <v>2</v>
      </c>
      <c r="G31">
        <v>2</v>
      </c>
      <c r="H31">
        <v>2</v>
      </c>
      <c r="I31">
        <v>2</v>
      </c>
      <c r="J31" t="s">
        <v>34</v>
      </c>
      <c r="K31">
        <v>5</v>
      </c>
      <c r="L31">
        <v>1</v>
      </c>
      <c r="M31">
        <v>1</v>
      </c>
      <c r="N31">
        <v>1</v>
      </c>
      <c r="O31">
        <v>2</v>
      </c>
      <c r="P31">
        <v>2</v>
      </c>
      <c r="Q31">
        <v>1</v>
      </c>
      <c r="R31">
        <v>1</v>
      </c>
      <c r="S31">
        <v>1</v>
      </c>
      <c r="T31">
        <v>1</v>
      </c>
      <c r="U31">
        <v>1</v>
      </c>
      <c r="V31">
        <v>1</v>
      </c>
      <c r="W31">
        <v>2</v>
      </c>
      <c r="X31">
        <v>19</v>
      </c>
      <c r="Y31">
        <v>2</v>
      </c>
      <c r="Z31">
        <v>3</v>
      </c>
      <c r="AA31">
        <v>3</v>
      </c>
      <c r="AB31">
        <v>84</v>
      </c>
      <c r="AC31">
        <v>5</v>
      </c>
      <c r="AD31">
        <v>1</v>
      </c>
      <c r="AE31" t="s">
        <v>34</v>
      </c>
      <c r="AF31">
        <v>1</v>
      </c>
      <c r="AG31">
        <v>1</v>
      </c>
      <c r="AH31">
        <v>0</v>
      </c>
      <c r="AI31">
        <v>0</v>
      </c>
      <c r="AJ31">
        <v>0</v>
      </c>
      <c r="AK31">
        <v>0</v>
      </c>
      <c r="AL31">
        <v>0</v>
      </c>
      <c r="AM31">
        <v>1</v>
      </c>
      <c r="AN31">
        <v>1</v>
      </c>
      <c r="AO31">
        <v>1</v>
      </c>
      <c r="AP31">
        <v>1</v>
      </c>
      <c r="AQ31">
        <v>1</v>
      </c>
      <c r="AR31">
        <v>0</v>
      </c>
      <c r="AS31">
        <v>0</v>
      </c>
      <c r="AT31">
        <v>0</v>
      </c>
      <c r="AU31">
        <v>1</v>
      </c>
      <c r="AV31">
        <v>1</v>
      </c>
      <c r="AW31">
        <v>1</v>
      </c>
      <c r="AX31">
        <v>1</v>
      </c>
      <c r="AY31">
        <v>1</v>
      </c>
      <c r="AZ31">
        <v>1</v>
      </c>
      <c r="BA31" t="s">
        <v>34</v>
      </c>
      <c r="BB31">
        <v>1</v>
      </c>
      <c r="BC31" t="s">
        <v>34</v>
      </c>
      <c r="BD31" t="s">
        <v>160</v>
      </c>
    </row>
    <row r="32" spans="1:56" x14ac:dyDescent="0.2">
      <c r="A32">
        <v>31</v>
      </c>
      <c r="B32" t="s">
        <v>159</v>
      </c>
      <c r="C32">
        <v>5</v>
      </c>
      <c r="D32">
        <v>1</v>
      </c>
      <c r="E32">
        <v>1</v>
      </c>
      <c r="F32">
        <v>2</v>
      </c>
      <c r="G32">
        <v>2</v>
      </c>
      <c r="H32">
        <v>2</v>
      </c>
      <c r="I32">
        <v>2</v>
      </c>
      <c r="J32">
        <v>50000</v>
      </c>
      <c r="K32">
        <v>5</v>
      </c>
      <c r="L32">
        <v>1</v>
      </c>
      <c r="M32">
        <v>1</v>
      </c>
      <c r="N32">
        <v>1</v>
      </c>
      <c r="O32">
        <v>2</v>
      </c>
      <c r="P32">
        <v>2</v>
      </c>
      <c r="Q32">
        <v>1</v>
      </c>
      <c r="R32">
        <v>1</v>
      </c>
      <c r="S32">
        <v>1</v>
      </c>
      <c r="T32">
        <v>1</v>
      </c>
      <c r="U32">
        <v>1</v>
      </c>
      <c r="V32">
        <v>1</v>
      </c>
      <c r="W32">
        <v>2</v>
      </c>
      <c r="X32">
        <v>18</v>
      </c>
      <c r="Y32">
        <v>3</v>
      </c>
      <c r="Z32">
        <v>4</v>
      </c>
      <c r="AA32">
        <v>3</v>
      </c>
      <c r="AB32">
        <v>45</v>
      </c>
      <c r="AC32">
        <v>20</v>
      </c>
      <c r="AD32">
        <v>1</v>
      </c>
      <c r="AE32">
        <v>50000</v>
      </c>
      <c r="AF32">
        <v>1</v>
      </c>
      <c r="AG32">
        <v>1</v>
      </c>
      <c r="AH32">
        <v>0</v>
      </c>
      <c r="AI32">
        <v>0</v>
      </c>
      <c r="AJ32">
        <v>0</v>
      </c>
      <c r="AK32">
        <v>0</v>
      </c>
      <c r="AL32">
        <v>0</v>
      </c>
      <c r="AM32">
        <v>1</v>
      </c>
      <c r="AN32">
        <v>1</v>
      </c>
      <c r="AO32">
        <v>1</v>
      </c>
      <c r="AP32">
        <v>1</v>
      </c>
      <c r="AQ32">
        <v>1</v>
      </c>
      <c r="AR32">
        <v>0</v>
      </c>
      <c r="AS32">
        <v>0</v>
      </c>
      <c r="AT32">
        <v>0</v>
      </c>
      <c r="AU32">
        <v>1</v>
      </c>
      <c r="AV32">
        <v>1</v>
      </c>
      <c r="AW32">
        <v>1</v>
      </c>
      <c r="AX32">
        <v>1</v>
      </c>
      <c r="AY32">
        <v>1</v>
      </c>
      <c r="AZ32">
        <v>1</v>
      </c>
      <c r="BA32">
        <v>4.6989700043360196</v>
      </c>
      <c r="BB32">
        <v>1</v>
      </c>
      <c r="BC32">
        <v>4.6989700043360196</v>
      </c>
      <c r="BD32" t="s">
        <v>158</v>
      </c>
    </row>
    <row r="33" spans="1:56" x14ac:dyDescent="0.2">
      <c r="A33">
        <v>32</v>
      </c>
      <c r="B33" t="s">
        <v>159</v>
      </c>
      <c r="C33">
        <v>7</v>
      </c>
      <c r="D33">
        <v>1</v>
      </c>
      <c r="E33">
        <v>1</v>
      </c>
      <c r="F33">
        <v>2</v>
      </c>
      <c r="G33">
        <v>2</v>
      </c>
      <c r="H33">
        <v>2</v>
      </c>
      <c r="I33">
        <v>2</v>
      </c>
      <c r="J33">
        <v>12000</v>
      </c>
      <c r="K33">
        <v>1</v>
      </c>
      <c r="L33">
        <v>1</v>
      </c>
      <c r="M33">
        <v>1</v>
      </c>
      <c r="N33">
        <v>1</v>
      </c>
      <c r="O33">
        <v>2</v>
      </c>
      <c r="P33">
        <v>2</v>
      </c>
      <c r="Q33">
        <v>1</v>
      </c>
      <c r="R33">
        <v>1</v>
      </c>
      <c r="S33">
        <v>1</v>
      </c>
      <c r="T33">
        <v>2</v>
      </c>
      <c r="U33">
        <v>1</v>
      </c>
      <c r="V33">
        <v>1</v>
      </c>
      <c r="W33">
        <v>2</v>
      </c>
      <c r="X33">
        <v>22</v>
      </c>
      <c r="Y33">
        <v>3</v>
      </c>
      <c r="Z33">
        <v>3</v>
      </c>
      <c r="AA33">
        <v>5</v>
      </c>
      <c r="AB33">
        <v>30</v>
      </c>
      <c r="AC33">
        <v>0</v>
      </c>
      <c r="AD33">
        <v>1</v>
      </c>
      <c r="AE33">
        <v>12000</v>
      </c>
      <c r="AF33">
        <v>1</v>
      </c>
      <c r="AG33">
        <v>1</v>
      </c>
      <c r="AH33">
        <v>0</v>
      </c>
      <c r="AI33">
        <v>0</v>
      </c>
      <c r="AJ33">
        <v>0</v>
      </c>
      <c r="AK33">
        <v>0</v>
      </c>
      <c r="AL33">
        <v>0</v>
      </c>
      <c r="AM33">
        <v>1</v>
      </c>
      <c r="AN33">
        <v>1</v>
      </c>
      <c r="AO33">
        <v>1</v>
      </c>
      <c r="AP33">
        <v>1</v>
      </c>
      <c r="AQ33">
        <v>1</v>
      </c>
      <c r="AR33">
        <v>0</v>
      </c>
      <c r="AS33">
        <v>0</v>
      </c>
      <c r="AT33">
        <v>0</v>
      </c>
      <c r="AU33">
        <v>1</v>
      </c>
      <c r="AV33">
        <v>1</v>
      </c>
      <c r="AW33">
        <v>0</v>
      </c>
      <c r="AX33">
        <v>1</v>
      </c>
      <c r="AY33">
        <v>1</v>
      </c>
      <c r="AZ33">
        <v>0.8</v>
      </c>
      <c r="BA33">
        <v>4.0791812460476304</v>
      </c>
      <c r="BB33">
        <v>1</v>
      </c>
      <c r="BC33">
        <v>4.0791812460476304</v>
      </c>
      <c r="BD33" t="s">
        <v>158</v>
      </c>
    </row>
    <row r="34" spans="1:56" x14ac:dyDescent="0.2">
      <c r="A34">
        <v>33</v>
      </c>
      <c r="B34" t="s">
        <v>159</v>
      </c>
      <c r="C34">
        <v>5</v>
      </c>
      <c r="D34">
        <v>1</v>
      </c>
      <c r="E34">
        <v>1</v>
      </c>
      <c r="F34">
        <v>1</v>
      </c>
      <c r="G34">
        <v>2</v>
      </c>
      <c r="H34">
        <v>2</v>
      </c>
      <c r="I34">
        <v>2</v>
      </c>
      <c r="J34">
        <v>70000</v>
      </c>
      <c r="K34">
        <v>4</v>
      </c>
      <c r="L34">
        <v>1</v>
      </c>
      <c r="M34">
        <v>1</v>
      </c>
      <c r="N34">
        <v>1</v>
      </c>
      <c r="O34">
        <v>2</v>
      </c>
      <c r="P34">
        <v>2</v>
      </c>
      <c r="Q34">
        <v>1</v>
      </c>
      <c r="R34">
        <v>1</v>
      </c>
      <c r="S34">
        <v>1</v>
      </c>
      <c r="T34">
        <v>1</v>
      </c>
      <c r="U34">
        <v>1</v>
      </c>
      <c r="V34">
        <v>1</v>
      </c>
      <c r="W34">
        <v>2</v>
      </c>
      <c r="X34">
        <v>20</v>
      </c>
      <c r="Y34">
        <v>3</v>
      </c>
      <c r="Z34">
        <v>4</v>
      </c>
      <c r="AA34">
        <v>3</v>
      </c>
      <c r="AB34">
        <v>92</v>
      </c>
      <c r="AC34">
        <v>70</v>
      </c>
      <c r="AD34">
        <v>1</v>
      </c>
      <c r="AE34">
        <v>70000</v>
      </c>
      <c r="AF34">
        <v>1</v>
      </c>
      <c r="AG34">
        <v>1</v>
      </c>
      <c r="AH34">
        <v>1</v>
      </c>
      <c r="AI34">
        <v>0</v>
      </c>
      <c r="AJ34">
        <v>0</v>
      </c>
      <c r="AK34">
        <v>0</v>
      </c>
      <c r="AL34">
        <v>0.25</v>
      </c>
      <c r="AM34">
        <v>1</v>
      </c>
      <c r="AN34">
        <v>1</v>
      </c>
      <c r="AO34">
        <v>1</v>
      </c>
      <c r="AP34">
        <v>1</v>
      </c>
      <c r="AQ34">
        <v>1</v>
      </c>
      <c r="AR34">
        <v>0</v>
      </c>
      <c r="AS34">
        <v>0</v>
      </c>
      <c r="AT34">
        <v>0</v>
      </c>
      <c r="AU34">
        <v>1</v>
      </c>
      <c r="AV34">
        <v>1</v>
      </c>
      <c r="AW34">
        <v>1</v>
      </c>
      <c r="AX34">
        <v>1</v>
      </c>
      <c r="AY34">
        <v>1</v>
      </c>
      <c r="AZ34">
        <v>1</v>
      </c>
      <c r="BA34">
        <v>4.8450980400142596</v>
      </c>
      <c r="BB34">
        <v>1</v>
      </c>
      <c r="BC34">
        <v>4.8450980400142596</v>
      </c>
      <c r="BD34" t="s">
        <v>158</v>
      </c>
    </row>
    <row r="35" spans="1:56" x14ac:dyDescent="0.2">
      <c r="A35">
        <v>34</v>
      </c>
      <c r="B35" t="s">
        <v>159</v>
      </c>
      <c r="C35">
        <v>7</v>
      </c>
      <c r="D35">
        <v>2</v>
      </c>
      <c r="E35">
        <v>2</v>
      </c>
      <c r="F35">
        <v>1</v>
      </c>
      <c r="G35">
        <v>2</v>
      </c>
      <c r="H35">
        <v>2</v>
      </c>
      <c r="I35">
        <v>2</v>
      </c>
      <c r="J35">
        <v>90000</v>
      </c>
      <c r="K35">
        <v>4</v>
      </c>
      <c r="L35">
        <v>1</v>
      </c>
      <c r="M35">
        <v>1</v>
      </c>
      <c r="N35">
        <v>1</v>
      </c>
      <c r="O35">
        <v>2</v>
      </c>
      <c r="P35">
        <v>2</v>
      </c>
      <c r="Q35">
        <v>1</v>
      </c>
      <c r="R35">
        <v>1</v>
      </c>
      <c r="S35">
        <v>1</v>
      </c>
      <c r="T35">
        <v>1</v>
      </c>
      <c r="U35">
        <v>1</v>
      </c>
      <c r="V35">
        <v>1</v>
      </c>
      <c r="W35">
        <v>2</v>
      </c>
      <c r="X35">
        <v>18</v>
      </c>
      <c r="Y35">
        <v>3</v>
      </c>
      <c r="Z35">
        <v>3</v>
      </c>
      <c r="AA35">
        <v>3</v>
      </c>
      <c r="AB35">
        <v>70</v>
      </c>
      <c r="AC35">
        <v>75</v>
      </c>
      <c r="AD35">
        <v>1</v>
      </c>
      <c r="AE35">
        <v>90000</v>
      </c>
      <c r="AF35">
        <v>0</v>
      </c>
      <c r="AG35">
        <v>0</v>
      </c>
      <c r="AH35">
        <v>1</v>
      </c>
      <c r="AI35">
        <v>0</v>
      </c>
      <c r="AJ35">
        <v>0</v>
      </c>
      <c r="AK35">
        <v>0</v>
      </c>
      <c r="AL35">
        <v>0.25</v>
      </c>
      <c r="AM35">
        <v>0</v>
      </c>
      <c r="AN35">
        <v>1</v>
      </c>
      <c r="AO35">
        <v>1</v>
      </c>
      <c r="AP35">
        <v>1</v>
      </c>
      <c r="AQ35">
        <v>1</v>
      </c>
      <c r="AR35">
        <v>0</v>
      </c>
      <c r="AS35">
        <v>0</v>
      </c>
      <c r="AT35">
        <v>0</v>
      </c>
      <c r="AU35">
        <v>1</v>
      </c>
      <c r="AV35">
        <v>1</v>
      </c>
      <c r="AW35">
        <v>1</v>
      </c>
      <c r="AX35">
        <v>1</v>
      </c>
      <c r="AY35">
        <v>1</v>
      </c>
      <c r="AZ35">
        <v>1</v>
      </c>
      <c r="BA35">
        <v>4.9542425094393296</v>
      </c>
      <c r="BB35">
        <v>1</v>
      </c>
      <c r="BC35">
        <v>4.9542425094393296</v>
      </c>
      <c r="BD35" t="s">
        <v>158</v>
      </c>
    </row>
    <row r="36" spans="1:56" x14ac:dyDescent="0.2">
      <c r="A36">
        <v>35</v>
      </c>
      <c r="B36" t="s">
        <v>159</v>
      </c>
      <c r="C36">
        <v>4</v>
      </c>
      <c r="D36">
        <v>1</v>
      </c>
      <c r="E36">
        <v>1</v>
      </c>
      <c r="F36">
        <v>2</v>
      </c>
      <c r="G36">
        <v>2</v>
      </c>
      <c r="H36">
        <v>2</v>
      </c>
      <c r="I36">
        <v>2</v>
      </c>
      <c r="J36">
        <v>230000</v>
      </c>
      <c r="K36">
        <v>4</v>
      </c>
      <c r="L36">
        <v>1</v>
      </c>
      <c r="M36">
        <v>1</v>
      </c>
      <c r="N36">
        <v>1</v>
      </c>
      <c r="O36">
        <v>2</v>
      </c>
      <c r="P36">
        <v>2</v>
      </c>
      <c r="Q36">
        <v>1</v>
      </c>
      <c r="R36">
        <v>1</v>
      </c>
      <c r="S36">
        <v>1</v>
      </c>
      <c r="T36">
        <v>1</v>
      </c>
      <c r="U36">
        <v>1</v>
      </c>
      <c r="V36">
        <v>1</v>
      </c>
      <c r="W36">
        <v>2</v>
      </c>
      <c r="X36">
        <v>21</v>
      </c>
      <c r="Y36">
        <v>3</v>
      </c>
      <c r="Z36">
        <v>4</v>
      </c>
      <c r="AA36">
        <v>3</v>
      </c>
      <c r="AB36">
        <v>75</v>
      </c>
      <c r="AC36">
        <v>60</v>
      </c>
      <c r="AD36">
        <v>1</v>
      </c>
      <c r="AE36">
        <v>230000</v>
      </c>
      <c r="AF36">
        <v>1</v>
      </c>
      <c r="AG36">
        <v>1</v>
      </c>
      <c r="AH36">
        <v>0</v>
      </c>
      <c r="AI36">
        <v>0</v>
      </c>
      <c r="AJ36">
        <v>0</v>
      </c>
      <c r="AK36">
        <v>0</v>
      </c>
      <c r="AL36">
        <v>0</v>
      </c>
      <c r="AM36">
        <v>1</v>
      </c>
      <c r="AN36">
        <v>1</v>
      </c>
      <c r="AO36">
        <v>1</v>
      </c>
      <c r="AP36">
        <v>1</v>
      </c>
      <c r="AQ36">
        <v>1</v>
      </c>
      <c r="AR36">
        <v>0</v>
      </c>
      <c r="AS36">
        <v>0</v>
      </c>
      <c r="AT36">
        <v>0</v>
      </c>
      <c r="AU36">
        <v>1</v>
      </c>
      <c r="AV36">
        <v>1</v>
      </c>
      <c r="AW36">
        <v>1</v>
      </c>
      <c r="AX36">
        <v>1</v>
      </c>
      <c r="AY36">
        <v>1</v>
      </c>
      <c r="AZ36">
        <v>1</v>
      </c>
      <c r="BA36">
        <v>5.3617278360175904</v>
      </c>
      <c r="BB36">
        <v>1</v>
      </c>
      <c r="BC36">
        <v>5.3617278360175904</v>
      </c>
      <c r="BD36" t="s">
        <v>158</v>
      </c>
    </row>
    <row r="37" spans="1:56" x14ac:dyDescent="0.2">
      <c r="A37">
        <v>36</v>
      </c>
      <c r="B37" t="s">
        <v>159</v>
      </c>
      <c r="C37">
        <v>6</v>
      </c>
      <c r="D37">
        <v>1</v>
      </c>
      <c r="E37">
        <v>1</v>
      </c>
      <c r="F37">
        <v>2</v>
      </c>
      <c r="G37">
        <v>2</v>
      </c>
      <c r="H37">
        <v>2</v>
      </c>
      <c r="I37">
        <v>2</v>
      </c>
      <c r="J37" t="s">
        <v>34</v>
      </c>
      <c r="K37">
        <v>6</v>
      </c>
      <c r="L37">
        <v>1</v>
      </c>
      <c r="M37">
        <v>1</v>
      </c>
      <c r="N37">
        <v>1</v>
      </c>
      <c r="O37">
        <v>2</v>
      </c>
      <c r="P37">
        <v>2</v>
      </c>
      <c r="Q37">
        <v>1</v>
      </c>
      <c r="R37">
        <v>1</v>
      </c>
      <c r="S37">
        <v>1</v>
      </c>
      <c r="T37">
        <v>1</v>
      </c>
      <c r="U37">
        <v>1</v>
      </c>
      <c r="V37">
        <v>1</v>
      </c>
      <c r="W37">
        <v>2</v>
      </c>
      <c r="X37">
        <v>18</v>
      </c>
      <c r="Y37">
        <v>3</v>
      </c>
      <c r="Z37">
        <v>3</v>
      </c>
      <c r="AA37">
        <v>3</v>
      </c>
      <c r="AB37">
        <v>80</v>
      </c>
      <c r="AC37">
        <v>70</v>
      </c>
      <c r="AD37">
        <v>1</v>
      </c>
      <c r="AE37" t="s">
        <v>34</v>
      </c>
      <c r="AF37">
        <v>1</v>
      </c>
      <c r="AG37">
        <v>1</v>
      </c>
      <c r="AH37">
        <v>0</v>
      </c>
      <c r="AI37">
        <v>0</v>
      </c>
      <c r="AJ37">
        <v>0</v>
      </c>
      <c r="AK37">
        <v>0</v>
      </c>
      <c r="AL37">
        <v>0</v>
      </c>
      <c r="AM37">
        <v>1</v>
      </c>
      <c r="AN37">
        <v>1</v>
      </c>
      <c r="AO37">
        <v>1</v>
      </c>
      <c r="AP37">
        <v>1</v>
      </c>
      <c r="AQ37">
        <v>1</v>
      </c>
      <c r="AR37">
        <v>0</v>
      </c>
      <c r="AS37">
        <v>0</v>
      </c>
      <c r="AT37">
        <v>0</v>
      </c>
      <c r="AU37">
        <v>1</v>
      </c>
      <c r="AV37">
        <v>1</v>
      </c>
      <c r="AW37">
        <v>1</v>
      </c>
      <c r="AX37">
        <v>1</v>
      </c>
      <c r="AY37">
        <v>1</v>
      </c>
      <c r="AZ37">
        <v>1</v>
      </c>
      <c r="BA37" t="s">
        <v>34</v>
      </c>
      <c r="BB37">
        <v>1</v>
      </c>
      <c r="BC37" t="s">
        <v>34</v>
      </c>
      <c r="BD37" t="s">
        <v>158</v>
      </c>
    </row>
    <row r="38" spans="1:56" x14ac:dyDescent="0.2">
      <c r="A38">
        <v>37</v>
      </c>
      <c r="B38" t="s">
        <v>159</v>
      </c>
      <c r="C38">
        <v>9</v>
      </c>
      <c r="D38">
        <v>1</v>
      </c>
      <c r="E38">
        <v>1</v>
      </c>
      <c r="F38">
        <v>2</v>
      </c>
      <c r="G38">
        <v>2</v>
      </c>
      <c r="H38">
        <v>2</v>
      </c>
      <c r="I38">
        <v>2</v>
      </c>
      <c r="J38" s="2">
        <v>200000</v>
      </c>
      <c r="K38">
        <v>4</v>
      </c>
      <c r="L38">
        <v>1</v>
      </c>
      <c r="M38">
        <v>1</v>
      </c>
      <c r="N38">
        <v>1</v>
      </c>
      <c r="O38">
        <v>2</v>
      </c>
      <c r="P38">
        <v>2</v>
      </c>
      <c r="Q38">
        <v>1</v>
      </c>
      <c r="R38">
        <v>1</v>
      </c>
      <c r="S38">
        <v>1</v>
      </c>
      <c r="T38">
        <v>1</v>
      </c>
      <c r="U38">
        <v>1</v>
      </c>
      <c r="V38">
        <v>1</v>
      </c>
      <c r="W38">
        <v>2</v>
      </c>
      <c r="X38">
        <v>20</v>
      </c>
      <c r="Y38">
        <v>3</v>
      </c>
      <c r="Z38">
        <v>3</v>
      </c>
      <c r="AA38">
        <v>3</v>
      </c>
      <c r="AB38">
        <v>100</v>
      </c>
      <c r="AC38">
        <v>100</v>
      </c>
      <c r="AD38">
        <v>1</v>
      </c>
      <c r="AE38" s="2">
        <v>200000</v>
      </c>
      <c r="AF38">
        <v>1</v>
      </c>
      <c r="AG38">
        <v>1</v>
      </c>
      <c r="AH38">
        <v>0</v>
      </c>
      <c r="AI38">
        <v>0</v>
      </c>
      <c r="AJ38">
        <v>0</v>
      </c>
      <c r="AK38">
        <v>0</v>
      </c>
      <c r="AL38">
        <v>0</v>
      </c>
      <c r="AM38">
        <v>1</v>
      </c>
      <c r="AN38">
        <v>1</v>
      </c>
      <c r="AO38">
        <v>1</v>
      </c>
      <c r="AP38">
        <v>1</v>
      </c>
      <c r="AQ38">
        <v>1</v>
      </c>
      <c r="AR38">
        <v>0</v>
      </c>
      <c r="AS38">
        <v>0</v>
      </c>
      <c r="AT38">
        <v>0</v>
      </c>
      <c r="AU38">
        <v>1</v>
      </c>
      <c r="AV38">
        <v>1</v>
      </c>
      <c r="AW38">
        <v>1</v>
      </c>
      <c r="AX38">
        <v>1</v>
      </c>
      <c r="AY38">
        <v>1</v>
      </c>
      <c r="AZ38">
        <v>1</v>
      </c>
      <c r="BA38">
        <v>5.3010299956639804</v>
      </c>
      <c r="BB38">
        <v>1</v>
      </c>
      <c r="BC38">
        <v>5.3010299956639804</v>
      </c>
      <c r="BD38" t="s">
        <v>158</v>
      </c>
    </row>
    <row r="39" spans="1:56" x14ac:dyDescent="0.2">
      <c r="A39">
        <v>38</v>
      </c>
      <c r="B39" t="s">
        <v>159</v>
      </c>
      <c r="C39">
        <v>5</v>
      </c>
      <c r="D39">
        <v>1</v>
      </c>
      <c r="E39">
        <v>2</v>
      </c>
      <c r="F39">
        <v>2</v>
      </c>
      <c r="G39">
        <v>2</v>
      </c>
      <c r="H39">
        <v>2</v>
      </c>
      <c r="I39">
        <v>1</v>
      </c>
      <c r="J39" s="2">
        <v>100000</v>
      </c>
      <c r="K39">
        <v>5</v>
      </c>
      <c r="L39">
        <v>1</v>
      </c>
      <c r="M39">
        <v>1</v>
      </c>
      <c r="N39">
        <v>1</v>
      </c>
      <c r="O39">
        <v>2</v>
      </c>
      <c r="P39">
        <v>2</v>
      </c>
      <c r="Q39">
        <v>1</v>
      </c>
      <c r="R39">
        <v>1</v>
      </c>
      <c r="S39">
        <v>1</v>
      </c>
      <c r="T39">
        <v>1</v>
      </c>
      <c r="U39">
        <v>1</v>
      </c>
      <c r="V39">
        <v>1</v>
      </c>
      <c r="W39">
        <v>2</v>
      </c>
      <c r="X39">
        <v>20</v>
      </c>
      <c r="Y39">
        <v>3</v>
      </c>
      <c r="Z39">
        <v>4</v>
      </c>
      <c r="AA39">
        <v>3</v>
      </c>
      <c r="AB39">
        <v>50</v>
      </c>
      <c r="AC39">
        <v>25</v>
      </c>
      <c r="AD39">
        <v>1</v>
      </c>
      <c r="AE39" s="2">
        <v>100000</v>
      </c>
      <c r="AF39">
        <v>0</v>
      </c>
      <c r="AG39">
        <v>1</v>
      </c>
      <c r="AH39">
        <v>0</v>
      </c>
      <c r="AI39">
        <v>0</v>
      </c>
      <c r="AJ39">
        <v>0</v>
      </c>
      <c r="AK39">
        <v>1</v>
      </c>
      <c r="AL39">
        <v>0.25</v>
      </c>
      <c r="AM39">
        <v>0.5</v>
      </c>
      <c r="AN39">
        <v>1</v>
      </c>
      <c r="AO39">
        <v>1</v>
      </c>
      <c r="AP39">
        <v>1</v>
      </c>
      <c r="AQ39">
        <v>1</v>
      </c>
      <c r="AR39">
        <v>0</v>
      </c>
      <c r="AS39">
        <v>0</v>
      </c>
      <c r="AT39">
        <v>0</v>
      </c>
      <c r="AU39">
        <v>1</v>
      </c>
      <c r="AV39">
        <v>1</v>
      </c>
      <c r="AW39">
        <v>1</v>
      </c>
      <c r="AX39">
        <v>1</v>
      </c>
      <c r="AY39">
        <v>1</v>
      </c>
      <c r="AZ39">
        <v>1</v>
      </c>
      <c r="BA39">
        <v>5</v>
      </c>
      <c r="BB39">
        <v>1</v>
      </c>
      <c r="BC39">
        <v>5</v>
      </c>
      <c r="BD39" t="s">
        <v>158</v>
      </c>
    </row>
    <row r="40" spans="1:56" x14ac:dyDescent="0.2">
      <c r="A40">
        <v>39</v>
      </c>
      <c r="B40" t="s">
        <v>159</v>
      </c>
      <c r="C40">
        <v>7</v>
      </c>
      <c r="D40">
        <v>2</v>
      </c>
      <c r="E40">
        <v>1</v>
      </c>
      <c r="F40">
        <v>2</v>
      </c>
      <c r="G40">
        <v>2</v>
      </c>
      <c r="H40">
        <v>2</v>
      </c>
      <c r="I40">
        <v>2</v>
      </c>
      <c r="J40">
        <v>25000</v>
      </c>
      <c r="K40">
        <v>7</v>
      </c>
      <c r="L40">
        <v>2</v>
      </c>
      <c r="M40">
        <v>1</v>
      </c>
      <c r="N40">
        <v>1</v>
      </c>
      <c r="O40">
        <v>2</v>
      </c>
      <c r="P40">
        <v>2</v>
      </c>
      <c r="Q40">
        <v>1</v>
      </c>
      <c r="R40">
        <v>1</v>
      </c>
      <c r="S40">
        <v>2</v>
      </c>
      <c r="T40">
        <v>1</v>
      </c>
      <c r="U40">
        <v>1</v>
      </c>
      <c r="V40">
        <v>1</v>
      </c>
      <c r="W40">
        <v>1</v>
      </c>
      <c r="X40">
        <v>19</v>
      </c>
      <c r="Y40">
        <v>3</v>
      </c>
      <c r="Z40">
        <v>3</v>
      </c>
      <c r="AA40">
        <v>5</v>
      </c>
      <c r="AB40">
        <v>49</v>
      </c>
      <c r="AC40">
        <v>50</v>
      </c>
      <c r="AD40">
        <v>1</v>
      </c>
      <c r="AE40">
        <v>25000</v>
      </c>
      <c r="AF40">
        <v>1</v>
      </c>
      <c r="AG40">
        <v>0</v>
      </c>
      <c r="AH40">
        <v>0</v>
      </c>
      <c r="AI40">
        <v>0</v>
      </c>
      <c r="AJ40">
        <v>0</v>
      </c>
      <c r="AK40">
        <v>0</v>
      </c>
      <c r="AL40">
        <v>0</v>
      </c>
      <c r="AM40">
        <v>0.5</v>
      </c>
      <c r="AN40">
        <v>0</v>
      </c>
      <c r="AO40">
        <v>1</v>
      </c>
      <c r="AP40">
        <v>1</v>
      </c>
      <c r="AQ40">
        <v>0.66666666666666696</v>
      </c>
      <c r="AR40">
        <v>0</v>
      </c>
      <c r="AS40">
        <v>0</v>
      </c>
      <c r="AT40">
        <v>0</v>
      </c>
      <c r="AU40">
        <v>1</v>
      </c>
      <c r="AV40">
        <v>0</v>
      </c>
      <c r="AW40">
        <v>1</v>
      </c>
      <c r="AX40">
        <v>1</v>
      </c>
      <c r="AY40">
        <v>1</v>
      </c>
      <c r="AZ40">
        <v>0.8</v>
      </c>
      <c r="BA40">
        <v>4.3979400086720402</v>
      </c>
      <c r="BB40">
        <v>1</v>
      </c>
      <c r="BC40">
        <v>4.3979400086720402</v>
      </c>
      <c r="BD40" t="s">
        <v>158</v>
      </c>
    </row>
    <row r="41" spans="1:56" x14ac:dyDescent="0.2">
      <c r="A41">
        <v>40</v>
      </c>
      <c r="B41" t="s">
        <v>159</v>
      </c>
      <c r="C41">
        <v>6</v>
      </c>
      <c r="D41">
        <v>1</v>
      </c>
      <c r="E41">
        <v>1</v>
      </c>
      <c r="F41">
        <v>1</v>
      </c>
      <c r="G41">
        <v>2</v>
      </c>
      <c r="H41">
        <v>2</v>
      </c>
      <c r="I41">
        <v>2</v>
      </c>
      <c r="J41">
        <v>20000</v>
      </c>
      <c r="K41">
        <v>4</v>
      </c>
      <c r="L41">
        <v>1</v>
      </c>
      <c r="M41">
        <v>1</v>
      </c>
      <c r="N41">
        <v>1</v>
      </c>
      <c r="O41">
        <v>2</v>
      </c>
      <c r="P41">
        <v>2</v>
      </c>
      <c r="Q41">
        <v>1</v>
      </c>
      <c r="R41">
        <v>1</v>
      </c>
      <c r="S41">
        <v>2</v>
      </c>
      <c r="T41">
        <v>2</v>
      </c>
      <c r="U41">
        <v>2</v>
      </c>
      <c r="V41">
        <v>1</v>
      </c>
      <c r="W41">
        <v>1</v>
      </c>
      <c r="X41">
        <v>18</v>
      </c>
      <c r="Y41">
        <v>3</v>
      </c>
      <c r="Z41">
        <v>3</v>
      </c>
      <c r="AA41">
        <v>3</v>
      </c>
      <c r="AB41">
        <v>2</v>
      </c>
      <c r="AC41">
        <v>1</v>
      </c>
      <c r="AD41">
        <v>1</v>
      </c>
      <c r="AE41">
        <v>20000</v>
      </c>
      <c r="AF41">
        <v>1</v>
      </c>
      <c r="AG41">
        <v>1</v>
      </c>
      <c r="AH41">
        <v>1</v>
      </c>
      <c r="AI41">
        <v>0</v>
      </c>
      <c r="AJ41">
        <v>0</v>
      </c>
      <c r="AK41">
        <v>0</v>
      </c>
      <c r="AL41">
        <v>0.25</v>
      </c>
      <c r="AM41">
        <v>1</v>
      </c>
      <c r="AN41">
        <v>1</v>
      </c>
      <c r="AO41">
        <v>1</v>
      </c>
      <c r="AP41">
        <v>1</v>
      </c>
      <c r="AQ41">
        <v>1</v>
      </c>
      <c r="AR41">
        <v>0</v>
      </c>
      <c r="AS41">
        <v>0</v>
      </c>
      <c r="AT41">
        <v>0</v>
      </c>
      <c r="AU41">
        <v>1</v>
      </c>
      <c r="AV41">
        <v>0</v>
      </c>
      <c r="AW41">
        <v>0</v>
      </c>
      <c r="AX41">
        <v>0</v>
      </c>
      <c r="AY41">
        <v>1</v>
      </c>
      <c r="AZ41">
        <v>0.4</v>
      </c>
      <c r="BA41">
        <v>4.3010299956639804</v>
      </c>
      <c r="BB41">
        <v>1</v>
      </c>
      <c r="BC41">
        <v>4.3010299956639804</v>
      </c>
      <c r="BD41" t="s">
        <v>158</v>
      </c>
    </row>
    <row r="42" spans="1:56" x14ac:dyDescent="0.2">
      <c r="A42">
        <v>41</v>
      </c>
      <c r="B42" t="s">
        <v>159</v>
      </c>
      <c r="C42">
        <v>6</v>
      </c>
      <c r="D42">
        <v>1</v>
      </c>
      <c r="E42">
        <v>2</v>
      </c>
      <c r="F42">
        <v>1</v>
      </c>
      <c r="G42">
        <v>2</v>
      </c>
      <c r="H42">
        <v>2</v>
      </c>
      <c r="I42">
        <v>2</v>
      </c>
      <c r="J42">
        <v>70000</v>
      </c>
      <c r="K42">
        <v>6</v>
      </c>
      <c r="L42">
        <v>1</v>
      </c>
      <c r="M42">
        <v>1</v>
      </c>
      <c r="N42">
        <v>1</v>
      </c>
      <c r="O42">
        <v>2</v>
      </c>
      <c r="P42">
        <v>2</v>
      </c>
      <c r="Q42">
        <v>1</v>
      </c>
      <c r="R42">
        <v>1</v>
      </c>
      <c r="S42">
        <v>1</v>
      </c>
      <c r="T42">
        <v>2</v>
      </c>
      <c r="U42">
        <v>1</v>
      </c>
      <c r="V42">
        <v>1</v>
      </c>
      <c r="W42">
        <v>1</v>
      </c>
      <c r="X42">
        <v>18</v>
      </c>
      <c r="Y42">
        <v>3</v>
      </c>
      <c r="Z42">
        <v>4</v>
      </c>
      <c r="AA42">
        <v>3</v>
      </c>
      <c r="AB42">
        <v>90</v>
      </c>
      <c r="AC42">
        <v>10</v>
      </c>
      <c r="AD42">
        <v>1</v>
      </c>
      <c r="AE42">
        <v>70000</v>
      </c>
      <c r="AF42">
        <v>0</v>
      </c>
      <c r="AG42">
        <v>1</v>
      </c>
      <c r="AH42">
        <v>1</v>
      </c>
      <c r="AI42">
        <v>0</v>
      </c>
      <c r="AJ42">
        <v>0</v>
      </c>
      <c r="AK42">
        <v>0</v>
      </c>
      <c r="AL42">
        <v>0.25</v>
      </c>
      <c r="AM42">
        <v>0.5</v>
      </c>
      <c r="AN42">
        <v>1</v>
      </c>
      <c r="AO42">
        <v>1</v>
      </c>
      <c r="AP42">
        <v>1</v>
      </c>
      <c r="AQ42">
        <v>1</v>
      </c>
      <c r="AR42">
        <v>0</v>
      </c>
      <c r="AS42">
        <v>0</v>
      </c>
      <c r="AT42">
        <v>0</v>
      </c>
      <c r="AU42">
        <v>1</v>
      </c>
      <c r="AV42">
        <v>1</v>
      </c>
      <c r="AW42">
        <v>0</v>
      </c>
      <c r="AX42">
        <v>1</v>
      </c>
      <c r="AY42">
        <v>1</v>
      </c>
      <c r="AZ42">
        <v>0.8</v>
      </c>
      <c r="BA42">
        <v>4.8450980400142596</v>
      </c>
      <c r="BB42">
        <v>1</v>
      </c>
      <c r="BC42">
        <v>4.8450980400142596</v>
      </c>
      <c r="BD42" t="s">
        <v>158</v>
      </c>
    </row>
    <row r="43" spans="1:56" x14ac:dyDescent="0.2">
      <c r="A43">
        <v>42</v>
      </c>
      <c r="B43" t="s">
        <v>159</v>
      </c>
      <c r="C43">
        <v>5</v>
      </c>
      <c r="D43">
        <v>1</v>
      </c>
      <c r="E43">
        <v>1</v>
      </c>
      <c r="F43">
        <v>2</v>
      </c>
      <c r="G43">
        <v>2</v>
      </c>
      <c r="H43">
        <v>2</v>
      </c>
      <c r="I43">
        <v>2</v>
      </c>
      <c r="J43" t="s">
        <v>34</v>
      </c>
      <c r="K43" t="s">
        <v>34</v>
      </c>
      <c r="L43">
        <v>1</v>
      </c>
      <c r="M43">
        <v>1</v>
      </c>
      <c r="N43">
        <v>1</v>
      </c>
      <c r="O43">
        <v>2</v>
      </c>
      <c r="P43">
        <v>2</v>
      </c>
      <c r="Q43">
        <v>2</v>
      </c>
      <c r="R43">
        <v>1</v>
      </c>
      <c r="S43">
        <v>1</v>
      </c>
      <c r="T43">
        <v>1</v>
      </c>
      <c r="U43">
        <v>1</v>
      </c>
      <c r="V43">
        <v>1</v>
      </c>
      <c r="W43">
        <v>1</v>
      </c>
      <c r="X43">
        <v>19</v>
      </c>
      <c r="Y43">
        <v>3</v>
      </c>
      <c r="Z43">
        <v>3</v>
      </c>
      <c r="AA43">
        <v>3</v>
      </c>
      <c r="AB43">
        <v>100</v>
      </c>
      <c r="AC43">
        <v>60</v>
      </c>
      <c r="AD43">
        <v>1</v>
      </c>
      <c r="AE43" t="s">
        <v>34</v>
      </c>
      <c r="AF43">
        <v>1</v>
      </c>
      <c r="AG43">
        <v>1</v>
      </c>
      <c r="AH43">
        <v>0</v>
      </c>
      <c r="AI43">
        <v>0</v>
      </c>
      <c r="AJ43">
        <v>0</v>
      </c>
      <c r="AK43">
        <v>0</v>
      </c>
      <c r="AL43">
        <v>0</v>
      </c>
      <c r="AM43">
        <v>1</v>
      </c>
      <c r="AN43">
        <v>1</v>
      </c>
      <c r="AO43">
        <v>1</v>
      </c>
      <c r="AP43">
        <v>1</v>
      </c>
      <c r="AQ43">
        <v>1</v>
      </c>
      <c r="AR43">
        <v>0</v>
      </c>
      <c r="AS43">
        <v>0</v>
      </c>
      <c r="AT43">
        <v>0</v>
      </c>
      <c r="AU43">
        <v>1</v>
      </c>
      <c r="AV43">
        <v>1</v>
      </c>
      <c r="AW43">
        <v>1</v>
      </c>
      <c r="AX43">
        <v>1</v>
      </c>
      <c r="AY43">
        <v>1</v>
      </c>
      <c r="AZ43">
        <v>1</v>
      </c>
      <c r="BA43" t="s">
        <v>34</v>
      </c>
      <c r="BB43">
        <v>0</v>
      </c>
      <c r="BC43" t="s">
        <v>34</v>
      </c>
      <c r="BD43" t="s">
        <v>158</v>
      </c>
    </row>
    <row r="44" spans="1:56" x14ac:dyDescent="0.2">
      <c r="A44">
        <v>43</v>
      </c>
      <c r="B44" t="s">
        <v>159</v>
      </c>
      <c r="C44">
        <v>7</v>
      </c>
      <c r="D44">
        <v>1</v>
      </c>
      <c r="E44">
        <v>1</v>
      </c>
      <c r="F44">
        <v>1</v>
      </c>
      <c r="G44">
        <v>2</v>
      </c>
      <c r="H44">
        <v>2</v>
      </c>
      <c r="I44">
        <v>2</v>
      </c>
      <c r="J44">
        <v>43000</v>
      </c>
      <c r="K44">
        <v>2</v>
      </c>
      <c r="L44">
        <v>1</v>
      </c>
      <c r="M44">
        <v>1</v>
      </c>
      <c r="N44">
        <v>1</v>
      </c>
      <c r="O44">
        <v>2</v>
      </c>
      <c r="P44">
        <v>2</v>
      </c>
      <c r="Q44">
        <v>1</v>
      </c>
      <c r="R44">
        <v>1</v>
      </c>
      <c r="S44">
        <v>1</v>
      </c>
      <c r="T44">
        <v>1</v>
      </c>
      <c r="U44">
        <v>1</v>
      </c>
      <c r="V44">
        <v>1</v>
      </c>
      <c r="W44">
        <v>2</v>
      </c>
      <c r="X44">
        <v>18</v>
      </c>
      <c r="Y44">
        <v>2</v>
      </c>
      <c r="Z44">
        <v>3</v>
      </c>
      <c r="AA44">
        <v>3</v>
      </c>
      <c r="AB44">
        <v>100</v>
      </c>
      <c r="AC44">
        <v>67</v>
      </c>
      <c r="AD44">
        <v>1</v>
      </c>
      <c r="AE44">
        <v>43000</v>
      </c>
      <c r="AF44">
        <v>1</v>
      </c>
      <c r="AG44">
        <v>1</v>
      </c>
      <c r="AH44">
        <v>1</v>
      </c>
      <c r="AI44">
        <v>0</v>
      </c>
      <c r="AJ44">
        <v>0</v>
      </c>
      <c r="AK44">
        <v>0</v>
      </c>
      <c r="AL44">
        <v>0.25</v>
      </c>
      <c r="AM44">
        <v>1</v>
      </c>
      <c r="AN44">
        <v>1</v>
      </c>
      <c r="AO44">
        <v>1</v>
      </c>
      <c r="AP44">
        <v>1</v>
      </c>
      <c r="AQ44">
        <v>1</v>
      </c>
      <c r="AR44">
        <v>0</v>
      </c>
      <c r="AS44">
        <v>0</v>
      </c>
      <c r="AT44">
        <v>0</v>
      </c>
      <c r="AU44">
        <v>1</v>
      </c>
      <c r="AV44">
        <v>1</v>
      </c>
      <c r="AW44">
        <v>1</v>
      </c>
      <c r="AX44">
        <v>1</v>
      </c>
      <c r="AY44">
        <v>1</v>
      </c>
      <c r="AZ44">
        <v>1</v>
      </c>
      <c r="BA44">
        <v>4.6334684555795898</v>
      </c>
      <c r="BB44">
        <v>1</v>
      </c>
      <c r="BC44">
        <v>4.6334684555795898</v>
      </c>
      <c r="BD44" t="s">
        <v>160</v>
      </c>
    </row>
    <row r="45" spans="1:56" x14ac:dyDescent="0.2">
      <c r="A45">
        <v>44</v>
      </c>
      <c r="B45" t="s">
        <v>159</v>
      </c>
      <c r="C45">
        <v>7</v>
      </c>
      <c r="D45">
        <v>1</v>
      </c>
      <c r="E45">
        <v>1</v>
      </c>
      <c r="F45">
        <v>2</v>
      </c>
      <c r="G45">
        <v>1</v>
      </c>
      <c r="H45">
        <v>2</v>
      </c>
      <c r="I45">
        <v>2</v>
      </c>
      <c r="J45">
        <v>26000</v>
      </c>
      <c r="K45">
        <v>4</v>
      </c>
      <c r="L45">
        <v>1</v>
      </c>
      <c r="M45">
        <v>1</v>
      </c>
      <c r="N45">
        <v>1</v>
      </c>
      <c r="O45">
        <v>2</v>
      </c>
      <c r="P45">
        <v>2</v>
      </c>
      <c r="Q45">
        <v>1</v>
      </c>
      <c r="R45">
        <v>1</v>
      </c>
      <c r="S45">
        <v>1</v>
      </c>
      <c r="T45">
        <v>1</v>
      </c>
      <c r="U45">
        <v>1</v>
      </c>
      <c r="V45">
        <v>1</v>
      </c>
      <c r="W45">
        <v>2</v>
      </c>
      <c r="X45">
        <v>18</v>
      </c>
      <c r="Y45">
        <v>3</v>
      </c>
      <c r="Z45">
        <v>3</v>
      </c>
      <c r="AA45">
        <v>3</v>
      </c>
      <c r="AB45">
        <v>70</v>
      </c>
      <c r="AC45">
        <v>30</v>
      </c>
      <c r="AD45">
        <v>1</v>
      </c>
      <c r="AE45">
        <v>26000</v>
      </c>
      <c r="AF45">
        <v>1</v>
      </c>
      <c r="AG45">
        <v>1</v>
      </c>
      <c r="AH45">
        <v>0</v>
      </c>
      <c r="AI45">
        <v>1</v>
      </c>
      <c r="AJ45">
        <v>0</v>
      </c>
      <c r="AK45">
        <v>0</v>
      </c>
      <c r="AL45">
        <v>0.25</v>
      </c>
      <c r="AM45">
        <v>1</v>
      </c>
      <c r="AN45">
        <v>1</v>
      </c>
      <c r="AO45">
        <v>1</v>
      </c>
      <c r="AP45">
        <v>1</v>
      </c>
      <c r="AQ45">
        <v>1</v>
      </c>
      <c r="AR45">
        <v>0</v>
      </c>
      <c r="AS45">
        <v>0</v>
      </c>
      <c r="AT45">
        <v>0</v>
      </c>
      <c r="AU45">
        <v>1</v>
      </c>
      <c r="AV45">
        <v>1</v>
      </c>
      <c r="AW45">
        <v>1</v>
      </c>
      <c r="AX45">
        <v>1</v>
      </c>
      <c r="AY45">
        <v>1</v>
      </c>
      <c r="AZ45">
        <v>1</v>
      </c>
      <c r="BA45">
        <v>4.41497334797082</v>
      </c>
      <c r="BB45">
        <v>1</v>
      </c>
      <c r="BC45">
        <v>4.41497334797082</v>
      </c>
      <c r="BD45" t="s">
        <v>158</v>
      </c>
    </row>
    <row r="46" spans="1:56" x14ac:dyDescent="0.2">
      <c r="A46">
        <v>45</v>
      </c>
      <c r="B46" t="s">
        <v>159</v>
      </c>
      <c r="C46">
        <v>4</v>
      </c>
      <c r="D46">
        <v>1</v>
      </c>
      <c r="E46">
        <v>1</v>
      </c>
      <c r="F46">
        <v>2</v>
      </c>
      <c r="G46">
        <v>2</v>
      </c>
      <c r="H46">
        <v>2</v>
      </c>
      <c r="I46">
        <v>2</v>
      </c>
      <c r="J46">
        <v>20000</v>
      </c>
      <c r="K46">
        <v>4</v>
      </c>
      <c r="L46">
        <v>1</v>
      </c>
      <c r="M46">
        <v>1</v>
      </c>
      <c r="N46">
        <v>1</v>
      </c>
      <c r="O46">
        <v>2</v>
      </c>
      <c r="P46">
        <v>2</v>
      </c>
      <c r="Q46">
        <v>2</v>
      </c>
      <c r="R46">
        <v>1</v>
      </c>
      <c r="S46">
        <v>1</v>
      </c>
      <c r="T46">
        <v>1</v>
      </c>
      <c r="U46">
        <v>1</v>
      </c>
      <c r="V46">
        <v>1</v>
      </c>
      <c r="W46">
        <v>2</v>
      </c>
      <c r="X46">
        <v>19</v>
      </c>
      <c r="Y46">
        <v>3</v>
      </c>
      <c r="Z46">
        <v>3</v>
      </c>
      <c r="AA46">
        <v>3</v>
      </c>
      <c r="AB46">
        <v>50</v>
      </c>
      <c r="AC46">
        <v>10</v>
      </c>
      <c r="AD46">
        <v>1</v>
      </c>
      <c r="AE46">
        <v>20000</v>
      </c>
      <c r="AF46">
        <v>1</v>
      </c>
      <c r="AG46">
        <v>1</v>
      </c>
      <c r="AH46">
        <v>0</v>
      </c>
      <c r="AI46">
        <v>0</v>
      </c>
      <c r="AJ46">
        <v>0</v>
      </c>
      <c r="AK46">
        <v>0</v>
      </c>
      <c r="AL46">
        <v>0</v>
      </c>
      <c r="AM46">
        <v>1</v>
      </c>
      <c r="AN46">
        <v>1</v>
      </c>
      <c r="AO46">
        <v>1</v>
      </c>
      <c r="AP46">
        <v>1</v>
      </c>
      <c r="AQ46">
        <v>1</v>
      </c>
      <c r="AR46">
        <v>0</v>
      </c>
      <c r="AS46">
        <v>0</v>
      </c>
      <c r="AT46">
        <v>0</v>
      </c>
      <c r="AU46">
        <v>1</v>
      </c>
      <c r="AV46">
        <v>1</v>
      </c>
      <c r="AW46">
        <v>1</v>
      </c>
      <c r="AX46">
        <v>1</v>
      </c>
      <c r="AY46">
        <v>1</v>
      </c>
      <c r="AZ46">
        <v>1</v>
      </c>
      <c r="BA46">
        <v>4.3010299956639804</v>
      </c>
      <c r="BB46">
        <v>0</v>
      </c>
      <c r="BC46">
        <v>4.3010299956639804</v>
      </c>
      <c r="BD46" t="s">
        <v>158</v>
      </c>
    </row>
    <row r="47" spans="1:56" x14ac:dyDescent="0.2">
      <c r="A47">
        <v>46</v>
      </c>
      <c r="B47" t="s">
        <v>159</v>
      </c>
      <c r="C47">
        <v>7</v>
      </c>
      <c r="D47">
        <v>1</v>
      </c>
      <c r="E47">
        <v>1</v>
      </c>
      <c r="F47">
        <v>2</v>
      </c>
      <c r="G47">
        <v>2</v>
      </c>
      <c r="H47">
        <v>2</v>
      </c>
      <c r="I47">
        <v>2</v>
      </c>
      <c r="J47" s="2">
        <v>100000</v>
      </c>
      <c r="K47">
        <v>3</v>
      </c>
      <c r="L47">
        <v>1</v>
      </c>
      <c r="M47">
        <v>1</v>
      </c>
      <c r="N47">
        <v>1</v>
      </c>
      <c r="O47">
        <v>2</v>
      </c>
      <c r="P47">
        <v>2</v>
      </c>
      <c r="Q47">
        <v>1</v>
      </c>
      <c r="R47">
        <v>1</v>
      </c>
      <c r="S47">
        <v>1</v>
      </c>
      <c r="T47">
        <v>1</v>
      </c>
      <c r="U47">
        <v>1</v>
      </c>
      <c r="V47">
        <v>1</v>
      </c>
      <c r="W47">
        <v>1</v>
      </c>
      <c r="X47">
        <v>20</v>
      </c>
      <c r="Y47">
        <v>3</v>
      </c>
      <c r="Z47">
        <v>4</v>
      </c>
      <c r="AA47">
        <v>3</v>
      </c>
      <c r="AB47">
        <v>100</v>
      </c>
      <c r="AC47">
        <v>100</v>
      </c>
      <c r="AD47">
        <v>1</v>
      </c>
      <c r="AE47" s="2">
        <v>100000</v>
      </c>
      <c r="AF47">
        <v>1</v>
      </c>
      <c r="AG47">
        <v>1</v>
      </c>
      <c r="AH47">
        <v>0</v>
      </c>
      <c r="AI47">
        <v>0</v>
      </c>
      <c r="AJ47">
        <v>0</v>
      </c>
      <c r="AK47">
        <v>0</v>
      </c>
      <c r="AL47">
        <v>0</v>
      </c>
      <c r="AM47">
        <v>1</v>
      </c>
      <c r="AN47">
        <v>1</v>
      </c>
      <c r="AO47">
        <v>1</v>
      </c>
      <c r="AP47">
        <v>1</v>
      </c>
      <c r="AQ47">
        <v>1</v>
      </c>
      <c r="AR47">
        <v>0</v>
      </c>
      <c r="AS47">
        <v>0</v>
      </c>
      <c r="AT47">
        <v>0</v>
      </c>
      <c r="AU47">
        <v>1</v>
      </c>
      <c r="AV47">
        <v>1</v>
      </c>
      <c r="AW47">
        <v>1</v>
      </c>
      <c r="AX47">
        <v>1</v>
      </c>
      <c r="AY47">
        <v>1</v>
      </c>
      <c r="AZ47">
        <v>1</v>
      </c>
      <c r="BA47">
        <v>5</v>
      </c>
      <c r="BB47">
        <v>1</v>
      </c>
      <c r="BC47">
        <v>5</v>
      </c>
      <c r="BD47" t="s">
        <v>158</v>
      </c>
    </row>
    <row r="48" spans="1:56" x14ac:dyDescent="0.2">
      <c r="A48">
        <v>47</v>
      </c>
      <c r="B48" t="s">
        <v>159</v>
      </c>
      <c r="C48">
        <v>7</v>
      </c>
      <c r="D48">
        <v>1</v>
      </c>
      <c r="E48">
        <v>1</v>
      </c>
      <c r="F48">
        <v>2</v>
      </c>
      <c r="G48">
        <v>2</v>
      </c>
      <c r="H48">
        <v>2</v>
      </c>
      <c r="I48">
        <v>2</v>
      </c>
      <c r="J48">
        <v>54000</v>
      </c>
      <c r="K48">
        <v>5</v>
      </c>
      <c r="L48">
        <v>1</v>
      </c>
      <c r="M48">
        <v>1</v>
      </c>
      <c r="N48">
        <v>1</v>
      </c>
      <c r="O48">
        <v>2</v>
      </c>
      <c r="P48">
        <v>2</v>
      </c>
      <c r="Q48">
        <v>1</v>
      </c>
      <c r="R48">
        <v>1</v>
      </c>
      <c r="S48">
        <v>1</v>
      </c>
      <c r="T48">
        <v>2</v>
      </c>
      <c r="U48">
        <v>1</v>
      </c>
      <c r="V48">
        <v>1</v>
      </c>
      <c r="W48">
        <v>2</v>
      </c>
      <c r="X48">
        <v>19</v>
      </c>
      <c r="Y48">
        <v>2</v>
      </c>
      <c r="Z48">
        <v>3</v>
      </c>
      <c r="AA48">
        <v>2</v>
      </c>
      <c r="AB48">
        <v>100</v>
      </c>
      <c r="AC48">
        <v>100</v>
      </c>
      <c r="AD48">
        <v>1</v>
      </c>
      <c r="AE48">
        <v>54000</v>
      </c>
      <c r="AF48">
        <v>1</v>
      </c>
      <c r="AG48">
        <v>1</v>
      </c>
      <c r="AH48">
        <v>0</v>
      </c>
      <c r="AI48">
        <v>0</v>
      </c>
      <c r="AJ48">
        <v>0</v>
      </c>
      <c r="AK48">
        <v>0</v>
      </c>
      <c r="AL48">
        <v>0</v>
      </c>
      <c r="AM48">
        <v>1</v>
      </c>
      <c r="AN48">
        <v>1</v>
      </c>
      <c r="AO48">
        <v>1</v>
      </c>
      <c r="AP48">
        <v>1</v>
      </c>
      <c r="AQ48">
        <v>1</v>
      </c>
      <c r="AR48">
        <v>0</v>
      </c>
      <c r="AS48">
        <v>0</v>
      </c>
      <c r="AT48">
        <v>0</v>
      </c>
      <c r="AU48">
        <v>1</v>
      </c>
      <c r="AV48">
        <v>1</v>
      </c>
      <c r="AW48">
        <v>0</v>
      </c>
      <c r="AX48">
        <v>1</v>
      </c>
      <c r="AY48">
        <v>1</v>
      </c>
      <c r="AZ48">
        <v>0.8</v>
      </c>
      <c r="BA48">
        <v>4.7323937598229699</v>
      </c>
      <c r="BB48">
        <v>1</v>
      </c>
      <c r="BC48">
        <v>4.7323937598229699</v>
      </c>
      <c r="BD48" t="s">
        <v>160</v>
      </c>
    </row>
    <row r="49" spans="1:56" x14ac:dyDescent="0.2">
      <c r="A49">
        <v>48</v>
      </c>
      <c r="B49" t="s">
        <v>159</v>
      </c>
      <c r="C49">
        <v>6</v>
      </c>
      <c r="D49">
        <v>1</v>
      </c>
      <c r="E49">
        <v>2</v>
      </c>
      <c r="F49">
        <v>1</v>
      </c>
      <c r="G49">
        <v>1</v>
      </c>
      <c r="H49">
        <v>1</v>
      </c>
      <c r="I49">
        <v>2</v>
      </c>
      <c r="J49">
        <v>85000</v>
      </c>
      <c r="K49">
        <v>3</v>
      </c>
      <c r="L49">
        <v>1</v>
      </c>
      <c r="M49">
        <v>1</v>
      </c>
      <c r="N49">
        <v>1</v>
      </c>
      <c r="O49">
        <v>2</v>
      </c>
      <c r="P49">
        <v>2</v>
      </c>
      <c r="Q49">
        <v>1</v>
      </c>
      <c r="R49">
        <v>1</v>
      </c>
      <c r="S49">
        <v>2</v>
      </c>
      <c r="T49">
        <v>1</v>
      </c>
      <c r="U49">
        <v>1</v>
      </c>
      <c r="V49">
        <v>1</v>
      </c>
      <c r="W49">
        <v>2</v>
      </c>
      <c r="X49">
        <v>20</v>
      </c>
      <c r="Y49">
        <v>3</v>
      </c>
      <c r="Z49">
        <v>3</v>
      </c>
      <c r="AA49">
        <v>3</v>
      </c>
      <c r="AB49">
        <v>95</v>
      </c>
      <c r="AC49">
        <v>15</v>
      </c>
      <c r="AD49">
        <v>1</v>
      </c>
      <c r="AE49">
        <v>85000</v>
      </c>
      <c r="AF49">
        <v>0</v>
      </c>
      <c r="AG49">
        <v>1</v>
      </c>
      <c r="AH49">
        <v>1</v>
      </c>
      <c r="AI49">
        <v>1</v>
      </c>
      <c r="AJ49">
        <v>1</v>
      </c>
      <c r="AK49">
        <v>0</v>
      </c>
      <c r="AL49">
        <v>0.75</v>
      </c>
      <c r="AM49">
        <v>0.5</v>
      </c>
      <c r="AN49">
        <v>1</v>
      </c>
      <c r="AO49">
        <v>1</v>
      </c>
      <c r="AP49">
        <v>1</v>
      </c>
      <c r="AQ49">
        <v>1</v>
      </c>
      <c r="AR49">
        <v>0</v>
      </c>
      <c r="AS49">
        <v>0</v>
      </c>
      <c r="AT49">
        <v>0</v>
      </c>
      <c r="AU49">
        <v>1</v>
      </c>
      <c r="AV49">
        <v>0</v>
      </c>
      <c r="AW49">
        <v>1</v>
      </c>
      <c r="AX49">
        <v>1</v>
      </c>
      <c r="AY49">
        <v>1</v>
      </c>
      <c r="AZ49">
        <v>0.8</v>
      </c>
      <c r="BA49">
        <v>4.9294189257142902</v>
      </c>
      <c r="BB49">
        <v>1</v>
      </c>
      <c r="BC49">
        <v>4.9294189257142902</v>
      </c>
      <c r="BD49" t="s">
        <v>158</v>
      </c>
    </row>
    <row r="50" spans="1:56" x14ac:dyDescent="0.2">
      <c r="A50">
        <v>49</v>
      </c>
      <c r="B50" t="s">
        <v>159</v>
      </c>
      <c r="C50">
        <v>5</v>
      </c>
      <c r="D50">
        <v>2</v>
      </c>
      <c r="E50">
        <v>2</v>
      </c>
      <c r="F50">
        <v>2</v>
      </c>
      <c r="G50">
        <v>2</v>
      </c>
      <c r="H50">
        <v>2</v>
      </c>
      <c r="I50">
        <v>2</v>
      </c>
      <c r="J50" s="2">
        <v>100000</v>
      </c>
      <c r="K50">
        <v>5</v>
      </c>
      <c r="L50">
        <v>1</v>
      </c>
      <c r="M50">
        <v>1</v>
      </c>
      <c r="N50">
        <v>1</v>
      </c>
      <c r="O50">
        <v>2</v>
      </c>
      <c r="P50">
        <v>2</v>
      </c>
      <c r="Q50">
        <v>1</v>
      </c>
      <c r="R50">
        <v>1</v>
      </c>
      <c r="S50">
        <v>1</v>
      </c>
      <c r="T50">
        <v>1</v>
      </c>
      <c r="U50">
        <v>1</v>
      </c>
      <c r="V50">
        <v>1</v>
      </c>
      <c r="W50">
        <v>2</v>
      </c>
      <c r="X50">
        <v>20</v>
      </c>
      <c r="Y50">
        <v>3</v>
      </c>
      <c r="Z50">
        <v>4</v>
      </c>
      <c r="AA50">
        <v>3</v>
      </c>
      <c r="AB50">
        <v>50</v>
      </c>
      <c r="AC50">
        <v>25</v>
      </c>
      <c r="AD50">
        <v>1</v>
      </c>
      <c r="AE50" s="2">
        <v>100000</v>
      </c>
      <c r="AF50">
        <v>0</v>
      </c>
      <c r="AG50">
        <v>0</v>
      </c>
      <c r="AH50">
        <v>0</v>
      </c>
      <c r="AI50">
        <v>0</v>
      </c>
      <c r="AJ50">
        <v>0</v>
      </c>
      <c r="AK50">
        <v>0</v>
      </c>
      <c r="AL50">
        <v>0</v>
      </c>
      <c r="AM50">
        <v>0</v>
      </c>
      <c r="AN50">
        <v>1</v>
      </c>
      <c r="AO50">
        <v>1</v>
      </c>
      <c r="AP50">
        <v>1</v>
      </c>
      <c r="AQ50">
        <v>1</v>
      </c>
      <c r="AR50">
        <v>0</v>
      </c>
      <c r="AS50">
        <v>0</v>
      </c>
      <c r="AT50">
        <v>0</v>
      </c>
      <c r="AU50">
        <v>1</v>
      </c>
      <c r="AV50">
        <v>1</v>
      </c>
      <c r="AW50">
        <v>1</v>
      </c>
      <c r="AX50">
        <v>1</v>
      </c>
      <c r="AY50">
        <v>1</v>
      </c>
      <c r="AZ50">
        <v>1</v>
      </c>
      <c r="BA50">
        <v>5</v>
      </c>
      <c r="BB50">
        <v>1</v>
      </c>
      <c r="BC50">
        <v>5</v>
      </c>
      <c r="BD50" t="s">
        <v>158</v>
      </c>
    </row>
    <row r="51" spans="1:56" x14ac:dyDescent="0.2">
      <c r="A51">
        <v>50</v>
      </c>
      <c r="B51" t="s">
        <v>159</v>
      </c>
      <c r="C51">
        <v>5</v>
      </c>
      <c r="D51">
        <v>1</v>
      </c>
      <c r="E51">
        <v>1</v>
      </c>
      <c r="F51">
        <v>2</v>
      </c>
      <c r="G51">
        <v>2</v>
      </c>
      <c r="H51">
        <v>2</v>
      </c>
      <c r="I51">
        <v>2</v>
      </c>
      <c r="J51" t="s">
        <v>34</v>
      </c>
      <c r="K51">
        <v>4</v>
      </c>
      <c r="L51">
        <v>1</v>
      </c>
      <c r="M51">
        <v>1</v>
      </c>
      <c r="N51">
        <v>1</v>
      </c>
      <c r="O51">
        <v>2</v>
      </c>
      <c r="P51">
        <v>2</v>
      </c>
      <c r="Q51">
        <v>1</v>
      </c>
      <c r="R51">
        <v>1</v>
      </c>
      <c r="S51">
        <v>1</v>
      </c>
      <c r="T51">
        <v>2</v>
      </c>
      <c r="U51">
        <v>1</v>
      </c>
      <c r="V51">
        <v>1</v>
      </c>
      <c r="W51">
        <v>1</v>
      </c>
      <c r="X51">
        <v>19</v>
      </c>
      <c r="Y51">
        <v>3</v>
      </c>
      <c r="Z51">
        <v>3</v>
      </c>
      <c r="AA51">
        <v>3</v>
      </c>
      <c r="AB51">
        <v>82</v>
      </c>
      <c r="AC51">
        <v>10</v>
      </c>
      <c r="AD51">
        <v>1</v>
      </c>
      <c r="AE51" t="s">
        <v>34</v>
      </c>
      <c r="AF51">
        <v>1</v>
      </c>
      <c r="AG51">
        <v>1</v>
      </c>
      <c r="AH51">
        <v>0</v>
      </c>
      <c r="AI51">
        <v>0</v>
      </c>
      <c r="AJ51">
        <v>0</v>
      </c>
      <c r="AK51">
        <v>0</v>
      </c>
      <c r="AL51">
        <v>0</v>
      </c>
      <c r="AM51">
        <v>1</v>
      </c>
      <c r="AN51">
        <v>1</v>
      </c>
      <c r="AO51">
        <v>1</v>
      </c>
      <c r="AP51">
        <v>1</v>
      </c>
      <c r="AQ51">
        <v>1</v>
      </c>
      <c r="AR51">
        <v>0</v>
      </c>
      <c r="AS51">
        <v>0</v>
      </c>
      <c r="AT51">
        <v>0</v>
      </c>
      <c r="AU51">
        <v>1</v>
      </c>
      <c r="AV51">
        <v>1</v>
      </c>
      <c r="AW51">
        <v>0</v>
      </c>
      <c r="AX51">
        <v>1</v>
      </c>
      <c r="AY51">
        <v>1</v>
      </c>
      <c r="AZ51">
        <v>0.8</v>
      </c>
      <c r="BA51" t="s">
        <v>34</v>
      </c>
      <c r="BB51">
        <v>1</v>
      </c>
      <c r="BC51" t="s">
        <v>34</v>
      </c>
      <c r="BD51" t="s">
        <v>158</v>
      </c>
    </row>
    <row r="52" spans="1:56" x14ac:dyDescent="0.2">
      <c r="A52">
        <v>51</v>
      </c>
      <c r="B52" t="s">
        <v>159</v>
      </c>
      <c r="C52">
        <v>6</v>
      </c>
      <c r="D52">
        <v>1</v>
      </c>
      <c r="E52">
        <v>1</v>
      </c>
      <c r="F52">
        <v>2</v>
      </c>
      <c r="G52">
        <v>2</v>
      </c>
      <c r="H52">
        <v>2</v>
      </c>
      <c r="I52">
        <v>2</v>
      </c>
      <c r="J52" t="s">
        <v>34</v>
      </c>
      <c r="K52" t="s">
        <v>34</v>
      </c>
      <c r="L52">
        <v>1</v>
      </c>
      <c r="M52">
        <v>1</v>
      </c>
      <c r="N52">
        <v>1</v>
      </c>
      <c r="O52">
        <v>2</v>
      </c>
      <c r="P52">
        <v>2</v>
      </c>
      <c r="Q52">
        <v>2</v>
      </c>
      <c r="R52">
        <v>1</v>
      </c>
      <c r="S52">
        <v>1</v>
      </c>
      <c r="T52">
        <v>1</v>
      </c>
      <c r="U52">
        <v>1</v>
      </c>
      <c r="V52">
        <v>1</v>
      </c>
      <c r="W52">
        <v>2</v>
      </c>
      <c r="X52">
        <v>19</v>
      </c>
      <c r="Y52">
        <v>3</v>
      </c>
      <c r="Z52">
        <v>3</v>
      </c>
      <c r="AA52">
        <v>3</v>
      </c>
      <c r="AB52">
        <v>0</v>
      </c>
      <c r="AC52">
        <v>0</v>
      </c>
      <c r="AD52">
        <v>1</v>
      </c>
      <c r="AE52" t="s">
        <v>34</v>
      </c>
      <c r="AF52">
        <v>1</v>
      </c>
      <c r="AG52">
        <v>1</v>
      </c>
      <c r="AH52">
        <v>0</v>
      </c>
      <c r="AI52">
        <v>0</v>
      </c>
      <c r="AJ52">
        <v>0</v>
      </c>
      <c r="AK52">
        <v>0</v>
      </c>
      <c r="AL52">
        <v>0</v>
      </c>
      <c r="AM52">
        <v>1</v>
      </c>
      <c r="AN52">
        <v>1</v>
      </c>
      <c r="AO52">
        <v>1</v>
      </c>
      <c r="AP52">
        <v>1</v>
      </c>
      <c r="AQ52">
        <v>1</v>
      </c>
      <c r="AR52">
        <v>0</v>
      </c>
      <c r="AS52">
        <v>0</v>
      </c>
      <c r="AT52">
        <v>0</v>
      </c>
      <c r="AU52">
        <v>1</v>
      </c>
      <c r="AV52">
        <v>1</v>
      </c>
      <c r="AW52">
        <v>1</v>
      </c>
      <c r="AX52">
        <v>1</v>
      </c>
      <c r="AY52">
        <v>1</v>
      </c>
      <c r="AZ52">
        <v>1</v>
      </c>
      <c r="BA52" t="s">
        <v>34</v>
      </c>
      <c r="BB52">
        <v>0</v>
      </c>
      <c r="BC52" t="s">
        <v>34</v>
      </c>
      <c r="BD52" t="s">
        <v>158</v>
      </c>
    </row>
    <row r="53" spans="1:56" x14ac:dyDescent="0.2">
      <c r="A53">
        <v>52</v>
      </c>
      <c r="B53" t="s">
        <v>159</v>
      </c>
      <c r="C53">
        <v>4</v>
      </c>
      <c r="D53">
        <v>2</v>
      </c>
      <c r="E53">
        <v>2</v>
      </c>
      <c r="F53">
        <v>1</v>
      </c>
      <c r="G53">
        <v>2</v>
      </c>
      <c r="H53">
        <v>2</v>
      </c>
      <c r="I53">
        <v>2</v>
      </c>
      <c r="J53">
        <v>35000</v>
      </c>
      <c r="K53">
        <v>4</v>
      </c>
      <c r="L53">
        <v>1</v>
      </c>
      <c r="M53">
        <v>1</v>
      </c>
      <c r="N53">
        <v>1</v>
      </c>
      <c r="O53">
        <v>2</v>
      </c>
      <c r="P53">
        <v>2</v>
      </c>
      <c r="Q53">
        <v>1</v>
      </c>
      <c r="R53">
        <v>1</v>
      </c>
      <c r="S53">
        <v>1</v>
      </c>
      <c r="T53">
        <v>1</v>
      </c>
      <c r="U53">
        <v>1</v>
      </c>
      <c r="V53">
        <v>1</v>
      </c>
      <c r="W53">
        <v>2</v>
      </c>
      <c r="X53">
        <v>20</v>
      </c>
      <c r="Y53">
        <v>3</v>
      </c>
      <c r="Z53">
        <v>3</v>
      </c>
      <c r="AA53">
        <v>2</v>
      </c>
      <c r="AB53">
        <v>100</v>
      </c>
      <c r="AC53">
        <v>90</v>
      </c>
      <c r="AD53">
        <v>1</v>
      </c>
      <c r="AE53">
        <v>35000</v>
      </c>
      <c r="AF53">
        <v>0</v>
      </c>
      <c r="AG53">
        <v>0</v>
      </c>
      <c r="AH53">
        <v>1</v>
      </c>
      <c r="AI53">
        <v>0</v>
      </c>
      <c r="AJ53">
        <v>0</v>
      </c>
      <c r="AK53">
        <v>0</v>
      </c>
      <c r="AL53">
        <v>0.25</v>
      </c>
      <c r="AM53">
        <v>0</v>
      </c>
      <c r="AN53">
        <v>1</v>
      </c>
      <c r="AO53">
        <v>1</v>
      </c>
      <c r="AP53">
        <v>1</v>
      </c>
      <c r="AQ53">
        <v>1</v>
      </c>
      <c r="AR53">
        <v>0</v>
      </c>
      <c r="AS53">
        <v>0</v>
      </c>
      <c r="AT53">
        <v>0</v>
      </c>
      <c r="AU53">
        <v>1</v>
      </c>
      <c r="AV53">
        <v>1</v>
      </c>
      <c r="AW53">
        <v>1</v>
      </c>
      <c r="AX53">
        <v>1</v>
      </c>
      <c r="AY53">
        <v>1</v>
      </c>
      <c r="AZ53">
        <v>1</v>
      </c>
      <c r="BA53">
        <v>4.5440680443502801</v>
      </c>
      <c r="BB53">
        <v>1</v>
      </c>
      <c r="BC53">
        <v>4.5440680443502801</v>
      </c>
      <c r="BD53" t="s">
        <v>158</v>
      </c>
    </row>
    <row r="54" spans="1:56" x14ac:dyDescent="0.2">
      <c r="A54">
        <v>53</v>
      </c>
      <c r="B54" t="s">
        <v>159</v>
      </c>
      <c r="C54">
        <v>6</v>
      </c>
      <c r="D54">
        <v>1</v>
      </c>
      <c r="E54">
        <v>1</v>
      </c>
      <c r="F54">
        <v>2</v>
      </c>
      <c r="G54">
        <v>2</v>
      </c>
      <c r="H54">
        <v>2</v>
      </c>
      <c r="I54">
        <v>2</v>
      </c>
      <c r="J54">
        <v>150000</v>
      </c>
      <c r="K54">
        <v>5</v>
      </c>
      <c r="L54">
        <v>1</v>
      </c>
      <c r="M54">
        <v>1</v>
      </c>
      <c r="N54">
        <v>1</v>
      </c>
      <c r="O54">
        <v>2</v>
      </c>
      <c r="P54">
        <v>2</v>
      </c>
      <c r="Q54">
        <v>1</v>
      </c>
      <c r="R54">
        <v>1</v>
      </c>
      <c r="S54">
        <v>1</v>
      </c>
      <c r="T54">
        <v>1</v>
      </c>
      <c r="U54">
        <v>1</v>
      </c>
      <c r="V54">
        <v>1</v>
      </c>
      <c r="W54">
        <v>2</v>
      </c>
      <c r="X54">
        <v>20</v>
      </c>
      <c r="Y54">
        <v>3</v>
      </c>
      <c r="Z54">
        <v>4</v>
      </c>
      <c r="AA54">
        <v>3</v>
      </c>
      <c r="AB54">
        <v>20</v>
      </c>
      <c r="AC54">
        <v>6</v>
      </c>
      <c r="AD54">
        <v>1</v>
      </c>
      <c r="AE54">
        <v>150000</v>
      </c>
      <c r="AF54">
        <v>1</v>
      </c>
      <c r="AG54">
        <v>1</v>
      </c>
      <c r="AH54">
        <v>0</v>
      </c>
      <c r="AI54">
        <v>0</v>
      </c>
      <c r="AJ54">
        <v>0</v>
      </c>
      <c r="AK54">
        <v>0</v>
      </c>
      <c r="AL54">
        <v>0</v>
      </c>
      <c r="AM54">
        <v>1</v>
      </c>
      <c r="AN54">
        <v>1</v>
      </c>
      <c r="AO54">
        <v>1</v>
      </c>
      <c r="AP54">
        <v>1</v>
      </c>
      <c r="AQ54">
        <v>1</v>
      </c>
      <c r="AR54">
        <v>0</v>
      </c>
      <c r="AS54">
        <v>0</v>
      </c>
      <c r="AT54">
        <v>0</v>
      </c>
      <c r="AU54">
        <v>1</v>
      </c>
      <c r="AV54">
        <v>1</v>
      </c>
      <c r="AW54">
        <v>1</v>
      </c>
      <c r="AX54">
        <v>1</v>
      </c>
      <c r="AY54">
        <v>1</v>
      </c>
      <c r="AZ54">
        <v>1</v>
      </c>
      <c r="BA54">
        <v>5.1760912590556796</v>
      </c>
      <c r="BB54">
        <v>1</v>
      </c>
      <c r="BC54">
        <v>5.1760912590556796</v>
      </c>
      <c r="BD54" t="s">
        <v>158</v>
      </c>
    </row>
    <row r="55" spans="1:56" x14ac:dyDescent="0.2">
      <c r="A55">
        <v>54</v>
      </c>
      <c r="B55" t="s">
        <v>159</v>
      </c>
      <c r="C55">
        <v>6</v>
      </c>
      <c r="D55">
        <v>1</v>
      </c>
      <c r="E55">
        <v>1</v>
      </c>
      <c r="F55">
        <v>2</v>
      </c>
      <c r="G55">
        <v>2</v>
      </c>
      <c r="H55">
        <v>2</v>
      </c>
      <c r="I55">
        <v>2</v>
      </c>
      <c r="J55">
        <v>150000</v>
      </c>
      <c r="K55">
        <v>5</v>
      </c>
      <c r="L55">
        <v>1</v>
      </c>
      <c r="M55">
        <v>1</v>
      </c>
      <c r="N55">
        <v>1</v>
      </c>
      <c r="O55">
        <v>2</v>
      </c>
      <c r="P55">
        <v>2</v>
      </c>
      <c r="Q55">
        <v>1</v>
      </c>
      <c r="R55">
        <v>1</v>
      </c>
      <c r="S55">
        <v>1</v>
      </c>
      <c r="T55">
        <v>1</v>
      </c>
      <c r="U55">
        <v>1</v>
      </c>
      <c r="V55">
        <v>1</v>
      </c>
      <c r="W55">
        <v>2</v>
      </c>
      <c r="X55">
        <v>20</v>
      </c>
      <c r="Y55">
        <v>3</v>
      </c>
      <c r="Z55">
        <v>4</v>
      </c>
      <c r="AA55">
        <v>3</v>
      </c>
      <c r="AB55">
        <v>20</v>
      </c>
      <c r="AC55">
        <v>6</v>
      </c>
      <c r="AD55">
        <v>1</v>
      </c>
      <c r="AE55">
        <v>150000</v>
      </c>
      <c r="AF55">
        <v>1</v>
      </c>
      <c r="AG55">
        <v>1</v>
      </c>
      <c r="AH55">
        <v>0</v>
      </c>
      <c r="AI55">
        <v>0</v>
      </c>
      <c r="AJ55">
        <v>0</v>
      </c>
      <c r="AK55">
        <v>0</v>
      </c>
      <c r="AL55">
        <v>0</v>
      </c>
      <c r="AM55">
        <v>1</v>
      </c>
      <c r="AN55">
        <v>1</v>
      </c>
      <c r="AO55">
        <v>1</v>
      </c>
      <c r="AP55">
        <v>1</v>
      </c>
      <c r="AQ55">
        <v>1</v>
      </c>
      <c r="AR55">
        <v>0</v>
      </c>
      <c r="AS55">
        <v>0</v>
      </c>
      <c r="AT55">
        <v>0</v>
      </c>
      <c r="AU55">
        <v>1</v>
      </c>
      <c r="AV55">
        <v>1</v>
      </c>
      <c r="AW55">
        <v>1</v>
      </c>
      <c r="AX55">
        <v>1</v>
      </c>
      <c r="AY55">
        <v>1</v>
      </c>
      <c r="AZ55">
        <v>1</v>
      </c>
      <c r="BA55">
        <v>5.1760912590556796</v>
      </c>
      <c r="BB55">
        <v>1</v>
      </c>
      <c r="BC55">
        <v>5.1760912590556796</v>
      </c>
      <c r="BD55" t="s">
        <v>158</v>
      </c>
    </row>
    <row r="56" spans="1:56" x14ac:dyDescent="0.2">
      <c r="A56">
        <v>55</v>
      </c>
      <c r="B56" t="s">
        <v>159</v>
      </c>
      <c r="C56">
        <v>7</v>
      </c>
      <c r="D56">
        <v>2</v>
      </c>
      <c r="E56">
        <v>2</v>
      </c>
      <c r="F56">
        <v>2</v>
      </c>
      <c r="G56">
        <v>2</v>
      </c>
      <c r="H56">
        <v>2</v>
      </c>
      <c r="I56">
        <v>1</v>
      </c>
      <c r="J56" t="s">
        <v>34</v>
      </c>
      <c r="K56">
        <v>3</v>
      </c>
      <c r="L56">
        <v>1</v>
      </c>
      <c r="M56">
        <v>1</v>
      </c>
      <c r="N56">
        <v>1</v>
      </c>
      <c r="O56">
        <v>1</v>
      </c>
      <c r="P56">
        <v>1</v>
      </c>
      <c r="Q56">
        <v>1</v>
      </c>
      <c r="R56">
        <v>1</v>
      </c>
      <c r="S56">
        <v>2</v>
      </c>
      <c r="T56">
        <v>1</v>
      </c>
      <c r="U56">
        <v>1</v>
      </c>
      <c r="V56">
        <v>2</v>
      </c>
      <c r="W56">
        <v>1</v>
      </c>
      <c r="X56">
        <v>20</v>
      </c>
      <c r="Y56">
        <v>2</v>
      </c>
      <c r="Z56">
        <v>3</v>
      </c>
      <c r="AA56">
        <v>2</v>
      </c>
      <c r="AB56">
        <v>15</v>
      </c>
      <c r="AC56">
        <v>4</v>
      </c>
      <c r="AD56">
        <v>1</v>
      </c>
      <c r="AE56" t="s">
        <v>34</v>
      </c>
      <c r="AF56">
        <v>0</v>
      </c>
      <c r="AG56">
        <v>0</v>
      </c>
      <c r="AH56">
        <v>0</v>
      </c>
      <c r="AI56">
        <v>0</v>
      </c>
      <c r="AJ56">
        <v>0</v>
      </c>
      <c r="AK56">
        <v>1</v>
      </c>
      <c r="AL56">
        <v>0.25</v>
      </c>
      <c r="AM56">
        <v>0</v>
      </c>
      <c r="AN56">
        <v>1</v>
      </c>
      <c r="AO56">
        <v>1</v>
      </c>
      <c r="AP56">
        <v>1</v>
      </c>
      <c r="AQ56">
        <v>1</v>
      </c>
      <c r="AR56">
        <v>1</v>
      </c>
      <c r="AS56">
        <v>1</v>
      </c>
      <c r="AT56">
        <v>1</v>
      </c>
      <c r="AU56">
        <v>1</v>
      </c>
      <c r="AV56">
        <v>0</v>
      </c>
      <c r="AW56">
        <v>1</v>
      </c>
      <c r="AX56">
        <v>1</v>
      </c>
      <c r="AY56">
        <v>0</v>
      </c>
      <c r="AZ56">
        <v>0.6</v>
      </c>
      <c r="BA56" t="s">
        <v>34</v>
      </c>
      <c r="BB56">
        <v>1</v>
      </c>
      <c r="BC56" t="s">
        <v>34</v>
      </c>
      <c r="BD56" t="s">
        <v>160</v>
      </c>
    </row>
    <row r="57" spans="1:56" x14ac:dyDescent="0.2">
      <c r="A57">
        <v>56</v>
      </c>
      <c r="B57" t="s">
        <v>159</v>
      </c>
      <c r="C57">
        <v>9</v>
      </c>
      <c r="D57">
        <v>1</v>
      </c>
      <c r="E57">
        <v>1</v>
      </c>
      <c r="F57">
        <v>1</v>
      </c>
      <c r="G57">
        <v>2</v>
      </c>
      <c r="H57">
        <v>2</v>
      </c>
      <c r="I57">
        <v>2</v>
      </c>
      <c r="J57" s="2">
        <v>300000</v>
      </c>
      <c r="K57">
        <v>4</v>
      </c>
      <c r="L57">
        <v>1</v>
      </c>
      <c r="M57">
        <v>1</v>
      </c>
      <c r="N57">
        <v>1</v>
      </c>
      <c r="O57">
        <v>2</v>
      </c>
      <c r="P57">
        <v>2</v>
      </c>
      <c r="Q57">
        <v>1</v>
      </c>
      <c r="R57">
        <v>1</v>
      </c>
      <c r="S57">
        <v>1</v>
      </c>
      <c r="T57">
        <v>1</v>
      </c>
      <c r="U57">
        <v>1</v>
      </c>
      <c r="V57">
        <v>1</v>
      </c>
      <c r="W57">
        <v>1</v>
      </c>
      <c r="X57">
        <v>21</v>
      </c>
      <c r="Y57">
        <v>3</v>
      </c>
      <c r="Z57">
        <v>4</v>
      </c>
      <c r="AA57">
        <v>3</v>
      </c>
      <c r="AB57">
        <v>100</v>
      </c>
      <c r="AC57">
        <v>100</v>
      </c>
      <c r="AD57">
        <v>1</v>
      </c>
      <c r="AE57" s="2">
        <v>300000</v>
      </c>
      <c r="AF57">
        <v>1</v>
      </c>
      <c r="AG57">
        <v>1</v>
      </c>
      <c r="AH57">
        <v>1</v>
      </c>
      <c r="AI57">
        <v>0</v>
      </c>
      <c r="AJ57">
        <v>0</v>
      </c>
      <c r="AK57">
        <v>0</v>
      </c>
      <c r="AL57">
        <v>0.25</v>
      </c>
      <c r="AM57">
        <v>1</v>
      </c>
      <c r="AN57">
        <v>1</v>
      </c>
      <c r="AO57">
        <v>1</v>
      </c>
      <c r="AP57">
        <v>1</v>
      </c>
      <c r="AQ57">
        <v>1</v>
      </c>
      <c r="AR57">
        <v>0</v>
      </c>
      <c r="AS57">
        <v>0</v>
      </c>
      <c r="AT57">
        <v>0</v>
      </c>
      <c r="AU57">
        <v>1</v>
      </c>
      <c r="AV57">
        <v>1</v>
      </c>
      <c r="AW57">
        <v>1</v>
      </c>
      <c r="AX57">
        <v>1</v>
      </c>
      <c r="AY57">
        <v>1</v>
      </c>
      <c r="AZ57">
        <v>1</v>
      </c>
      <c r="BA57">
        <v>5.4771212547196599</v>
      </c>
      <c r="BB57">
        <v>1</v>
      </c>
      <c r="BC57">
        <v>5.4771212547196599</v>
      </c>
      <c r="BD57" t="s">
        <v>158</v>
      </c>
    </row>
    <row r="58" spans="1:56" x14ac:dyDescent="0.2">
      <c r="A58">
        <v>57</v>
      </c>
      <c r="B58" t="s">
        <v>159</v>
      </c>
      <c r="C58">
        <v>8</v>
      </c>
      <c r="D58">
        <v>2</v>
      </c>
      <c r="E58">
        <v>2</v>
      </c>
      <c r="F58">
        <v>1</v>
      </c>
      <c r="G58">
        <v>1</v>
      </c>
      <c r="H58">
        <v>1</v>
      </c>
      <c r="I58">
        <v>1</v>
      </c>
      <c r="J58">
        <v>170000</v>
      </c>
      <c r="K58">
        <v>4</v>
      </c>
      <c r="L58">
        <v>1</v>
      </c>
      <c r="M58">
        <v>1</v>
      </c>
      <c r="N58">
        <v>1</v>
      </c>
      <c r="O58">
        <v>2</v>
      </c>
      <c r="P58">
        <v>2</v>
      </c>
      <c r="Q58">
        <v>1</v>
      </c>
      <c r="R58">
        <v>2</v>
      </c>
      <c r="S58">
        <v>2</v>
      </c>
      <c r="T58">
        <v>2</v>
      </c>
      <c r="U58">
        <v>2</v>
      </c>
      <c r="V58">
        <v>1</v>
      </c>
      <c r="W58">
        <v>1</v>
      </c>
      <c r="X58">
        <v>20</v>
      </c>
      <c r="Y58">
        <v>3</v>
      </c>
      <c r="Z58">
        <v>2</v>
      </c>
      <c r="AA58">
        <v>3</v>
      </c>
      <c r="AB58">
        <v>70</v>
      </c>
      <c r="AC58">
        <v>21</v>
      </c>
      <c r="AD58">
        <v>1</v>
      </c>
      <c r="AE58">
        <v>170000</v>
      </c>
      <c r="AF58">
        <v>0</v>
      </c>
      <c r="AG58">
        <v>0</v>
      </c>
      <c r="AH58">
        <v>1</v>
      </c>
      <c r="AI58">
        <v>1</v>
      </c>
      <c r="AJ58">
        <v>1</v>
      </c>
      <c r="AK58">
        <v>1</v>
      </c>
      <c r="AL58">
        <v>1</v>
      </c>
      <c r="AM58">
        <v>0</v>
      </c>
      <c r="AN58">
        <v>1</v>
      </c>
      <c r="AO58">
        <v>1</v>
      </c>
      <c r="AP58">
        <v>1</v>
      </c>
      <c r="AQ58">
        <v>1</v>
      </c>
      <c r="AR58">
        <v>0</v>
      </c>
      <c r="AS58">
        <v>0</v>
      </c>
      <c r="AT58">
        <v>0</v>
      </c>
      <c r="AU58">
        <v>0</v>
      </c>
      <c r="AV58">
        <v>0</v>
      </c>
      <c r="AW58">
        <v>0</v>
      </c>
      <c r="AX58">
        <v>0</v>
      </c>
      <c r="AY58">
        <v>1</v>
      </c>
      <c r="AZ58">
        <v>0.2</v>
      </c>
      <c r="BA58">
        <v>5.2304489213782697</v>
      </c>
      <c r="BB58">
        <v>1</v>
      </c>
      <c r="BC58">
        <v>5.2304489213782697</v>
      </c>
      <c r="BD58" t="s">
        <v>158</v>
      </c>
    </row>
    <row r="59" spans="1:56" x14ac:dyDescent="0.2">
      <c r="A59">
        <v>58</v>
      </c>
      <c r="B59" t="s">
        <v>159</v>
      </c>
      <c r="C59">
        <v>7</v>
      </c>
      <c r="D59">
        <v>1</v>
      </c>
      <c r="E59">
        <v>1</v>
      </c>
      <c r="F59">
        <v>1</v>
      </c>
      <c r="G59">
        <v>2</v>
      </c>
      <c r="H59">
        <v>2</v>
      </c>
      <c r="I59">
        <v>2</v>
      </c>
      <c r="J59">
        <v>150000</v>
      </c>
      <c r="K59">
        <v>4</v>
      </c>
      <c r="L59">
        <v>1</v>
      </c>
      <c r="M59">
        <v>1</v>
      </c>
      <c r="N59">
        <v>1</v>
      </c>
      <c r="O59">
        <v>2</v>
      </c>
      <c r="P59">
        <v>2</v>
      </c>
      <c r="Q59">
        <v>1</v>
      </c>
      <c r="R59">
        <v>1</v>
      </c>
      <c r="S59">
        <v>1</v>
      </c>
      <c r="T59">
        <v>1</v>
      </c>
      <c r="U59">
        <v>1</v>
      </c>
      <c r="V59">
        <v>1</v>
      </c>
      <c r="W59">
        <v>1</v>
      </c>
      <c r="X59">
        <v>20</v>
      </c>
      <c r="Y59">
        <v>3</v>
      </c>
      <c r="Z59">
        <v>4</v>
      </c>
      <c r="AA59">
        <v>3</v>
      </c>
      <c r="AB59">
        <v>80</v>
      </c>
      <c r="AC59">
        <v>56</v>
      </c>
      <c r="AD59">
        <v>1</v>
      </c>
      <c r="AE59">
        <v>150000</v>
      </c>
      <c r="AF59">
        <v>1</v>
      </c>
      <c r="AG59">
        <v>1</v>
      </c>
      <c r="AH59">
        <v>1</v>
      </c>
      <c r="AI59">
        <v>0</v>
      </c>
      <c r="AJ59">
        <v>0</v>
      </c>
      <c r="AK59">
        <v>0</v>
      </c>
      <c r="AL59">
        <v>0.25</v>
      </c>
      <c r="AM59">
        <v>1</v>
      </c>
      <c r="AN59">
        <v>1</v>
      </c>
      <c r="AO59">
        <v>1</v>
      </c>
      <c r="AP59">
        <v>1</v>
      </c>
      <c r="AQ59">
        <v>1</v>
      </c>
      <c r="AR59">
        <v>0</v>
      </c>
      <c r="AS59">
        <v>0</v>
      </c>
      <c r="AT59">
        <v>0</v>
      </c>
      <c r="AU59">
        <v>1</v>
      </c>
      <c r="AV59">
        <v>1</v>
      </c>
      <c r="AW59">
        <v>1</v>
      </c>
      <c r="AX59">
        <v>1</v>
      </c>
      <c r="AY59">
        <v>1</v>
      </c>
      <c r="AZ59">
        <v>1</v>
      </c>
      <c r="BA59">
        <v>5.1760912590556796</v>
      </c>
      <c r="BB59">
        <v>1</v>
      </c>
      <c r="BC59">
        <v>5.1760912590556796</v>
      </c>
      <c r="BD59" t="s">
        <v>158</v>
      </c>
    </row>
    <row r="60" spans="1:56" x14ac:dyDescent="0.2">
      <c r="A60">
        <v>59</v>
      </c>
      <c r="B60" t="s">
        <v>159</v>
      </c>
      <c r="C60">
        <v>6</v>
      </c>
      <c r="D60">
        <v>2</v>
      </c>
      <c r="E60">
        <v>2</v>
      </c>
      <c r="F60">
        <v>1</v>
      </c>
      <c r="G60">
        <v>1</v>
      </c>
      <c r="H60">
        <v>2</v>
      </c>
      <c r="I60">
        <v>1</v>
      </c>
      <c r="J60">
        <v>130000</v>
      </c>
      <c r="K60">
        <v>4</v>
      </c>
      <c r="L60">
        <v>1</v>
      </c>
      <c r="M60">
        <v>1</v>
      </c>
      <c r="N60">
        <v>1</v>
      </c>
      <c r="O60">
        <v>2</v>
      </c>
      <c r="P60">
        <v>2</v>
      </c>
      <c r="Q60">
        <v>1</v>
      </c>
      <c r="R60">
        <v>1</v>
      </c>
      <c r="S60">
        <v>1</v>
      </c>
      <c r="T60">
        <v>1</v>
      </c>
      <c r="U60">
        <v>2</v>
      </c>
      <c r="V60">
        <v>1</v>
      </c>
      <c r="W60">
        <v>1</v>
      </c>
      <c r="X60">
        <v>20</v>
      </c>
      <c r="Y60">
        <v>3</v>
      </c>
      <c r="Z60">
        <v>3</v>
      </c>
      <c r="AA60">
        <v>3</v>
      </c>
      <c r="AB60">
        <v>51</v>
      </c>
      <c r="AC60">
        <v>24</v>
      </c>
      <c r="AD60">
        <v>1</v>
      </c>
      <c r="AE60">
        <v>130000</v>
      </c>
      <c r="AF60">
        <v>0</v>
      </c>
      <c r="AG60">
        <v>0</v>
      </c>
      <c r="AH60">
        <v>1</v>
      </c>
      <c r="AI60">
        <v>1</v>
      </c>
      <c r="AJ60">
        <v>0</v>
      </c>
      <c r="AK60">
        <v>1</v>
      </c>
      <c r="AL60">
        <v>0.75</v>
      </c>
      <c r="AM60">
        <v>0</v>
      </c>
      <c r="AN60">
        <v>1</v>
      </c>
      <c r="AO60">
        <v>1</v>
      </c>
      <c r="AP60">
        <v>1</v>
      </c>
      <c r="AQ60">
        <v>1</v>
      </c>
      <c r="AR60">
        <v>0</v>
      </c>
      <c r="AS60">
        <v>0</v>
      </c>
      <c r="AT60">
        <v>0</v>
      </c>
      <c r="AU60">
        <v>1</v>
      </c>
      <c r="AV60">
        <v>1</v>
      </c>
      <c r="AW60">
        <v>1</v>
      </c>
      <c r="AX60">
        <v>0</v>
      </c>
      <c r="AY60">
        <v>1</v>
      </c>
      <c r="AZ60">
        <v>0.8</v>
      </c>
      <c r="BA60">
        <v>5.1139433523068396</v>
      </c>
      <c r="BB60">
        <v>1</v>
      </c>
      <c r="BC60">
        <v>5.1139433523068396</v>
      </c>
      <c r="BD60" t="s">
        <v>158</v>
      </c>
    </row>
    <row r="61" spans="1:56" x14ac:dyDescent="0.2">
      <c r="A61">
        <v>60</v>
      </c>
      <c r="B61" t="s">
        <v>159</v>
      </c>
      <c r="C61">
        <v>7</v>
      </c>
      <c r="D61">
        <v>1</v>
      </c>
      <c r="E61">
        <v>1</v>
      </c>
      <c r="F61">
        <v>1</v>
      </c>
      <c r="G61">
        <v>2</v>
      </c>
      <c r="H61">
        <v>2</v>
      </c>
      <c r="I61">
        <v>1</v>
      </c>
      <c r="J61">
        <v>40000</v>
      </c>
      <c r="K61">
        <v>5</v>
      </c>
      <c r="L61">
        <v>1</v>
      </c>
      <c r="M61">
        <v>1</v>
      </c>
      <c r="N61">
        <v>1</v>
      </c>
      <c r="O61">
        <v>2</v>
      </c>
      <c r="P61">
        <v>2</v>
      </c>
      <c r="Q61">
        <v>1</v>
      </c>
      <c r="R61">
        <v>1</v>
      </c>
      <c r="S61">
        <v>1</v>
      </c>
      <c r="T61">
        <v>1</v>
      </c>
      <c r="U61">
        <v>1</v>
      </c>
      <c r="V61">
        <v>1</v>
      </c>
      <c r="W61">
        <v>1</v>
      </c>
      <c r="X61">
        <v>19</v>
      </c>
      <c r="Y61">
        <v>3</v>
      </c>
      <c r="Z61">
        <v>4</v>
      </c>
      <c r="AA61">
        <v>3</v>
      </c>
      <c r="AB61">
        <v>75</v>
      </c>
      <c r="AC61">
        <v>86</v>
      </c>
      <c r="AD61">
        <v>1</v>
      </c>
      <c r="AE61">
        <v>40000</v>
      </c>
      <c r="AF61">
        <v>1</v>
      </c>
      <c r="AG61">
        <v>1</v>
      </c>
      <c r="AH61">
        <v>1</v>
      </c>
      <c r="AI61">
        <v>0</v>
      </c>
      <c r="AJ61">
        <v>0</v>
      </c>
      <c r="AK61">
        <v>1</v>
      </c>
      <c r="AL61">
        <v>0.5</v>
      </c>
      <c r="AM61">
        <v>1</v>
      </c>
      <c r="AN61">
        <v>1</v>
      </c>
      <c r="AO61">
        <v>1</v>
      </c>
      <c r="AP61">
        <v>1</v>
      </c>
      <c r="AQ61">
        <v>1</v>
      </c>
      <c r="AR61">
        <v>0</v>
      </c>
      <c r="AS61">
        <v>0</v>
      </c>
      <c r="AT61">
        <v>0</v>
      </c>
      <c r="AU61">
        <v>1</v>
      </c>
      <c r="AV61">
        <v>1</v>
      </c>
      <c r="AW61">
        <v>1</v>
      </c>
      <c r="AX61">
        <v>1</v>
      </c>
      <c r="AY61">
        <v>1</v>
      </c>
      <c r="AZ61">
        <v>1</v>
      </c>
      <c r="BA61">
        <v>4.6020599913279598</v>
      </c>
      <c r="BB61">
        <v>1</v>
      </c>
      <c r="BC61">
        <v>4.6020599913279598</v>
      </c>
      <c r="BD61" t="s">
        <v>158</v>
      </c>
    </row>
    <row r="62" spans="1:56" x14ac:dyDescent="0.2">
      <c r="A62">
        <v>61</v>
      </c>
      <c r="C62">
        <v>7</v>
      </c>
      <c r="D62">
        <v>1</v>
      </c>
      <c r="E62">
        <v>1</v>
      </c>
      <c r="F62">
        <v>2</v>
      </c>
      <c r="G62">
        <v>2</v>
      </c>
      <c r="H62">
        <v>2</v>
      </c>
      <c r="I62">
        <v>2</v>
      </c>
      <c r="J62" t="s">
        <v>34</v>
      </c>
      <c r="K62">
        <v>7</v>
      </c>
      <c r="L62">
        <v>1</v>
      </c>
      <c r="M62">
        <v>1</v>
      </c>
      <c r="N62">
        <v>1</v>
      </c>
      <c r="O62">
        <v>2</v>
      </c>
      <c r="P62">
        <v>2</v>
      </c>
      <c r="Q62">
        <v>1</v>
      </c>
      <c r="R62">
        <v>1</v>
      </c>
      <c r="S62">
        <v>1</v>
      </c>
      <c r="T62">
        <v>1</v>
      </c>
      <c r="U62">
        <v>1</v>
      </c>
      <c r="V62">
        <v>1</v>
      </c>
      <c r="W62">
        <v>1</v>
      </c>
      <c r="X62">
        <v>21</v>
      </c>
      <c r="Y62">
        <v>3</v>
      </c>
      <c r="Z62">
        <v>3</v>
      </c>
      <c r="AA62">
        <v>3</v>
      </c>
      <c r="AB62">
        <v>100</v>
      </c>
      <c r="AC62">
        <v>70</v>
      </c>
      <c r="AD62">
        <v>1</v>
      </c>
      <c r="AE62" t="s">
        <v>34</v>
      </c>
      <c r="AF62">
        <v>1</v>
      </c>
      <c r="AG62">
        <v>1</v>
      </c>
      <c r="AH62">
        <v>0</v>
      </c>
      <c r="AI62">
        <v>0</v>
      </c>
      <c r="AJ62">
        <v>0</v>
      </c>
      <c r="AK62">
        <v>0</v>
      </c>
      <c r="AL62">
        <v>0</v>
      </c>
      <c r="AM62">
        <v>1</v>
      </c>
      <c r="AN62">
        <v>1</v>
      </c>
      <c r="AO62">
        <v>1</v>
      </c>
      <c r="AP62">
        <v>1</v>
      </c>
      <c r="AQ62">
        <v>1</v>
      </c>
      <c r="AR62">
        <v>0</v>
      </c>
      <c r="AS62">
        <v>0</v>
      </c>
      <c r="AT62">
        <v>0</v>
      </c>
      <c r="AU62">
        <v>1</v>
      </c>
      <c r="AV62">
        <v>1</v>
      </c>
      <c r="AW62">
        <v>1</v>
      </c>
      <c r="AX62">
        <v>1</v>
      </c>
      <c r="AY62">
        <v>1</v>
      </c>
      <c r="AZ62">
        <v>1</v>
      </c>
      <c r="BA62" t="s">
        <v>34</v>
      </c>
      <c r="BB62">
        <v>1</v>
      </c>
      <c r="BC62" t="s">
        <v>34</v>
      </c>
      <c r="BD62" t="s">
        <v>158</v>
      </c>
    </row>
    <row r="63" spans="1:56" x14ac:dyDescent="0.2">
      <c r="A63">
        <v>62</v>
      </c>
      <c r="B63" t="s">
        <v>159</v>
      </c>
      <c r="C63">
        <v>5</v>
      </c>
      <c r="D63">
        <v>1</v>
      </c>
      <c r="E63">
        <v>1</v>
      </c>
      <c r="F63">
        <v>2</v>
      </c>
      <c r="G63">
        <v>2</v>
      </c>
      <c r="H63">
        <v>2</v>
      </c>
      <c r="I63">
        <v>2</v>
      </c>
      <c r="J63">
        <v>30000</v>
      </c>
      <c r="K63">
        <v>4</v>
      </c>
      <c r="L63">
        <v>1</v>
      </c>
      <c r="M63">
        <v>2</v>
      </c>
      <c r="N63">
        <v>2</v>
      </c>
      <c r="O63">
        <v>2</v>
      </c>
      <c r="P63">
        <v>2</v>
      </c>
      <c r="Q63">
        <v>1</v>
      </c>
      <c r="R63">
        <v>1</v>
      </c>
      <c r="S63">
        <v>1</v>
      </c>
      <c r="T63">
        <v>1</v>
      </c>
      <c r="U63">
        <v>1</v>
      </c>
      <c r="V63">
        <v>1</v>
      </c>
      <c r="W63">
        <v>1</v>
      </c>
      <c r="X63">
        <v>32</v>
      </c>
      <c r="Y63">
        <v>1</v>
      </c>
      <c r="Z63">
        <v>3</v>
      </c>
      <c r="AA63">
        <v>3</v>
      </c>
      <c r="AB63">
        <v>100</v>
      </c>
      <c r="AC63">
        <v>100</v>
      </c>
      <c r="AD63">
        <v>2</v>
      </c>
      <c r="AE63">
        <v>30000</v>
      </c>
      <c r="AF63">
        <v>1</v>
      </c>
      <c r="AG63">
        <v>1</v>
      </c>
      <c r="AH63">
        <v>0</v>
      </c>
      <c r="AI63">
        <v>0</v>
      </c>
      <c r="AJ63">
        <v>0</v>
      </c>
      <c r="AK63">
        <v>0</v>
      </c>
      <c r="AL63">
        <v>0</v>
      </c>
      <c r="AM63">
        <v>1</v>
      </c>
      <c r="AN63">
        <v>1</v>
      </c>
      <c r="AO63">
        <v>0</v>
      </c>
      <c r="AP63">
        <v>0</v>
      </c>
      <c r="AQ63">
        <v>0.33333333333333298</v>
      </c>
      <c r="AR63">
        <v>0</v>
      </c>
      <c r="AS63">
        <v>0</v>
      </c>
      <c r="AT63">
        <v>0</v>
      </c>
      <c r="AU63">
        <v>1</v>
      </c>
      <c r="AV63">
        <v>1</v>
      </c>
      <c r="AW63">
        <v>1</v>
      </c>
      <c r="AX63">
        <v>1</v>
      </c>
      <c r="AY63">
        <v>1</v>
      </c>
      <c r="AZ63">
        <v>1</v>
      </c>
      <c r="BA63">
        <v>4.4771212547196599</v>
      </c>
      <c r="BB63">
        <v>1</v>
      </c>
      <c r="BC63">
        <v>4.4771212547196599</v>
      </c>
      <c r="BD63" t="s">
        <v>160</v>
      </c>
    </row>
    <row r="64" spans="1:56" x14ac:dyDescent="0.2">
      <c r="A64">
        <v>63</v>
      </c>
      <c r="B64" t="s">
        <v>159</v>
      </c>
      <c r="C64">
        <v>7</v>
      </c>
      <c r="D64">
        <v>1</v>
      </c>
      <c r="E64">
        <v>1</v>
      </c>
      <c r="F64">
        <v>2</v>
      </c>
      <c r="G64">
        <v>2</v>
      </c>
      <c r="H64">
        <v>2</v>
      </c>
      <c r="I64">
        <v>2</v>
      </c>
      <c r="J64">
        <v>170000</v>
      </c>
      <c r="K64">
        <v>5</v>
      </c>
      <c r="L64">
        <v>1</v>
      </c>
      <c r="M64">
        <v>1</v>
      </c>
      <c r="N64">
        <v>1</v>
      </c>
      <c r="O64">
        <v>2</v>
      </c>
      <c r="P64">
        <v>2</v>
      </c>
      <c r="Q64">
        <v>1</v>
      </c>
      <c r="R64">
        <v>1</v>
      </c>
      <c r="S64">
        <v>1</v>
      </c>
      <c r="T64">
        <v>1</v>
      </c>
      <c r="U64">
        <v>1</v>
      </c>
      <c r="V64">
        <v>1</v>
      </c>
      <c r="W64">
        <v>2</v>
      </c>
      <c r="X64">
        <v>20</v>
      </c>
      <c r="Y64">
        <v>3</v>
      </c>
      <c r="Z64">
        <v>4</v>
      </c>
      <c r="AA64">
        <v>3</v>
      </c>
      <c r="AB64">
        <v>87</v>
      </c>
      <c r="AC64">
        <v>76</v>
      </c>
      <c r="AD64">
        <v>1</v>
      </c>
      <c r="AE64">
        <v>170000</v>
      </c>
      <c r="AF64">
        <v>1</v>
      </c>
      <c r="AG64">
        <v>1</v>
      </c>
      <c r="AH64">
        <v>0</v>
      </c>
      <c r="AI64">
        <v>0</v>
      </c>
      <c r="AJ64">
        <v>0</v>
      </c>
      <c r="AK64">
        <v>0</v>
      </c>
      <c r="AL64">
        <v>0</v>
      </c>
      <c r="AM64">
        <v>1</v>
      </c>
      <c r="AN64">
        <v>1</v>
      </c>
      <c r="AO64">
        <v>1</v>
      </c>
      <c r="AP64">
        <v>1</v>
      </c>
      <c r="AQ64">
        <v>1</v>
      </c>
      <c r="AR64">
        <v>0</v>
      </c>
      <c r="AS64">
        <v>0</v>
      </c>
      <c r="AT64">
        <v>0</v>
      </c>
      <c r="AU64">
        <v>1</v>
      </c>
      <c r="AV64">
        <v>1</v>
      </c>
      <c r="AW64">
        <v>1</v>
      </c>
      <c r="AX64">
        <v>1</v>
      </c>
      <c r="AY64">
        <v>1</v>
      </c>
      <c r="AZ64">
        <v>1</v>
      </c>
      <c r="BA64">
        <v>5.2304489213782697</v>
      </c>
      <c r="BB64">
        <v>1</v>
      </c>
      <c r="BC64">
        <v>5.2304489213782697</v>
      </c>
      <c r="BD64" t="s">
        <v>158</v>
      </c>
    </row>
    <row r="65" spans="1:56" x14ac:dyDescent="0.2">
      <c r="A65">
        <v>64</v>
      </c>
      <c r="B65" t="s">
        <v>159</v>
      </c>
      <c r="C65">
        <v>10</v>
      </c>
      <c r="D65">
        <v>2</v>
      </c>
      <c r="E65">
        <v>2</v>
      </c>
      <c r="F65">
        <v>2</v>
      </c>
      <c r="G65">
        <v>1</v>
      </c>
      <c r="H65">
        <v>1</v>
      </c>
      <c r="I65">
        <v>1</v>
      </c>
      <c r="J65">
        <v>5</v>
      </c>
      <c r="K65" t="s">
        <v>34</v>
      </c>
      <c r="Q65">
        <v>2</v>
      </c>
      <c r="X65" t="s">
        <v>34</v>
      </c>
      <c r="AB65" t="s">
        <v>34</v>
      </c>
      <c r="AC65" t="s">
        <v>34</v>
      </c>
      <c r="AE65" t="s">
        <v>34</v>
      </c>
      <c r="AF65">
        <v>0</v>
      </c>
      <c r="AG65">
        <v>0</v>
      </c>
      <c r="AH65">
        <v>0</v>
      </c>
      <c r="AI65">
        <v>1</v>
      </c>
      <c r="AJ65">
        <v>1</v>
      </c>
      <c r="AK65">
        <v>1</v>
      </c>
      <c r="AL65">
        <v>0.75</v>
      </c>
      <c r="AM65">
        <v>0</v>
      </c>
      <c r="AN65" t="s">
        <v>34</v>
      </c>
      <c r="AO65" t="s">
        <v>34</v>
      </c>
      <c r="AP65" t="s">
        <v>34</v>
      </c>
      <c r="AQ65" t="s">
        <v>34</v>
      </c>
      <c r="AR65" t="s">
        <v>34</v>
      </c>
      <c r="AS65" t="s">
        <v>34</v>
      </c>
      <c r="AT65" t="s">
        <v>34</v>
      </c>
      <c r="AU65" t="s">
        <v>34</v>
      </c>
      <c r="AV65" t="s">
        <v>34</v>
      </c>
      <c r="AW65" t="s">
        <v>34</v>
      </c>
      <c r="AX65" t="s">
        <v>34</v>
      </c>
      <c r="AY65" t="s">
        <v>34</v>
      </c>
      <c r="AZ65" t="s">
        <v>34</v>
      </c>
      <c r="BA65">
        <v>0.69897000433601897</v>
      </c>
      <c r="BB65">
        <v>0</v>
      </c>
      <c r="BC65" t="s">
        <v>34</v>
      </c>
      <c r="BD65" t="s">
        <v>161</v>
      </c>
    </row>
    <row r="66" spans="1:56" x14ac:dyDescent="0.2">
      <c r="A66">
        <v>65</v>
      </c>
      <c r="B66" t="s">
        <v>159</v>
      </c>
      <c r="C66">
        <v>4</v>
      </c>
      <c r="D66">
        <v>1</v>
      </c>
      <c r="E66">
        <v>1</v>
      </c>
      <c r="F66">
        <v>2</v>
      </c>
      <c r="G66">
        <v>2</v>
      </c>
      <c r="H66">
        <v>2</v>
      </c>
      <c r="I66">
        <v>2</v>
      </c>
      <c r="J66" t="s">
        <v>34</v>
      </c>
      <c r="K66">
        <v>3</v>
      </c>
      <c r="L66">
        <v>1</v>
      </c>
      <c r="M66">
        <v>1</v>
      </c>
      <c r="N66">
        <v>1</v>
      </c>
      <c r="O66">
        <v>2</v>
      </c>
      <c r="P66">
        <v>2</v>
      </c>
      <c r="Q66">
        <v>1</v>
      </c>
      <c r="R66">
        <v>1</v>
      </c>
      <c r="S66">
        <v>1</v>
      </c>
      <c r="T66">
        <v>1</v>
      </c>
      <c r="U66">
        <v>1</v>
      </c>
      <c r="V66">
        <v>1</v>
      </c>
      <c r="W66">
        <v>1</v>
      </c>
      <c r="X66">
        <v>18</v>
      </c>
      <c r="Y66">
        <v>3</v>
      </c>
      <c r="Z66">
        <v>4</v>
      </c>
      <c r="AA66">
        <v>2</v>
      </c>
      <c r="AB66">
        <v>75</v>
      </c>
      <c r="AC66">
        <v>65</v>
      </c>
      <c r="AD66">
        <v>1</v>
      </c>
      <c r="AE66" t="s">
        <v>34</v>
      </c>
      <c r="AF66">
        <v>1</v>
      </c>
      <c r="AG66">
        <v>1</v>
      </c>
      <c r="AH66">
        <v>0</v>
      </c>
      <c r="AI66">
        <v>0</v>
      </c>
      <c r="AJ66">
        <v>0</v>
      </c>
      <c r="AK66">
        <v>0</v>
      </c>
      <c r="AL66">
        <v>0</v>
      </c>
      <c r="AM66">
        <v>1</v>
      </c>
      <c r="AN66">
        <v>1</v>
      </c>
      <c r="AO66">
        <v>1</v>
      </c>
      <c r="AP66">
        <v>1</v>
      </c>
      <c r="AQ66">
        <v>1</v>
      </c>
      <c r="AR66">
        <v>0</v>
      </c>
      <c r="AS66">
        <v>0</v>
      </c>
      <c r="AT66">
        <v>0</v>
      </c>
      <c r="AU66">
        <v>1</v>
      </c>
      <c r="AV66">
        <v>1</v>
      </c>
      <c r="AW66">
        <v>1</v>
      </c>
      <c r="AX66">
        <v>1</v>
      </c>
      <c r="AY66">
        <v>1</v>
      </c>
      <c r="AZ66">
        <v>1</v>
      </c>
      <c r="BA66" t="s">
        <v>34</v>
      </c>
      <c r="BB66">
        <v>1</v>
      </c>
      <c r="BC66" t="s">
        <v>34</v>
      </c>
      <c r="BD66" t="s">
        <v>158</v>
      </c>
    </row>
    <row r="67" spans="1:56" x14ac:dyDescent="0.2">
      <c r="A67">
        <v>66</v>
      </c>
      <c r="B67" t="s">
        <v>159</v>
      </c>
      <c r="C67">
        <v>7</v>
      </c>
      <c r="D67">
        <v>1</v>
      </c>
      <c r="E67">
        <v>1</v>
      </c>
      <c r="F67">
        <v>1</v>
      </c>
      <c r="G67">
        <v>2</v>
      </c>
      <c r="H67">
        <v>2</v>
      </c>
      <c r="I67">
        <v>2</v>
      </c>
      <c r="J67" t="s">
        <v>34</v>
      </c>
      <c r="K67">
        <v>5</v>
      </c>
      <c r="L67">
        <v>1</v>
      </c>
      <c r="M67">
        <v>1</v>
      </c>
      <c r="N67">
        <v>1</v>
      </c>
      <c r="O67">
        <v>2</v>
      </c>
      <c r="P67">
        <v>2</v>
      </c>
      <c r="Q67">
        <v>1</v>
      </c>
      <c r="R67">
        <v>1</v>
      </c>
      <c r="S67">
        <v>1</v>
      </c>
      <c r="T67">
        <v>1</v>
      </c>
      <c r="U67">
        <v>1</v>
      </c>
      <c r="V67">
        <v>1</v>
      </c>
      <c r="W67">
        <v>1</v>
      </c>
      <c r="X67">
        <v>19</v>
      </c>
      <c r="Y67">
        <v>3</v>
      </c>
      <c r="Z67">
        <v>3</v>
      </c>
      <c r="AA67">
        <v>2</v>
      </c>
      <c r="AB67">
        <v>52</v>
      </c>
      <c r="AC67">
        <v>31</v>
      </c>
      <c r="AD67">
        <v>1</v>
      </c>
      <c r="AE67" t="s">
        <v>34</v>
      </c>
      <c r="AF67">
        <v>1</v>
      </c>
      <c r="AG67">
        <v>1</v>
      </c>
      <c r="AH67">
        <v>1</v>
      </c>
      <c r="AI67">
        <v>0</v>
      </c>
      <c r="AJ67">
        <v>0</v>
      </c>
      <c r="AK67">
        <v>0</v>
      </c>
      <c r="AL67">
        <v>0.25</v>
      </c>
      <c r="AM67">
        <v>1</v>
      </c>
      <c r="AN67">
        <v>1</v>
      </c>
      <c r="AO67">
        <v>1</v>
      </c>
      <c r="AP67">
        <v>1</v>
      </c>
      <c r="AQ67">
        <v>1</v>
      </c>
      <c r="AR67">
        <v>0</v>
      </c>
      <c r="AS67">
        <v>0</v>
      </c>
      <c r="AT67">
        <v>0</v>
      </c>
      <c r="AU67">
        <v>1</v>
      </c>
      <c r="AV67">
        <v>1</v>
      </c>
      <c r="AW67">
        <v>1</v>
      </c>
      <c r="AX67">
        <v>1</v>
      </c>
      <c r="AY67">
        <v>1</v>
      </c>
      <c r="AZ67">
        <v>1</v>
      </c>
      <c r="BA67" t="s">
        <v>34</v>
      </c>
      <c r="BB67">
        <v>1</v>
      </c>
      <c r="BC67" t="s">
        <v>34</v>
      </c>
      <c r="BD67" t="s">
        <v>158</v>
      </c>
    </row>
    <row r="68" spans="1:56" x14ac:dyDescent="0.2">
      <c r="A68">
        <v>67</v>
      </c>
      <c r="B68" t="s">
        <v>159</v>
      </c>
      <c r="C68">
        <v>7</v>
      </c>
      <c r="D68">
        <v>2</v>
      </c>
      <c r="E68">
        <v>1</v>
      </c>
      <c r="F68">
        <v>1</v>
      </c>
      <c r="G68">
        <v>2</v>
      </c>
      <c r="H68">
        <v>2</v>
      </c>
      <c r="I68">
        <v>2</v>
      </c>
      <c r="J68">
        <v>120000</v>
      </c>
      <c r="K68">
        <v>4</v>
      </c>
      <c r="L68">
        <v>1</v>
      </c>
      <c r="M68">
        <v>1</v>
      </c>
      <c r="N68">
        <v>1</v>
      </c>
      <c r="O68">
        <v>2</v>
      </c>
      <c r="P68">
        <v>2</v>
      </c>
      <c r="Q68">
        <v>1</v>
      </c>
      <c r="R68">
        <v>1</v>
      </c>
      <c r="S68">
        <v>1</v>
      </c>
      <c r="T68">
        <v>2</v>
      </c>
      <c r="U68">
        <v>1</v>
      </c>
      <c r="V68">
        <v>1</v>
      </c>
      <c r="W68">
        <v>1</v>
      </c>
      <c r="X68">
        <v>18</v>
      </c>
      <c r="Y68">
        <v>3</v>
      </c>
      <c r="Z68">
        <v>3</v>
      </c>
      <c r="AA68">
        <v>3</v>
      </c>
      <c r="AB68">
        <v>100</v>
      </c>
      <c r="AC68">
        <v>0</v>
      </c>
      <c r="AD68">
        <v>1</v>
      </c>
      <c r="AE68">
        <v>120000</v>
      </c>
      <c r="AF68">
        <v>1</v>
      </c>
      <c r="AG68">
        <v>0</v>
      </c>
      <c r="AH68">
        <v>1</v>
      </c>
      <c r="AI68">
        <v>0</v>
      </c>
      <c r="AJ68">
        <v>0</v>
      </c>
      <c r="AK68">
        <v>0</v>
      </c>
      <c r="AL68">
        <v>0.25</v>
      </c>
      <c r="AM68">
        <v>0.5</v>
      </c>
      <c r="AN68">
        <v>1</v>
      </c>
      <c r="AO68">
        <v>1</v>
      </c>
      <c r="AP68">
        <v>1</v>
      </c>
      <c r="AQ68">
        <v>1</v>
      </c>
      <c r="AR68">
        <v>0</v>
      </c>
      <c r="AS68">
        <v>0</v>
      </c>
      <c r="AT68">
        <v>0</v>
      </c>
      <c r="AU68">
        <v>1</v>
      </c>
      <c r="AV68">
        <v>1</v>
      </c>
      <c r="AW68">
        <v>0</v>
      </c>
      <c r="AX68">
        <v>1</v>
      </c>
      <c r="AY68">
        <v>1</v>
      </c>
      <c r="AZ68">
        <v>0.8</v>
      </c>
      <c r="BA68">
        <v>5.0791812460476304</v>
      </c>
      <c r="BB68">
        <v>1</v>
      </c>
      <c r="BC68">
        <v>5.0791812460476304</v>
      </c>
      <c r="BD68" t="s">
        <v>158</v>
      </c>
    </row>
    <row r="69" spans="1:56" x14ac:dyDescent="0.2">
      <c r="A69">
        <v>68</v>
      </c>
      <c r="B69" t="s">
        <v>159</v>
      </c>
      <c r="C69">
        <v>6</v>
      </c>
      <c r="D69">
        <v>2</v>
      </c>
      <c r="E69">
        <v>2</v>
      </c>
      <c r="F69">
        <v>1</v>
      </c>
      <c r="G69">
        <v>1</v>
      </c>
      <c r="H69">
        <v>1</v>
      </c>
      <c r="I69">
        <v>2</v>
      </c>
      <c r="J69" s="2">
        <v>100000</v>
      </c>
      <c r="K69">
        <v>4</v>
      </c>
      <c r="L69">
        <v>1</v>
      </c>
      <c r="M69">
        <v>1</v>
      </c>
      <c r="N69">
        <v>1</v>
      </c>
      <c r="O69">
        <v>2</v>
      </c>
      <c r="P69">
        <v>2</v>
      </c>
      <c r="Q69">
        <v>1</v>
      </c>
      <c r="R69">
        <v>1</v>
      </c>
      <c r="S69">
        <v>1</v>
      </c>
      <c r="T69">
        <v>2</v>
      </c>
      <c r="U69">
        <v>1</v>
      </c>
      <c r="V69">
        <v>1</v>
      </c>
      <c r="W69">
        <v>1</v>
      </c>
      <c r="X69">
        <v>19</v>
      </c>
      <c r="Y69">
        <v>3</v>
      </c>
      <c r="Z69">
        <v>4</v>
      </c>
      <c r="AA69">
        <v>3</v>
      </c>
      <c r="AB69">
        <v>100</v>
      </c>
      <c r="AC69">
        <v>85</v>
      </c>
      <c r="AD69">
        <v>1</v>
      </c>
      <c r="AE69" s="2">
        <v>100000</v>
      </c>
      <c r="AF69">
        <v>0</v>
      </c>
      <c r="AG69">
        <v>0</v>
      </c>
      <c r="AH69">
        <v>1</v>
      </c>
      <c r="AI69">
        <v>1</v>
      </c>
      <c r="AJ69">
        <v>1</v>
      </c>
      <c r="AK69">
        <v>0</v>
      </c>
      <c r="AL69">
        <v>0.75</v>
      </c>
      <c r="AM69">
        <v>0</v>
      </c>
      <c r="AN69">
        <v>1</v>
      </c>
      <c r="AO69">
        <v>1</v>
      </c>
      <c r="AP69">
        <v>1</v>
      </c>
      <c r="AQ69">
        <v>1</v>
      </c>
      <c r="AR69">
        <v>0</v>
      </c>
      <c r="AS69">
        <v>0</v>
      </c>
      <c r="AT69">
        <v>0</v>
      </c>
      <c r="AU69">
        <v>1</v>
      </c>
      <c r="AV69">
        <v>1</v>
      </c>
      <c r="AW69">
        <v>0</v>
      </c>
      <c r="AX69">
        <v>1</v>
      </c>
      <c r="AY69">
        <v>1</v>
      </c>
      <c r="AZ69">
        <v>0.8</v>
      </c>
      <c r="BA69">
        <v>5</v>
      </c>
      <c r="BB69">
        <v>1</v>
      </c>
      <c r="BC69">
        <v>5</v>
      </c>
      <c r="BD69" t="s">
        <v>158</v>
      </c>
    </row>
    <row r="70" spans="1:56" x14ac:dyDescent="0.2">
      <c r="A70">
        <v>69</v>
      </c>
      <c r="B70" t="s">
        <v>159</v>
      </c>
      <c r="C70">
        <v>7</v>
      </c>
      <c r="D70">
        <v>1</v>
      </c>
      <c r="E70">
        <v>1</v>
      </c>
      <c r="F70">
        <v>1</v>
      </c>
      <c r="G70">
        <v>1</v>
      </c>
      <c r="H70">
        <v>2</v>
      </c>
      <c r="I70">
        <v>2</v>
      </c>
      <c r="J70" s="2">
        <v>300000</v>
      </c>
      <c r="K70">
        <v>5</v>
      </c>
      <c r="L70">
        <v>1</v>
      </c>
      <c r="M70">
        <v>1</v>
      </c>
      <c r="N70">
        <v>1</v>
      </c>
      <c r="O70">
        <v>2</v>
      </c>
      <c r="P70">
        <v>2</v>
      </c>
      <c r="Q70">
        <v>2</v>
      </c>
      <c r="R70">
        <v>1</v>
      </c>
      <c r="S70">
        <v>1</v>
      </c>
      <c r="T70">
        <v>1</v>
      </c>
      <c r="U70">
        <v>1</v>
      </c>
      <c r="V70">
        <v>1</v>
      </c>
      <c r="W70">
        <v>2</v>
      </c>
      <c r="X70">
        <v>20</v>
      </c>
      <c r="Y70">
        <v>3</v>
      </c>
      <c r="Z70">
        <v>3</v>
      </c>
      <c r="AA70">
        <v>3</v>
      </c>
      <c r="AB70">
        <v>100</v>
      </c>
      <c r="AC70">
        <v>100</v>
      </c>
      <c r="AD70">
        <v>1</v>
      </c>
      <c r="AE70" s="2">
        <v>300000</v>
      </c>
      <c r="AF70">
        <v>1</v>
      </c>
      <c r="AG70">
        <v>1</v>
      </c>
      <c r="AH70">
        <v>1</v>
      </c>
      <c r="AI70">
        <v>1</v>
      </c>
      <c r="AJ70">
        <v>0</v>
      </c>
      <c r="AK70">
        <v>0</v>
      </c>
      <c r="AL70">
        <v>0.5</v>
      </c>
      <c r="AM70">
        <v>1</v>
      </c>
      <c r="AN70">
        <v>1</v>
      </c>
      <c r="AO70">
        <v>1</v>
      </c>
      <c r="AP70">
        <v>1</v>
      </c>
      <c r="AQ70">
        <v>1</v>
      </c>
      <c r="AR70">
        <v>0</v>
      </c>
      <c r="AS70">
        <v>0</v>
      </c>
      <c r="AT70">
        <v>0</v>
      </c>
      <c r="AU70">
        <v>1</v>
      </c>
      <c r="AV70">
        <v>1</v>
      </c>
      <c r="AW70">
        <v>1</v>
      </c>
      <c r="AX70">
        <v>1</v>
      </c>
      <c r="AY70">
        <v>1</v>
      </c>
      <c r="AZ70">
        <v>1</v>
      </c>
      <c r="BA70">
        <v>5.4771212547196599</v>
      </c>
      <c r="BB70">
        <v>0</v>
      </c>
      <c r="BC70">
        <v>5.4771212547196599</v>
      </c>
      <c r="BD70" t="s">
        <v>158</v>
      </c>
    </row>
    <row r="71" spans="1:56" x14ac:dyDescent="0.2">
      <c r="A71">
        <v>70</v>
      </c>
      <c r="B71" t="s">
        <v>159</v>
      </c>
      <c r="C71">
        <v>8</v>
      </c>
      <c r="D71">
        <v>1</v>
      </c>
      <c r="E71">
        <v>1</v>
      </c>
      <c r="F71">
        <v>1</v>
      </c>
      <c r="G71">
        <v>2</v>
      </c>
      <c r="H71">
        <v>2</v>
      </c>
      <c r="I71">
        <v>2</v>
      </c>
      <c r="J71" t="s">
        <v>34</v>
      </c>
      <c r="K71">
        <v>5</v>
      </c>
      <c r="L71">
        <v>1</v>
      </c>
      <c r="M71">
        <v>1</v>
      </c>
      <c r="N71">
        <v>1</v>
      </c>
      <c r="O71">
        <v>2</v>
      </c>
      <c r="P71">
        <v>2</v>
      </c>
      <c r="Q71">
        <v>1</v>
      </c>
      <c r="R71">
        <v>1</v>
      </c>
      <c r="S71">
        <v>1</v>
      </c>
      <c r="T71">
        <v>1</v>
      </c>
      <c r="U71">
        <v>1</v>
      </c>
      <c r="V71">
        <v>1</v>
      </c>
      <c r="W71">
        <v>1</v>
      </c>
      <c r="X71">
        <v>21</v>
      </c>
      <c r="Y71">
        <v>3</v>
      </c>
      <c r="Z71">
        <v>3</v>
      </c>
      <c r="AA71">
        <v>3</v>
      </c>
      <c r="AB71">
        <v>92</v>
      </c>
      <c r="AC71">
        <v>81</v>
      </c>
      <c r="AD71">
        <v>1</v>
      </c>
      <c r="AE71" t="s">
        <v>34</v>
      </c>
      <c r="AF71">
        <v>1</v>
      </c>
      <c r="AG71">
        <v>1</v>
      </c>
      <c r="AH71">
        <v>1</v>
      </c>
      <c r="AI71">
        <v>0</v>
      </c>
      <c r="AJ71">
        <v>0</v>
      </c>
      <c r="AK71">
        <v>0</v>
      </c>
      <c r="AL71">
        <v>0.25</v>
      </c>
      <c r="AM71">
        <v>1</v>
      </c>
      <c r="AN71">
        <v>1</v>
      </c>
      <c r="AO71">
        <v>1</v>
      </c>
      <c r="AP71">
        <v>1</v>
      </c>
      <c r="AQ71">
        <v>1</v>
      </c>
      <c r="AR71">
        <v>0</v>
      </c>
      <c r="AS71">
        <v>0</v>
      </c>
      <c r="AT71">
        <v>0</v>
      </c>
      <c r="AU71">
        <v>1</v>
      </c>
      <c r="AV71">
        <v>1</v>
      </c>
      <c r="AW71">
        <v>1</v>
      </c>
      <c r="AX71">
        <v>1</v>
      </c>
      <c r="AY71">
        <v>1</v>
      </c>
      <c r="AZ71">
        <v>1</v>
      </c>
      <c r="BA71" t="s">
        <v>34</v>
      </c>
      <c r="BB71">
        <v>1</v>
      </c>
      <c r="BC71" t="s">
        <v>34</v>
      </c>
      <c r="BD71" t="s">
        <v>158</v>
      </c>
    </row>
    <row r="72" spans="1:56" x14ac:dyDescent="0.2">
      <c r="A72">
        <v>71</v>
      </c>
      <c r="B72" t="s">
        <v>159</v>
      </c>
      <c r="C72">
        <v>5</v>
      </c>
      <c r="D72">
        <v>1</v>
      </c>
      <c r="E72">
        <v>1</v>
      </c>
      <c r="F72">
        <v>1</v>
      </c>
      <c r="G72">
        <v>2</v>
      </c>
      <c r="H72">
        <v>2</v>
      </c>
      <c r="I72">
        <v>2</v>
      </c>
      <c r="J72">
        <v>70000</v>
      </c>
      <c r="K72">
        <v>5</v>
      </c>
      <c r="L72">
        <v>1</v>
      </c>
      <c r="M72">
        <v>1</v>
      </c>
      <c r="N72">
        <v>1</v>
      </c>
      <c r="O72">
        <v>2</v>
      </c>
      <c r="P72">
        <v>2</v>
      </c>
      <c r="Q72">
        <v>1</v>
      </c>
      <c r="R72">
        <v>1</v>
      </c>
      <c r="S72">
        <v>1</v>
      </c>
      <c r="T72">
        <v>1</v>
      </c>
      <c r="U72">
        <v>1</v>
      </c>
      <c r="V72">
        <v>1</v>
      </c>
      <c r="W72">
        <v>2</v>
      </c>
      <c r="X72">
        <v>21</v>
      </c>
      <c r="Y72">
        <v>3</v>
      </c>
      <c r="Z72">
        <v>3</v>
      </c>
      <c r="AA72">
        <v>3</v>
      </c>
      <c r="AB72">
        <v>80</v>
      </c>
      <c r="AC72">
        <v>51</v>
      </c>
      <c r="AD72">
        <v>1</v>
      </c>
      <c r="AE72">
        <v>70000</v>
      </c>
      <c r="AF72">
        <v>1</v>
      </c>
      <c r="AG72">
        <v>1</v>
      </c>
      <c r="AH72">
        <v>1</v>
      </c>
      <c r="AI72">
        <v>0</v>
      </c>
      <c r="AJ72">
        <v>0</v>
      </c>
      <c r="AK72">
        <v>0</v>
      </c>
      <c r="AL72">
        <v>0.25</v>
      </c>
      <c r="AM72">
        <v>1</v>
      </c>
      <c r="AN72">
        <v>1</v>
      </c>
      <c r="AO72">
        <v>1</v>
      </c>
      <c r="AP72">
        <v>1</v>
      </c>
      <c r="AQ72">
        <v>1</v>
      </c>
      <c r="AR72">
        <v>0</v>
      </c>
      <c r="AS72">
        <v>0</v>
      </c>
      <c r="AT72">
        <v>0</v>
      </c>
      <c r="AU72">
        <v>1</v>
      </c>
      <c r="AV72">
        <v>1</v>
      </c>
      <c r="AW72">
        <v>1</v>
      </c>
      <c r="AX72">
        <v>1</v>
      </c>
      <c r="AY72">
        <v>1</v>
      </c>
      <c r="AZ72">
        <v>1</v>
      </c>
      <c r="BA72">
        <v>4.8450980400142596</v>
      </c>
      <c r="BB72">
        <v>1</v>
      </c>
      <c r="BC72">
        <v>4.8450980400142596</v>
      </c>
      <c r="BD72" t="s">
        <v>158</v>
      </c>
    </row>
    <row r="73" spans="1:56" x14ac:dyDescent="0.2">
      <c r="A73">
        <v>72</v>
      </c>
      <c r="B73" t="s">
        <v>159</v>
      </c>
      <c r="C73">
        <v>7</v>
      </c>
      <c r="D73">
        <v>1</v>
      </c>
      <c r="E73">
        <v>1</v>
      </c>
      <c r="F73">
        <v>2</v>
      </c>
      <c r="G73">
        <v>1</v>
      </c>
      <c r="H73">
        <v>2</v>
      </c>
      <c r="I73">
        <v>1</v>
      </c>
      <c r="J73">
        <v>50000</v>
      </c>
      <c r="K73">
        <v>4</v>
      </c>
      <c r="L73">
        <v>1</v>
      </c>
      <c r="M73">
        <v>1</v>
      </c>
      <c r="N73">
        <v>1</v>
      </c>
      <c r="O73">
        <v>2</v>
      </c>
      <c r="P73">
        <v>2</v>
      </c>
      <c r="Q73">
        <v>1</v>
      </c>
      <c r="R73">
        <v>1</v>
      </c>
      <c r="S73">
        <v>1</v>
      </c>
      <c r="T73">
        <v>1</v>
      </c>
      <c r="U73">
        <v>1</v>
      </c>
      <c r="V73">
        <v>1</v>
      </c>
      <c r="W73">
        <v>2</v>
      </c>
      <c r="X73">
        <v>20</v>
      </c>
      <c r="Y73">
        <v>3</v>
      </c>
      <c r="Z73">
        <v>3</v>
      </c>
      <c r="AA73">
        <v>3</v>
      </c>
      <c r="AB73">
        <v>80</v>
      </c>
      <c r="AC73">
        <v>10</v>
      </c>
      <c r="AD73">
        <v>1</v>
      </c>
      <c r="AE73">
        <v>50000</v>
      </c>
      <c r="AF73">
        <v>1</v>
      </c>
      <c r="AG73">
        <v>1</v>
      </c>
      <c r="AH73">
        <v>0</v>
      </c>
      <c r="AI73">
        <v>1</v>
      </c>
      <c r="AJ73">
        <v>0</v>
      </c>
      <c r="AK73">
        <v>1</v>
      </c>
      <c r="AL73">
        <v>0.5</v>
      </c>
      <c r="AM73">
        <v>1</v>
      </c>
      <c r="AN73">
        <v>1</v>
      </c>
      <c r="AO73">
        <v>1</v>
      </c>
      <c r="AP73">
        <v>1</v>
      </c>
      <c r="AQ73">
        <v>1</v>
      </c>
      <c r="AR73">
        <v>0</v>
      </c>
      <c r="AS73">
        <v>0</v>
      </c>
      <c r="AT73">
        <v>0</v>
      </c>
      <c r="AU73">
        <v>1</v>
      </c>
      <c r="AV73">
        <v>1</v>
      </c>
      <c r="AW73">
        <v>1</v>
      </c>
      <c r="AX73">
        <v>1</v>
      </c>
      <c r="AY73">
        <v>1</v>
      </c>
      <c r="AZ73">
        <v>1</v>
      </c>
      <c r="BA73">
        <v>4.6989700043360196</v>
      </c>
      <c r="BB73">
        <v>1</v>
      </c>
      <c r="BC73">
        <v>4.6989700043360196</v>
      </c>
      <c r="BD73" t="s">
        <v>158</v>
      </c>
    </row>
    <row r="74" spans="1:56" x14ac:dyDescent="0.2">
      <c r="A74">
        <v>73</v>
      </c>
      <c r="B74" t="s">
        <v>159</v>
      </c>
      <c r="C74">
        <v>7</v>
      </c>
      <c r="D74">
        <v>1</v>
      </c>
      <c r="E74">
        <v>1</v>
      </c>
      <c r="F74">
        <v>1</v>
      </c>
      <c r="G74">
        <v>2</v>
      </c>
      <c r="H74">
        <v>2</v>
      </c>
      <c r="I74">
        <v>2</v>
      </c>
      <c r="J74">
        <v>7500</v>
      </c>
      <c r="K74">
        <v>3</v>
      </c>
      <c r="L74">
        <v>1</v>
      </c>
      <c r="M74">
        <v>1</v>
      </c>
      <c r="N74">
        <v>1</v>
      </c>
      <c r="O74">
        <v>2</v>
      </c>
      <c r="P74">
        <v>2</v>
      </c>
      <c r="Q74">
        <v>2</v>
      </c>
      <c r="R74">
        <v>1</v>
      </c>
      <c r="S74">
        <v>1</v>
      </c>
      <c r="T74">
        <v>1</v>
      </c>
      <c r="U74">
        <v>1</v>
      </c>
      <c r="V74">
        <v>2</v>
      </c>
      <c r="W74">
        <v>2</v>
      </c>
      <c r="X74">
        <v>22</v>
      </c>
      <c r="Y74">
        <v>3</v>
      </c>
      <c r="Z74">
        <v>3</v>
      </c>
      <c r="AA74">
        <v>3</v>
      </c>
      <c r="AB74">
        <v>100</v>
      </c>
      <c r="AC74">
        <v>90</v>
      </c>
      <c r="AD74">
        <v>1</v>
      </c>
      <c r="AE74">
        <v>7500</v>
      </c>
      <c r="AF74">
        <v>1</v>
      </c>
      <c r="AG74">
        <v>1</v>
      </c>
      <c r="AH74">
        <v>1</v>
      </c>
      <c r="AI74">
        <v>0</v>
      </c>
      <c r="AJ74">
        <v>0</v>
      </c>
      <c r="AK74">
        <v>0</v>
      </c>
      <c r="AL74">
        <v>0.25</v>
      </c>
      <c r="AM74">
        <v>1</v>
      </c>
      <c r="AN74">
        <v>1</v>
      </c>
      <c r="AO74">
        <v>1</v>
      </c>
      <c r="AP74">
        <v>1</v>
      </c>
      <c r="AQ74">
        <v>1</v>
      </c>
      <c r="AR74">
        <v>0</v>
      </c>
      <c r="AS74">
        <v>0</v>
      </c>
      <c r="AT74">
        <v>0</v>
      </c>
      <c r="AU74">
        <v>1</v>
      </c>
      <c r="AV74">
        <v>1</v>
      </c>
      <c r="AW74">
        <v>1</v>
      </c>
      <c r="AX74">
        <v>1</v>
      </c>
      <c r="AY74">
        <v>0</v>
      </c>
      <c r="AZ74">
        <v>0.8</v>
      </c>
      <c r="BA74">
        <v>3.8750612633917001</v>
      </c>
      <c r="BB74">
        <v>0</v>
      </c>
      <c r="BC74">
        <v>3.8750612633917001</v>
      </c>
      <c r="BD74" t="s">
        <v>158</v>
      </c>
    </row>
    <row r="75" spans="1:56" x14ac:dyDescent="0.2">
      <c r="A75">
        <v>74</v>
      </c>
      <c r="B75" t="s">
        <v>159</v>
      </c>
      <c r="C75">
        <v>6</v>
      </c>
      <c r="D75">
        <v>2</v>
      </c>
      <c r="E75">
        <v>2</v>
      </c>
      <c r="F75">
        <v>1</v>
      </c>
      <c r="G75">
        <v>2</v>
      </c>
      <c r="H75">
        <v>2</v>
      </c>
      <c r="I75">
        <v>2</v>
      </c>
      <c r="J75" s="2">
        <v>600000</v>
      </c>
      <c r="K75">
        <v>4</v>
      </c>
      <c r="L75">
        <v>1</v>
      </c>
      <c r="M75">
        <v>1</v>
      </c>
      <c r="N75">
        <v>1</v>
      </c>
      <c r="O75">
        <v>2</v>
      </c>
      <c r="P75">
        <v>2</v>
      </c>
      <c r="Q75">
        <v>1</v>
      </c>
      <c r="R75">
        <v>1</v>
      </c>
      <c r="S75">
        <v>1</v>
      </c>
      <c r="T75">
        <v>2</v>
      </c>
      <c r="U75">
        <v>2</v>
      </c>
      <c r="V75">
        <v>1</v>
      </c>
      <c r="W75">
        <v>1</v>
      </c>
      <c r="X75">
        <v>21</v>
      </c>
      <c r="Y75">
        <v>3</v>
      </c>
      <c r="Z75">
        <v>3</v>
      </c>
      <c r="AA75">
        <v>3</v>
      </c>
      <c r="AB75">
        <v>80</v>
      </c>
      <c r="AC75">
        <v>40</v>
      </c>
      <c r="AD75">
        <v>1</v>
      </c>
      <c r="AE75" s="2">
        <v>600000</v>
      </c>
      <c r="AF75">
        <v>0</v>
      </c>
      <c r="AG75">
        <v>0</v>
      </c>
      <c r="AH75">
        <v>1</v>
      </c>
      <c r="AI75">
        <v>0</v>
      </c>
      <c r="AJ75">
        <v>0</v>
      </c>
      <c r="AK75">
        <v>0</v>
      </c>
      <c r="AL75">
        <v>0.25</v>
      </c>
      <c r="AM75">
        <v>0</v>
      </c>
      <c r="AN75">
        <v>1</v>
      </c>
      <c r="AO75">
        <v>1</v>
      </c>
      <c r="AP75">
        <v>1</v>
      </c>
      <c r="AQ75">
        <v>1</v>
      </c>
      <c r="AR75">
        <v>0</v>
      </c>
      <c r="AS75">
        <v>0</v>
      </c>
      <c r="AT75">
        <v>0</v>
      </c>
      <c r="AU75">
        <v>1</v>
      </c>
      <c r="AV75">
        <v>1</v>
      </c>
      <c r="AW75">
        <v>0</v>
      </c>
      <c r="AX75">
        <v>0</v>
      </c>
      <c r="AY75">
        <v>1</v>
      </c>
      <c r="AZ75">
        <v>0.6</v>
      </c>
      <c r="BA75">
        <v>5.7781512503836403</v>
      </c>
      <c r="BB75">
        <v>1</v>
      </c>
      <c r="BC75">
        <v>5.7781512503836403</v>
      </c>
      <c r="BD75" t="s">
        <v>158</v>
      </c>
    </row>
    <row r="76" spans="1:56" x14ac:dyDescent="0.2">
      <c r="A76">
        <v>75</v>
      </c>
      <c r="B76" t="s">
        <v>159</v>
      </c>
      <c r="C76">
        <v>7</v>
      </c>
      <c r="D76">
        <v>1</v>
      </c>
      <c r="E76">
        <v>1</v>
      </c>
      <c r="F76">
        <v>1</v>
      </c>
      <c r="G76">
        <v>1</v>
      </c>
      <c r="H76">
        <v>2</v>
      </c>
      <c r="I76">
        <v>1</v>
      </c>
      <c r="J76">
        <v>60000</v>
      </c>
      <c r="K76">
        <v>4</v>
      </c>
      <c r="L76">
        <v>1</v>
      </c>
      <c r="M76">
        <v>1</v>
      </c>
      <c r="N76">
        <v>1</v>
      </c>
      <c r="O76">
        <v>2</v>
      </c>
      <c r="P76">
        <v>2</v>
      </c>
      <c r="Q76">
        <v>1</v>
      </c>
      <c r="R76">
        <v>1</v>
      </c>
      <c r="S76">
        <v>1</v>
      </c>
      <c r="T76">
        <v>1</v>
      </c>
      <c r="U76">
        <v>2</v>
      </c>
      <c r="V76">
        <v>1</v>
      </c>
      <c r="W76">
        <v>1</v>
      </c>
      <c r="X76">
        <v>21</v>
      </c>
      <c r="Y76">
        <v>2</v>
      </c>
      <c r="Z76">
        <v>4</v>
      </c>
      <c r="AA76">
        <v>3</v>
      </c>
      <c r="AB76">
        <v>95</v>
      </c>
      <c r="AC76">
        <v>70</v>
      </c>
      <c r="AD76">
        <v>1</v>
      </c>
      <c r="AE76">
        <v>60000</v>
      </c>
      <c r="AF76">
        <v>1</v>
      </c>
      <c r="AG76">
        <v>1</v>
      </c>
      <c r="AH76">
        <v>1</v>
      </c>
      <c r="AI76">
        <v>1</v>
      </c>
      <c r="AJ76">
        <v>0</v>
      </c>
      <c r="AK76">
        <v>1</v>
      </c>
      <c r="AL76">
        <v>0.75</v>
      </c>
      <c r="AM76">
        <v>1</v>
      </c>
      <c r="AN76">
        <v>1</v>
      </c>
      <c r="AO76">
        <v>1</v>
      </c>
      <c r="AP76">
        <v>1</v>
      </c>
      <c r="AQ76">
        <v>1</v>
      </c>
      <c r="AR76">
        <v>0</v>
      </c>
      <c r="AS76">
        <v>0</v>
      </c>
      <c r="AT76">
        <v>0</v>
      </c>
      <c r="AU76">
        <v>1</v>
      </c>
      <c r="AV76">
        <v>1</v>
      </c>
      <c r="AW76">
        <v>1</v>
      </c>
      <c r="AX76">
        <v>0</v>
      </c>
      <c r="AY76">
        <v>1</v>
      </c>
      <c r="AZ76">
        <v>0.8</v>
      </c>
      <c r="BA76">
        <v>4.7781512503836403</v>
      </c>
      <c r="BB76">
        <v>1</v>
      </c>
      <c r="BC76">
        <v>4.7781512503836403</v>
      </c>
      <c r="BD76" t="s">
        <v>160</v>
      </c>
    </row>
    <row r="77" spans="1:56" x14ac:dyDescent="0.2">
      <c r="A77">
        <v>76</v>
      </c>
      <c r="B77" t="s">
        <v>159</v>
      </c>
      <c r="C77">
        <v>3</v>
      </c>
      <c r="D77">
        <v>2</v>
      </c>
      <c r="E77">
        <v>1</v>
      </c>
      <c r="F77">
        <v>1</v>
      </c>
      <c r="G77">
        <v>2</v>
      </c>
      <c r="H77">
        <v>2</v>
      </c>
      <c r="I77">
        <v>1</v>
      </c>
      <c r="J77">
        <v>21000</v>
      </c>
      <c r="K77">
        <v>4</v>
      </c>
      <c r="L77">
        <v>1</v>
      </c>
      <c r="M77">
        <v>2</v>
      </c>
      <c r="N77">
        <v>2</v>
      </c>
      <c r="O77">
        <v>1</v>
      </c>
      <c r="P77">
        <v>2</v>
      </c>
      <c r="Q77">
        <v>2</v>
      </c>
      <c r="R77">
        <v>1</v>
      </c>
      <c r="S77">
        <v>2</v>
      </c>
      <c r="T77">
        <v>2</v>
      </c>
      <c r="U77">
        <v>2</v>
      </c>
      <c r="V77">
        <v>1</v>
      </c>
      <c r="W77">
        <v>1</v>
      </c>
      <c r="X77">
        <v>21</v>
      </c>
      <c r="Y77">
        <v>2</v>
      </c>
      <c r="Z77">
        <v>3</v>
      </c>
      <c r="AA77">
        <v>3</v>
      </c>
      <c r="AB77">
        <v>40</v>
      </c>
      <c r="AC77" t="s">
        <v>34</v>
      </c>
      <c r="AD77">
        <v>1</v>
      </c>
      <c r="AE77">
        <v>21000</v>
      </c>
      <c r="AF77">
        <v>1</v>
      </c>
      <c r="AG77">
        <v>0</v>
      </c>
      <c r="AH77">
        <v>1</v>
      </c>
      <c r="AI77">
        <v>0</v>
      </c>
      <c r="AJ77">
        <v>0</v>
      </c>
      <c r="AK77">
        <v>1</v>
      </c>
      <c r="AL77">
        <v>0.5</v>
      </c>
      <c r="AM77">
        <v>0.5</v>
      </c>
      <c r="AN77">
        <v>1</v>
      </c>
      <c r="AO77">
        <v>0</v>
      </c>
      <c r="AP77">
        <v>0</v>
      </c>
      <c r="AQ77">
        <v>0.33333333333333298</v>
      </c>
      <c r="AR77">
        <v>1</v>
      </c>
      <c r="AS77">
        <v>0</v>
      </c>
      <c r="AT77">
        <v>0.5</v>
      </c>
      <c r="AU77">
        <v>1</v>
      </c>
      <c r="AV77">
        <v>0</v>
      </c>
      <c r="AW77">
        <v>0</v>
      </c>
      <c r="AX77">
        <v>0</v>
      </c>
      <c r="AY77">
        <v>1</v>
      </c>
      <c r="AZ77">
        <v>0.4</v>
      </c>
      <c r="BA77">
        <v>4.3222192947339204</v>
      </c>
      <c r="BB77">
        <v>0</v>
      </c>
      <c r="BC77">
        <v>4.3222192947339204</v>
      </c>
      <c r="BD77" t="s">
        <v>160</v>
      </c>
    </row>
    <row r="78" spans="1:56" x14ac:dyDescent="0.2">
      <c r="A78">
        <v>77</v>
      </c>
      <c r="B78" t="s">
        <v>159</v>
      </c>
      <c r="C78">
        <v>6</v>
      </c>
      <c r="D78">
        <v>1</v>
      </c>
      <c r="E78">
        <v>1</v>
      </c>
      <c r="F78">
        <v>2</v>
      </c>
      <c r="G78">
        <v>2</v>
      </c>
      <c r="H78">
        <v>2</v>
      </c>
      <c r="I78">
        <v>2</v>
      </c>
      <c r="J78">
        <v>140000</v>
      </c>
      <c r="K78">
        <v>5</v>
      </c>
      <c r="L78">
        <v>1</v>
      </c>
      <c r="M78">
        <v>1</v>
      </c>
      <c r="N78">
        <v>1</v>
      </c>
      <c r="O78">
        <v>2</v>
      </c>
      <c r="P78">
        <v>2</v>
      </c>
      <c r="Q78">
        <v>1</v>
      </c>
      <c r="R78">
        <v>1</v>
      </c>
      <c r="S78">
        <v>1</v>
      </c>
      <c r="T78">
        <v>2</v>
      </c>
      <c r="U78">
        <v>2</v>
      </c>
      <c r="V78">
        <v>1</v>
      </c>
      <c r="W78">
        <v>1</v>
      </c>
      <c r="X78">
        <v>19</v>
      </c>
      <c r="Y78">
        <v>3</v>
      </c>
      <c r="Z78">
        <v>3</v>
      </c>
      <c r="AA78">
        <v>3</v>
      </c>
      <c r="AB78">
        <v>86</v>
      </c>
      <c r="AC78">
        <v>6</v>
      </c>
      <c r="AD78">
        <v>1</v>
      </c>
      <c r="AE78">
        <v>140000</v>
      </c>
      <c r="AF78">
        <v>1</v>
      </c>
      <c r="AG78">
        <v>1</v>
      </c>
      <c r="AH78">
        <v>0</v>
      </c>
      <c r="AI78">
        <v>0</v>
      </c>
      <c r="AJ78">
        <v>0</v>
      </c>
      <c r="AK78">
        <v>0</v>
      </c>
      <c r="AL78">
        <v>0</v>
      </c>
      <c r="AM78">
        <v>1</v>
      </c>
      <c r="AN78">
        <v>1</v>
      </c>
      <c r="AO78">
        <v>1</v>
      </c>
      <c r="AP78">
        <v>1</v>
      </c>
      <c r="AQ78">
        <v>1</v>
      </c>
      <c r="AR78">
        <v>0</v>
      </c>
      <c r="AS78">
        <v>0</v>
      </c>
      <c r="AT78">
        <v>0</v>
      </c>
      <c r="AU78">
        <v>1</v>
      </c>
      <c r="AV78">
        <v>1</v>
      </c>
      <c r="AW78">
        <v>0</v>
      </c>
      <c r="AX78">
        <v>0</v>
      </c>
      <c r="AY78">
        <v>1</v>
      </c>
      <c r="AZ78">
        <v>0.6</v>
      </c>
      <c r="BA78">
        <v>5.14612803567824</v>
      </c>
      <c r="BB78">
        <v>1</v>
      </c>
      <c r="BC78">
        <v>5.14612803567824</v>
      </c>
      <c r="BD78" t="s">
        <v>158</v>
      </c>
    </row>
    <row r="79" spans="1:56" x14ac:dyDescent="0.2">
      <c r="A79">
        <v>78</v>
      </c>
      <c r="B79" t="s">
        <v>159</v>
      </c>
      <c r="C79">
        <v>5</v>
      </c>
      <c r="D79">
        <v>2</v>
      </c>
      <c r="E79">
        <v>2</v>
      </c>
      <c r="F79">
        <v>1</v>
      </c>
      <c r="G79">
        <v>2</v>
      </c>
      <c r="H79">
        <v>2</v>
      </c>
      <c r="I79">
        <v>1</v>
      </c>
      <c r="J79">
        <v>90000</v>
      </c>
      <c r="K79">
        <v>4</v>
      </c>
      <c r="L79">
        <v>1</v>
      </c>
      <c r="M79">
        <v>1</v>
      </c>
      <c r="N79">
        <v>1</v>
      </c>
      <c r="O79">
        <v>1</v>
      </c>
      <c r="P79">
        <v>2</v>
      </c>
      <c r="Q79">
        <v>2</v>
      </c>
      <c r="R79">
        <v>1</v>
      </c>
      <c r="S79">
        <v>1</v>
      </c>
      <c r="T79">
        <v>2</v>
      </c>
      <c r="U79">
        <v>2</v>
      </c>
      <c r="V79">
        <v>1</v>
      </c>
      <c r="W79">
        <v>2</v>
      </c>
      <c r="X79">
        <v>21</v>
      </c>
      <c r="Y79">
        <v>3</v>
      </c>
      <c r="Z79">
        <v>3</v>
      </c>
      <c r="AA79">
        <v>3</v>
      </c>
      <c r="AB79">
        <v>75</v>
      </c>
      <c r="AC79" t="s">
        <v>34</v>
      </c>
      <c r="AD79">
        <v>1</v>
      </c>
      <c r="AE79">
        <v>90000</v>
      </c>
      <c r="AF79">
        <v>0</v>
      </c>
      <c r="AG79">
        <v>0</v>
      </c>
      <c r="AH79">
        <v>1</v>
      </c>
      <c r="AI79">
        <v>0</v>
      </c>
      <c r="AJ79">
        <v>0</v>
      </c>
      <c r="AK79">
        <v>1</v>
      </c>
      <c r="AL79">
        <v>0.5</v>
      </c>
      <c r="AM79">
        <v>0</v>
      </c>
      <c r="AN79">
        <v>1</v>
      </c>
      <c r="AO79">
        <v>1</v>
      </c>
      <c r="AP79">
        <v>1</v>
      </c>
      <c r="AQ79">
        <v>1</v>
      </c>
      <c r="AR79">
        <v>1</v>
      </c>
      <c r="AS79">
        <v>0</v>
      </c>
      <c r="AT79">
        <v>0.5</v>
      </c>
      <c r="AU79">
        <v>1</v>
      </c>
      <c r="AV79">
        <v>1</v>
      </c>
      <c r="AW79">
        <v>0</v>
      </c>
      <c r="AX79">
        <v>0</v>
      </c>
      <c r="AY79">
        <v>1</v>
      </c>
      <c r="AZ79">
        <v>0.6</v>
      </c>
      <c r="BA79">
        <v>4.9542425094393296</v>
      </c>
      <c r="BB79">
        <v>0</v>
      </c>
      <c r="BC79">
        <v>4.9542425094393296</v>
      </c>
      <c r="BD79" t="s">
        <v>158</v>
      </c>
    </row>
    <row r="80" spans="1:56" x14ac:dyDescent="0.2">
      <c r="A80">
        <v>79</v>
      </c>
      <c r="B80" t="s">
        <v>159</v>
      </c>
      <c r="C80">
        <v>7</v>
      </c>
      <c r="D80">
        <v>1</v>
      </c>
      <c r="E80">
        <v>1</v>
      </c>
      <c r="F80">
        <v>2</v>
      </c>
      <c r="G80">
        <v>2</v>
      </c>
      <c r="H80">
        <v>2</v>
      </c>
      <c r="I80">
        <v>2</v>
      </c>
      <c r="J80">
        <v>45000</v>
      </c>
      <c r="K80">
        <v>1</v>
      </c>
      <c r="L80">
        <v>1</v>
      </c>
      <c r="M80">
        <v>1</v>
      </c>
      <c r="N80">
        <v>1</v>
      </c>
      <c r="O80">
        <v>2</v>
      </c>
      <c r="P80">
        <v>2</v>
      </c>
      <c r="Q80">
        <v>1</v>
      </c>
      <c r="R80">
        <v>1</v>
      </c>
      <c r="S80">
        <v>1</v>
      </c>
      <c r="T80">
        <v>2</v>
      </c>
      <c r="U80">
        <v>2</v>
      </c>
      <c r="V80">
        <v>1</v>
      </c>
      <c r="W80">
        <v>1</v>
      </c>
      <c r="X80">
        <v>22</v>
      </c>
      <c r="Y80">
        <v>3</v>
      </c>
      <c r="Z80">
        <v>3</v>
      </c>
      <c r="AA80">
        <v>5</v>
      </c>
      <c r="AB80">
        <v>100</v>
      </c>
      <c r="AC80">
        <v>74</v>
      </c>
      <c r="AD80">
        <v>2</v>
      </c>
      <c r="AE80">
        <v>45000</v>
      </c>
      <c r="AF80">
        <v>1</v>
      </c>
      <c r="AG80">
        <v>1</v>
      </c>
      <c r="AH80">
        <v>0</v>
      </c>
      <c r="AI80">
        <v>0</v>
      </c>
      <c r="AJ80">
        <v>0</v>
      </c>
      <c r="AK80">
        <v>0</v>
      </c>
      <c r="AL80">
        <v>0</v>
      </c>
      <c r="AM80">
        <v>1</v>
      </c>
      <c r="AN80">
        <v>1</v>
      </c>
      <c r="AO80">
        <v>1</v>
      </c>
      <c r="AP80">
        <v>1</v>
      </c>
      <c r="AQ80">
        <v>1</v>
      </c>
      <c r="AR80">
        <v>0</v>
      </c>
      <c r="AS80">
        <v>0</v>
      </c>
      <c r="AT80">
        <v>0</v>
      </c>
      <c r="AU80">
        <v>1</v>
      </c>
      <c r="AV80">
        <v>1</v>
      </c>
      <c r="AW80">
        <v>0</v>
      </c>
      <c r="AX80">
        <v>0</v>
      </c>
      <c r="AY80">
        <v>1</v>
      </c>
      <c r="AZ80">
        <v>0.6</v>
      </c>
      <c r="BA80">
        <v>4.6532125137753404</v>
      </c>
      <c r="BB80">
        <v>1</v>
      </c>
      <c r="BC80">
        <v>4.6532125137753404</v>
      </c>
      <c r="BD80" t="s">
        <v>158</v>
      </c>
    </row>
    <row r="81" spans="1:56" x14ac:dyDescent="0.2">
      <c r="A81">
        <v>80</v>
      </c>
      <c r="B81" t="s">
        <v>159</v>
      </c>
      <c r="C81">
        <v>5</v>
      </c>
      <c r="D81">
        <v>2</v>
      </c>
      <c r="E81">
        <v>2</v>
      </c>
      <c r="F81">
        <v>1</v>
      </c>
      <c r="G81">
        <v>2</v>
      </c>
      <c r="H81">
        <v>2</v>
      </c>
      <c r="I81">
        <v>2</v>
      </c>
      <c r="J81">
        <v>25000</v>
      </c>
      <c r="K81">
        <v>1</v>
      </c>
      <c r="L81">
        <v>1</v>
      </c>
      <c r="M81">
        <v>1</v>
      </c>
      <c r="N81">
        <v>1</v>
      </c>
      <c r="O81">
        <v>2</v>
      </c>
      <c r="P81">
        <v>2</v>
      </c>
      <c r="Q81">
        <v>2</v>
      </c>
      <c r="R81">
        <v>1</v>
      </c>
      <c r="S81">
        <v>1</v>
      </c>
      <c r="T81">
        <v>2</v>
      </c>
      <c r="U81">
        <v>1</v>
      </c>
      <c r="V81">
        <v>1</v>
      </c>
      <c r="W81">
        <v>2</v>
      </c>
      <c r="X81">
        <v>32</v>
      </c>
      <c r="Y81">
        <v>2</v>
      </c>
      <c r="Z81">
        <v>3</v>
      </c>
      <c r="AA81">
        <v>5</v>
      </c>
      <c r="AB81">
        <v>70</v>
      </c>
      <c r="AC81">
        <v>9</v>
      </c>
      <c r="AD81">
        <v>2</v>
      </c>
      <c r="AE81">
        <v>25000</v>
      </c>
      <c r="AF81">
        <v>0</v>
      </c>
      <c r="AG81">
        <v>0</v>
      </c>
      <c r="AH81">
        <v>1</v>
      </c>
      <c r="AI81">
        <v>0</v>
      </c>
      <c r="AJ81">
        <v>0</v>
      </c>
      <c r="AK81">
        <v>0</v>
      </c>
      <c r="AL81">
        <v>0.25</v>
      </c>
      <c r="AM81">
        <v>0</v>
      </c>
      <c r="AN81">
        <v>1</v>
      </c>
      <c r="AO81">
        <v>1</v>
      </c>
      <c r="AP81">
        <v>1</v>
      </c>
      <c r="AQ81">
        <v>1</v>
      </c>
      <c r="AR81">
        <v>0</v>
      </c>
      <c r="AS81">
        <v>0</v>
      </c>
      <c r="AT81">
        <v>0</v>
      </c>
      <c r="AU81">
        <v>1</v>
      </c>
      <c r="AV81">
        <v>1</v>
      </c>
      <c r="AW81">
        <v>0</v>
      </c>
      <c r="AX81">
        <v>1</v>
      </c>
      <c r="AY81">
        <v>1</v>
      </c>
      <c r="AZ81">
        <v>0.8</v>
      </c>
      <c r="BA81">
        <v>4.3979400086720402</v>
      </c>
      <c r="BB81">
        <v>0</v>
      </c>
      <c r="BC81">
        <v>4.3979400086720402</v>
      </c>
      <c r="BD81" t="s">
        <v>160</v>
      </c>
    </row>
    <row r="82" spans="1:56" x14ac:dyDescent="0.2">
      <c r="A82">
        <v>81</v>
      </c>
      <c r="B82" t="s">
        <v>159</v>
      </c>
      <c r="C82">
        <v>6</v>
      </c>
      <c r="D82">
        <v>2</v>
      </c>
      <c r="E82">
        <v>1</v>
      </c>
      <c r="F82">
        <v>2</v>
      </c>
      <c r="G82">
        <v>2</v>
      </c>
      <c r="H82">
        <v>1</v>
      </c>
      <c r="I82">
        <v>2</v>
      </c>
      <c r="J82" t="s">
        <v>34</v>
      </c>
      <c r="K82">
        <v>4</v>
      </c>
      <c r="L82">
        <v>1</v>
      </c>
      <c r="M82">
        <v>1</v>
      </c>
      <c r="N82">
        <v>1</v>
      </c>
      <c r="O82">
        <v>2</v>
      </c>
      <c r="P82">
        <v>2</v>
      </c>
      <c r="Q82">
        <v>1</v>
      </c>
      <c r="R82">
        <v>1</v>
      </c>
      <c r="S82">
        <v>2</v>
      </c>
      <c r="T82">
        <v>2</v>
      </c>
      <c r="U82">
        <v>2</v>
      </c>
      <c r="V82">
        <v>1</v>
      </c>
      <c r="W82">
        <v>1</v>
      </c>
      <c r="X82">
        <v>21</v>
      </c>
      <c r="Y82">
        <v>3</v>
      </c>
      <c r="Z82">
        <v>3</v>
      </c>
      <c r="AA82">
        <v>2</v>
      </c>
      <c r="AB82">
        <v>4</v>
      </c>
      <c r="AC82" t="s">
        <v>34</v>
      </c>
      <c r="AD82">
        <v>1</v>
      </c>
      <c r="AE82" t="s">
        <v>34</v>
      </c>
      <c r="AF82">
        <v>1</v>
      </c>
      <c r="AG82">
        <v>0</v>
      </c>
      <c r="AH82">
        <v>0</v>
      </c>
      <c r="AI82">
        <v>0</v>
      </c>
      <c r="AJ82">
        <v>1</v>
      </c>
      <c r="AK82">
        <v>0</v>
      </c>
      <c r="AL82">
        <v>0.25</v>
      </c>
      <c r="AM82">
        <v>0.5</v>
      </c>
      <c r="AN82">
        <v>1</v>
      </c>
      <c r="AO82">
        <v>1</v>
      </c>
      <c r="AP82">
        <v>1</v>
      </c>
      <c r="AQ82">
        <v>1</v>
      </c>
      <c r="AR82">
        <v>0</v>
      </c>
      <c r="AS82">
        <v>0</v>
      </c>
      <c r="AT82">
        <v>0</v>
      </c>
      <c r="AU82">
        <v>1</v>
      </c>
      <c r="AV82">
        <v>0</v>
      </c>
      <c r="AW82">
        <v>0</v>
      </c>
      <c r="AX82">
        <v>0</v>
      </c>
      <c r="AY82">
        <v>1</v>
      </c>
      <c r="AZ82">
        <v>0.4</v>
      </c>
      <c r="BA82" t="s">
        <v>34</v>
      </c>
      <c r="BB82">
        <v>1</v>
      </c>
      <c r="BC82" t="s">
        <v>34</v>
      </c>
      <c r="BD82" t="s">
        <v>158</v>
      </c>
    </row>
    <row r="83" spans="1:56" x14ac:dyDescent="0.2">
      <c r="A83">
        <v>82</v>
      </c>
      <c r="B83" t="s">
        <v>159</v>
      </c>
      <c r="C83">
        <v>6</v>
      </c>
      <c r="D83">
        <v>2</v>
      </c>
      <c r="E83">
        <v>2</v>
      </c>
      <c r="F83">
        <v>1</v>
      </c>
      <c r="G83">
        <v>1</v>
      </c>
      <c r="H83">
        <v>2</v>
      </c>
      <c r="I83">
        <v>2</v>
      </c>
      <c r="J83" t="s">
        <v>34</v>
      </c>
      <c r="K83">
        <v>5</v>
      </c>
      <c r="L83">
        <v>1</v>
      </c>
      <c r="M83">
        <v>1</v>
      </c>
      <c r="N83">
        <v>1</v>
      </c>
      <c r="O83">
        <v>2</v>
      </c>
      <c r="P83">
        <v>2</v>
      </c>
      <c r="Q83">
        <v>1</v>
      </c>
      <c r="R83">
        <v>1</v>
      </c>
      <c r="S83">
        <v>1</v>
      </c>
      <c r="T83">
        <v>2</v>
      </c>
      <c r="U83">
        <v>1</v>
      </c>
      <c r="V83">
        <v>1</v>
      </c>
      <c r="W83">
        <v>1</v>
      </c>
      <c r="X83">
        <v>18</v>
      </c>
      <c r="Y83">
        <v>3</v>
      </c>
      <c r="Z83">
        <v>4</v>
      </c>
      <c r="AA83">
        <v>2</v>
      </c>
      <c r="AB83">
        <v>100</v>
      </c>
      <c r="AC83">
        <v>100</v>
      </c>
      <c r="AD83">
        <v>1</v>
      </c>
      <c r="AE83" t="s">
        <v>34</v>
      </c>
      <c r="AF83">
        <v>0</v>
      </c>
      <c r="AG83">
        <v>0</v>
      </c>
      <c r="AH83">
        <v>1</v>
      </c>
      <c r="AI83">
        <v>1</v>
      </c>
      <c r="AJ83">
        <v>0</v>
      </c>
      <c r="AK83">
        <v>0</v>
      </c>
      <c r="AL83">
        <v>0.5</v>
      </c>
      <c r="AM83">
        <v>0</v>
      </c>
      <c r="AN83">
        <v>1</v>
      </c>
      <c r="AO83">
        <v>1</v>
      </c>
      <c r="AP83">
        <v>1</v>
      </c>
      <c r="AQ83">
        <v>1</v>
      </c>
      <c r="AR83">
        <v>0</v>
      </c>
      <c r="AS83">
        <v>0</v>
      </c>
      <c r="AT83">
        <v>0</v>
      </c>
      <c r="AU83">
        <v>1</v>
      </c>
      <c r="AV83">
        <v>1</v>
      </c>
      <c r="AW83">
        <v>0</v>
      </c>
      <c r="AX83">
        <v>1</v>
      </c>
      <c r="AY83">
        <v>1</v>
      </c>
      <c r="AZ83">
        <v>0.8</v>
      </c>
      <c r="BA83" t="s">
        <v>34</v>
      </c>
      <c r="BB83">
        <v>1</v>
      </c>
      <c r="BC83" t="s">
        <v>34</v>
      </c>
      <c r="BD83" t="s">
        <v>158</v>
      </c>
    </row>
    <row r="84" spans="1:56" x14ac:dyDescent="0.2">
      <c r="A84">
        <v>83</v>
      </c>
      <c r="B84" t="s">
        <v>159</v>
      </c>
      <c r="C84">
        <v>6</v>
      </c>
      <c r="D84">
        <v>1</v>
      </c>
      <c r="E84">
        <v>1</v>
      </c>
      <c r="F84">
        <v>1</v>
      </c>
      <c r="G84">
        <v>2</v>
      </c>
      <c r="H84">
        <v>2</v>
      </c>
      <c r="I84">
        <v>2</v>
      </c>
      <c r="J84" t="s">
        <v>34</v>
      </c>
      <c r="K84">
        <v>5</v>
      </c>
      <c r="L84">
        <v>1</v>
      </c>
      <c r="M84">
        <v>1</v>
      </c>
      <c r="N84">
        <v>1</v>
      </c>
      <c r="O84">
        <v>1</v>
      </c>
      <c r="P84">
        <v>2</v>
      </c>
      <c r="Q84">
        <v>1</v>
      </c>
      <c r="R84">
        <v>1</v>
      </c>
      <c r="S84">
        <v>1</v>
      </c>
      <c r="T84">
        <v>2</v>
      </c>
      <c r="U84">
        <v>2</v>
      </c>
      <c r="V84">
        <v>1</v>
      </c>
      <c r="W84">
        <v>1</v>
      </c>
      <c r="X84">
        <v>18</v>
      </c>
      <c r="Y84">
        <v>3</v>
      </c>
      <c r="Z84">
        <v>3</v>
      </c>
      <c r="AA84">
        <v>3</v>
      </c>
      <c r="AB84">
        <v>100</v>
      </c>
      <c r="AC84">
        <v>100</v>
      </c>
      <c r="AD84">
        <v>1</v>
      </c>
      <c r="AE84" t="s">
        <v>34</v>
      </c>
      <c r="AF84">
        <v>1</v>
      </c>
      <c r="AG84">
        <v>1</v>
      </c>
      <c r="AH84">
        <v>1</v>
      </c>
      <c r="AI84">
        <v>0</v>
      </c>
      <c r="AJ84">
        <v>0</v>
      </c>
      <c r="AK84">
        <v>0</v>
      </c>
      <c r="AL84">
        <v>0.25</v>
      </c>
      <c r="AM84">
        <v>1</v>
      </c>
      <c r="AN84">
        <v>1</v>
      </c>
      <c r="AO84">
        <v>1</v>
      </c>
      <c r="AP84">
        <v>1</v>
      </c>
      <c r="AQ84">
        <v>1</v>
      </c>
      <c r="AR84">
        <v>1</v>
      </c>
      <c r="AS84">
        <v>0</v>
      </c>
      <c r="AT84">
        <v>0.5</v>
      </c>
      <c r="AU84">
        <v>1</v>
      </c>
      <c r="AV84">
        <v>1</v>
      </c>
      <c r="AW84">
        <v>0</v>
      </c>
      <c r="AX84">
        <v>0</v>
      </c>
      <c r="AY84">
        <v>1</v>
      </c>
      <c r="AZ84">
        <v>0.6</v>
      </c>
      <c r="BA84" t="s">
        <v>34</v>
      </c>
      <c r="BB84">
        <v>1</v>
      </c>
      <c r="BC84" t="s">
        <v>34</v>
      </c>
      <c r="BD84" t="s">
        <v>158</v>
      </c>
    </row>
    <row r="85" spans="1:56" x14ac:dyDescent="0.2">
      <c r="A85">
        <v>84</v>
      </c>
      <c r="B85" t="s">
        <v>159</v>
      </c>
      <c r="C85">
        <v>6</v>
      </c>
      <c r="D85">
        <v>1</v>
      </c>
      <c r="E85">
        <v>1</v>
      </c>
      <c r="F85">
        <v>2</v>
      </c>
      <c r="G85">
        <v>2</v>
      </c>
      <c r="H85">
        <v>2</v>
      </c>
      <c r="I85">
        <v>2</v>
      </c>
      <c r="J85" t="s">
        <v>34</v>
      </c>
      <c r="K85">
        <v>6</v>
      </c>
      <c r="L85">
        <v>1</v>
      </c>
      <c r="M85">
        <v>1</v>
      </c>
      <c r="N85">
        <v>1</v>
      </c>
      <c r="O85">
        <v>2</v>
      </c>
      <c r="P85">
        <v>2</v>
      </c>
      <c r="Q85">
        <v>1</v>
      </c>
      <c r="R85">
        <v>1</v>
      </c>
      <c r="S85">
        <v>2</v>
      </c>
      <c r="T85">
        <v>1</v>
      </c>
      <c r="U85">
        <v>1</v>
      </c>
      <c r="V85">
        <v>1</v>
      </c>
      <c r="W85">
        <v>1</v>
      </c>
      <c r="X85">
        <v>19</v>
      </c>
      <c r="Y85">
        <v>3</v>
      </c>
      <c r="Z85">
        <v>3</v>
      </c>
      <c r="AA85">
        <v>3</v>
      </c>
      <c r="AB85">
        <v>30</v>
      </c>
      <c r="AC85">
        <v>11</v>
      </c>
      <c r="AD85">
        <v>1</v>
      </c>
      <c r="AE85" t="s">
        <v>34</v>
      </c>
      <c r="AF85">
        <v>1</v>
      </c>
      <c r="AG85">
        <v>1</v>
      </c>
      <c r="AH85">
        <v>0</v>
      </c>
      <c r="AI85">
        <v>0</v>
      </c>
      <c r="AJ85">
        <v>0</v>
      </c>
      <c r="AK85">
        <v>0</v>
      </c>
      <c r="AL85">
        <v>0</v>
      </c>
      <c r="AM85">
        <v>1</v>
      </c>
      <c r="AN85">
        <v>1</v>
      </c>
      <c r="AO85">
        <v>1</v>
      </c>
      <c r="AP85">
        <v>1</v>
      </c>
      <c r="AQ85">
        <v>1</v>
      </c>
      <c r="AR85">
        <v>0</v>
      </c>
      <c r="AS85">
        <v>0</v>
      </c>
      <c r="AT85">
        <v>0</v>
      </c>
      <c r="AU85">
        <v>1</v>
      </c>
      <c r="AV85">
        <v>0</v>
      </c>
      <c r="AW85">
        <v>1</v>
      </c>
      <c r="AX85">
        <v>1</v>
      </c>
      <c r="AY85">
        <v>1</v>
      </c>
      <c r="AZ85">
        <v>0.8</v>
      </c>
      <c r="BA85" t="s">
        <v>34</v>
      </c>
      <c r="BB85">
        <v>1</v>
      </c>
      <c r="BC85" t="s">
        <v>34</v>
      </c>
      <c r="BD85" t="s">
        <v>158</v>
      </c>
    </row>
    <row r="86" spans="1:56" x14ac:dyDescent="0.2">
      <c r="A86">
        <v>85</v>
      </c>
      <c r="B86" t="s">
        <v>159</v>
      </c>
      <c r="C86">
        <v>7</v>
      </c>
      <c r="D86">
        <v>2</v>
      </c>
      <c r="E86">
        <v>2</v>
      </c>
      <c r="F86">
        <v>1</v>
      </c>
      <c r="G86">
        <v>1</v>
      </c>
      <c r="H86">
        <v>1</v>
      </c>
      <c r="I86">
        <v>1</v>
      </c>
      <c r="J86">
        <v>35000</v>
      </c>
      <c r="K86">
        <v>5</v>
      </c>
      <c r="L86">
        <v>1</v>
      </c>
      <c r="M86">
        <v>1</v>
      </c>
      <c r="N86">
        <v>1</v>
      </c>
      <c r="O86">
        <v>2</v>
      </c>
      <c r="P86">
        <v>2</v>
      </c>
      <c r="Q86">
        <v>2</v>
      </c>
      <c r="R86">
        <v>2</v>
      </c>
      <c r="S86">
        <v>2</v>
      </c>
      <c r="T86">
        <v>2</v>
      </c>
      <c r="U86">
        <v>2</v>
      </c>
      <c r="V86">
        <v>1</v>
      </c>
      <c r="W86">
        <v>1</v>
      </c>
      <c r="X86">
        <v>18</v>
      </c>
      <c r="Y86">
        <v>3</v>
      </c>
      <c r="Z86">
        <v>3</v>
      </c>
      <c r="AA86">
        <v>3</v>
      </c>
      <c r="AB86">
        <v>18</v>
      </c>
      <c r="AC86">
        <v>10</v>
      </c>
      <c r="AD86">
        <v>1</v>
      </c>
      <c r="AE86">
        <v>35000</v>
      </c>
      <c r="AF86">
        <v>0</v>
      </c>
      <c r="AG86">
        <v>0</v>
      </c>
      <c r="AH86">
        <v>1</v>
      </c>
      <c r="AI86">
        <v>1</v>
      </c>
      <c r="AJ86">
        <v>1</v>
      </c>
      <c r="AK86">
        <v>1</v>
      </c>
      <c r="AL86">
        <v>1</v>
      </c>
      <c r="AM86">
        <v>0</v>
      </c>
      <c r="AN86">
        <v>1</v>
      </c>
      <c r="AO86">
        <v>1</v>
      </c>
      <c r="AP86">
        <v>1</v>
      </c>
      <c r="AQ86">
        <v>1</v>
      </c>
      <c r="AR86">
        <v>0</v>
      </c>
      <c r="AS86">
        <v>0</v>
      </c>
      <c r="AT86">
        <v>0</v>
      </c>
      <c r="AU86">
        <v>0</v>
      </c>
      <c r="AV86">
        <v>0</v>
      </c>
      <c r="AW86">
        <v>0</v>
      </c>
      <c r="AX86">
        <v>0</v>
      </c>
      <c r="AY86">
        <v>1</v>
      </c>
      <c r="AZ86">
        <v>0.2</v>
      </c>
      <c r="BA86">
        <v>4.5440680443502801</v>
      </c>
      <c r="BB86">
        <v>0</v>
      </c>
      <c r="BC86">
        <v>4.5440680443502801</v>
      </c>
      <c r="BD86" t="s">
        <v>158</v>
      </c>
    </row>
    <row r="87" spans="1:56" x14ac:dyDescent="0.2">
      <c r="A87">
        <v>86</v>
      </c>
      <c r="B87" t="s">
        <v>159</v>
      </c>
      <c r="C87">
        <v>5</v>
      </c>
      <c r="D87">
        <v>1</v>
      </c>
      <c r="E87">
        <v>1</v>
      </c>
      <c r="F87">
        <v>2</v>
      </c>
      <c r="G87">
        <v>2</v>
      </c>
      <c r="H87">
        <v>2</v>
      </c>
      <c r="I87">
        <v>2</v>
      </c>
      <c r="J87">
        <v>65000</v>
      </c>
      <c r="K87">
        <v>2</v>
      </c>
      <c r="L87">
        <v>1</v>
      </c>
      <c r="M87">
        <v>1</v>
      </c>
      <c r="N87">
        <v>1</v>
      </c>
      <c r="O87">
        <v>2</v>
      </c>
      <c r="P87">
        <v>2</v>
      </c>
      <c r="Q87">
        <v>1</v>
      </c>
      <c r="R87">
        <v>1</v>
      </c>
      <c r="S87">
        <v>1</v>
      </c>
      <c r="T87">
        <v>1</v>
      </c>
      <c r="U87">
        <v>1</v>
      </c>
      <c r="V87">
        <v>1</v>
      </c>
      <c r="W87">
        <v>1</v>
      </c>
      <c r="X87">
        <v>29</v>
      </c>
      <c r="Y87">
        <v>1</v>
      </c>
      <c r="Z87">
        <v>3</v>
      </c>
      <c r="AA87">
        <v>5</v>
      </c>
      <c r="AB87">
        <v>100</v>
      </c>
      <c r="AC87">
        <v>10</v>
      </c>
      <c r="AD87">
        <v>2</v>
      </c>
      <c r="AE87">
        <v>65000</v>
      </c>
      <c r="AF87">
        <v>1</v>
      </c>
      <c r="AG87">
        <v>1</v>
      </c>
      <c r="AH87">
        <v>0</v>
      </c>
      <c r="AI87">
        <v>0</v>
      </c>
      <c r="AJ87">
        <v>0</v>
      </c>
      <c r="AK87">
        <v>0</v>
      </c>
      <c r="AL87">
        <v>0</v>
      </c>
      <c r="AM87">
        <v>1</v>
      </c>
      <c r="AN87">
        <v>1</v>
      </c>
      <c r="AO87">
        <v>1</v>
      </c>
      <c r="AP87">
        <v>1</v>
      </c>
      <c r="AQ87">
        <v>1</v>
      </c>
      <c r="AR87">
        <v>0</v>
      </c>
      <c r="AS87">
        <v>0</v>
      </c>
      <c r="AT87">
        <v>0</v>
      </c>
      <c r="AU87">
        <v>1</v>
      </c>
      <c r="AV87">
        <v>1</v>
      </c>
      <c r="AW87">
        <v>1</v>
      </c>
      <c r="AX87">
        <v>1</v>
      </c>
      <c r="AY87">
        <v>1</v>
      </c>
      <c r="AZ87">
        <v>1</v>
      </c>
      <c r="BA87">
        <v>4.8129133566428601</v>
      </c>
      <c r="BB87">
        <v>1</v>
      </c>
      <c r="BC87">
        <v>4.8129133566428601</v>
      </c>
      <c r="BD87" t="s">
        <v>160</v>
      </c>
    </row>
    <row r="88" spans="1:56" x14ac:dyDescent="0.2">
      <c r="A88">
        <v>87</v>
      </c>
      <c r="B88" t="s">
        <v>159</v>
      </c>
      <c r="C88">
        <v>6</v>
      </c>
      <c r="D88">
        <v>1</v>
      </c>
      <c r="E88">
        <v>1</v>
      </c>
      <c r="F88">
        <v>2</v>
      </c>
      <c r="G88">
        <v>2</v>
      </c>
      <c r="H88">
        <v>2</v>
      </c>
      <c r="I88">
        <v>1</v>
      </c>
      <c r="J88" t="s">
        <v>34</v>
      </c>
      <c r="K88">
        <v>1</v>
      </c>
      <c r="L88">
        <v>2</v>
      </c>
      <c r="M88">
        <v>1</v>
      </c>
      <c r="N88">
        <v>1</v>
      </c>
      <c r="O88">
        <v>2</v>
      </c>
      <c r="P88">
        <v>2</v>
      </c>
      <c r="Q88">
        <v>1</v>
      </c>
      <c r="R88">
        <v>1</v>
      </c>
      <c r="S88">
        <v>1</v>
      </c>
      <c r="T88">
        <v>1</v>
      </c>
      <c r="U88">
        <v>1</v>
      </c>
      <c r="V88">
        <v>1</v>
      </c>
      <c r="W88">
        <v>1</v>
      </c>
      <c r="X88">
        <v>28</v>
      </c>
      <c r="Y88">
        <v>3</v>
      </c>
      <c r="Z88">
        <v>3</v>
      </c>
      <c r="AA88">
        <v>5</v>
      </c>
      <c r="AB88">
        <v>74</v>
      </c>
      <c r="AC88">
        <v>15</v>
      </c>
      <c r="AD88">
        <v>2</v>
      </c>
      <c r="AE88" t="s">
        <v>34</v>
      </c>
      <c r="AF88">
        <v>1</v>
      </c>
      <c r="AG88">
        <v>1</v>
      </c>
      <c r="AH88">
        <v>0</v>
      </c>
      <c r="AI88">
        <v>0</v>
      </c>
      <c r="AJ88">
        <v>0</v>
      </c>
      <c r="AK88">
        <v>1</v>
      </c>
      <c r="AL88">
        <v>0.25</v>
      </c>
      <c r="AM88">
        <v>1</v>
      </c>
      <c r="AN88">
        <v>0</v>
      </c>
      <c r="AO88">
        <v>1</v>
      </c>
      <c r="AP88">
        <v>1</v>
      </c>
      <c r="AQ88">
        <v>0.66666666666666696</v>
      </c>
      <c r="AR88">
        <v>0</v>
      </c>
      <c r="AS88">
        <v>0</v>
      </c>
      <c r="AT88">
        <v>0</v>
      </c>
      <c r="AU88">
        <v>1</v>
      </c>
      <c r="AV88">
        <v>1</v>
      </c>
      <c r="AW88">
        <v>1</v>
      </c>
      <c r="AX88">
        <v>1</v>
      </c>
      <c r="AY88">
        <v>1</v>
      </c>
      <c r="AZ88">
        <v>1</v>
      </c>
      <c r="BA88" t="s">
        <v>34</v>
      </c>
      <c r="BB88">
        <v>1</v>
      </c>
      <c r="BC88" t="s">
        <v>34</v>
      </c>
      <c r="BD88" t="s">
        <v>158</v>
      </c>
    </row>
    <row r="89" spans="1:56" x14ac:dyDescent="0.2">
      <c r="A89">
        <v>88</v>
      </c>
      <c r="B89" t="s">
        <v>159</v>
      </c>
      <c r="C89">
        <v>9</v>
      </c>
      <c r="D89">
        <v>1</v>
      </c>
      <c r="E89">
        <v>1</v>
      </c>
      <c r="F89">
        <v>1</v>
      </c>
      <c r="G89">
        <v>1</v>
      </c>
      <c r="H89">
        <v>2</v>
      </c>
      <c r="I89">
        <v>2</v>
      </c>
      <c r="J89" t="s">
        <v>34</v>
      </c>
      <c r="K89" t="s">
        <v>34</v>
      </c>
      <c r="X89" t="s">
        <v>34</v>
      </c>
      <c r="AB89" t="s">
        <v>34</v>
      </c>
      <c r="AC89" t="s">
        <v>34</v>
      </c>
      <c r="AE89" t="s">
        <v>34</v>
      </c>
      <c r="AF89">
        <v>1</v>
      </c>
      <c r="AG89">
        <v>1</v>
      </c>
      <c r="AH89">
        <v>1</v>
      </c>
      <c r="AI89">
        <v>1</v>
      </c>
      <c r="AJ89">
        <v>0</v>
      </c>
      <c r="AK89">
        <v>0</v>
      </c>
      <c r="AL89">
        <v>0.5</v>
      </c>
      <c r="AM89">
        <v>1</v>
      </c>
      <c r="AN89" t="s">
        <v>34</v>
      </c>
      <c r="AO89" t="s">
        <v>34</v>
      </c>
      <c r="AP89" t="s">
        <v>34</v>
      </c>
      <c r="AQ89" t="s">
        <v>34</v>
      </c>
      <c r="AR89" t="s">
        <v>34</v>
      </c>
      <c r="AS89" t="s">
        <v>34</v>
      </c>
      <c r="AT89" t="s">
        <v>34</v>
      </c>
      <c r="AU89" t="s">
        <v>34</v>
      </c>
      <c r="AV89" t="s">
        <v>34</v>
      </c>
      <c r="AW89" t="s">
        <v>34</v>
      </c>
      <c r="AX89" t="s">
        <v>34</v>
      </c>
      <c r="AY89" t="s">
        <v>34</v>
      </c>
      <c r="AZ89" t="s">
        <v>34</v>
      </c>
      <c r="BA89" t="s">
        <v>34</v>
      </c>
      <c r="BB89" t="s">
        <v>34</v>
      </c>
      <c r="BC89" t="s">
        <v>34</v>
      </c>
      <c r="BD89" t="s">
        <v>161</v>
      </c>
    </row>
    <row r="90" spans="1:56" x14ac:dyDescent="0.2">
      <c r="A90">
        <v>89</v>
      </c>
      <c r="B90" t="s">
        <v>159</v>
      </c>
      <c r="C90">
        <v>4</v>
      </c>
      <c r="D90">
        <v>1</v>
      </c>
      <c r="E90">
        <v>1</v>
      </c>
      <c r="F90">
        <v>1</v>
      </c>
      <c r="G90">
        <v>1</v>
      </c>
      <c r="H90">
        <v>1</v>
      </c>
      <c r="I90">
        <v>1</v>
      </c>
      <c r="J90">
        <v>34000</v>
      </c>
      <c r="K90">
        <v>4</v>
      </c>
      <c r="L90">
        <v>1</v>
      </c>
      <c r="M90">
        <v>1</v>
      </c>
      <c r="N90">
        <v>1</v>
      </c>
      <c r="O90">
        <v>1</v>
      </c>
      <c r="P90">
        <v>1</v>
      </c>
      <c r="Q90">
        <v>2</v>
      </c>
      <c r="R90">
        <v>2</v>
      </c>
      <c r="S90">
        <v>1</v>
      </c>
      <c r="T90">
        <v>2</v>
      </c>
      <c r="U90">
        <v>2</v>
      </c>
      <c r="V90">
        <v>1</v>
      </c>
      <c r="W90">
        <v>2</v>
      </c>
      <c r="X90">
        <v>19</v>
      </c>
      <c r="Y90">
        <v>3</v>
      </c>
      <c r="Z90">
        <v>3</v>
      </c>
      <c r="AA90">
        <v>3</v>
      </c>
      <c r="AB90">
        <v>10</v>
      </c>
      <c r="AC90">
        <v>0</v>
      </c>
      <c r="AD90">
        <v>1</v>
      </c>
      <c r="AE90">
        <v>34000</v>
      </c>
      <c r="AF90">
        <v>1</v>
      </c>
      <c r="AG90">
        <v>1</v>
      </c>
      <c r="AH90">
        <v>1</v>
      </c>
      <c r="AI90">
        <v>1</v>
      </c>
      <c r="AJ90">
        <v>1</v>
      </c>
      <c r="AK90">
        <v>1</v>
      </c>
      <c r="AL90">
        <v>1</v>
      </c>
      <c r="AM90">
        <v>1</v>
      </c>
      <c r="AN90">
        <v>1</v>
      </c>
      <c r="AO90">
        <v>1</v>
      </c>
      <c r="AP90">
        <v>1</v>
      </c>
      <c r="AQ90">
        <v>1</v>
      </c>
      <c r="AR90">
        <v>1</v>
      </c>
      <c r="AS90">
        <v>1</v>
      </c>
      <c r="AT90">
        <v>1</v>
      </c>
      <c r="AU90">
        <v>0</v>
      </c>
      <c r="AV90">
        <v>1</v>
      </c>
      <c r="AW90">
        <v>0</v>
      </c>
      <c r="AX90">
        <v>0</v>
      </c>
      <c r="AY90">
        <v>1</v>
      </c>
      <c r="AZ90">
        <v>0.4</v>
      </c>
      <c r="BA90">
        <v>4.5314789170422598</v>
      </c>
      <c r="BB90">
        <v>0</v>
      </c>
      <c r="BC90">
        <v>4.5314789170422598</v>
      </c>
      <c r="BD90" t="s">
        <v>158</v>
      </c>
    </row>
    <row r="91" spans="1:56" x14ac:dyDescent="0.2">
      <c r="A91">
        <v>90</v>
      </c>
      <c r="B91" t="s">
        <v>159</v>
      </c>
      <c r="C91">
        <v>6</v>
      </c>
      <c r="D91">
        <v>1</v>
      </c>
      <c r="E91">
        <v>1</v>
      </c>
      <c r="F91">
        <v>2</v>
      </c>
      <c r="G91">
        <v>1</v>
      </c>
      <c r="H91">
        <v>1</v>
      </c>
      <c r="I91">
        <v>1</v>
      </c>
      <c r="J91">
        <v>80000</v>
      </c>
      <c r="K91">
        <v>4</v>
      </c>
      <c r="L91">
        <v>1</v>
      </c>
      <c r="M91">
        <v>1</v>
      </c>
      <c r="N91">
        <v>1</v>
      </c>
      <c r="O91">
        <v>2</v>
      </c>
      <c r="P91">
        <v>2</v>
      </c>
      <c r="Q91">
        <v>1</v>
      </c>
      <c r="R91">
        <v>1</v>
      </c>
      <c r="S91">
        <v>2</v>
      </c>
      <c r="T91">
        <v>2</v>
      </c>
      <c r="U91">
        <v>2</v>
      </c>
      <c r="V91">
        <v>1</v>
      </c>
      <c r="W91">
        <v>2</v>
      </c>
      <c r="X91">
        <v>19</v>
      </c>
      <c r="Y91">
        <v>3</v>
      </c>
      <c r="Z91">
        <v>4</v>
      </c>
      <c r="AA91">
        <v>5</v>
      </c>
      <c r="AB91">
        <v>42</v>
      </c>
      <c r="AC91" t="s">
        <v>34</v>
      </c>
      <c r="AD91">
        <v>1</v>
      </c>
      <c r="AE91">
        <v>80000</v>
      </c>
      <c r="AF91">
        <v>1</v>
      </c>
      <c r="AG91">
        <v>1</v>
      </c>
      <c r="AH91">
        <v>0</v>
      </c>
      <c r="AI91">
        <v>1</v>
      </c>
      <c r="AJ91">
        <v>1</v>
      </c>
      <c r="AK91">
        <v>1</v>
      </c>
      <c r="AL91">
        <v>0.75</v>
      </c>
      <c r="AM91">
        <v>1</v>
      </c>
      <c r="AN91">
        <v>1</v>
      </c>
      <c r="AO91">
        <v>1</v>
      </c>
      <c r="AP91">
        <v>1</v>
      </c>
      <c r="AQ91">
        <v>1</v>
      </c>
      <c r="AR91">
        <v>0</v>
      </c>
      <c r="AS91">
        <v>0</v>
      </c>
      <c r="AT91">
        <v>0</v>
      </c>
      <c r="AU91">
        <v>1</v>
      </c>
      <c r="AV91">
        <v>0</v>
      </c>
      <c r="AW91">
        <v>0</v>
      </c>
      <c r="AX91">
        <v>0</v>
      </c>
      <c r="AY91">
        <v>1</v>
      </c>
      <c r="AZ91">
        <v>0.4</v>
      </c>
      <c r="BA91">
        <v>4.9030899869919402</v>
      </c>
      <c r="BB91">
        <v>1</v>
      </c>
      <c r="BC91">
        <v>4.9030899869919402</v>
      </c>
      <c r="BD91" t="s">
        <v>158</v>
      </c>
    </row>
    <row r="92" spans="1:56" x14ac:dyDescent="0.2">
      <c r="A92">
        <v>91</v>
      </c>
      <c r="B92" t="s">
        <v>159</v>
      </c>
      <c r="C92">
        <v>5</v>
      </c>
      <c r="D92">
        <v>1</v>
      </c>
      <c r="E92">
        <v>1</v>
      </c>
      <c r="F92">
        <v>1</v>
      </c>
      <c r="G92">
        <v>2</v>
      </c>
      <c r="H92">
        <v>2</v>
      </c>
      <c r="I92">
        <v>2</v>
      </c>
      <c r="J92">
        <v>120000</v>
      </c>
      <c r="K92">
        <v>2</v>
      </c>
      <c r="L92">
        <v>1</v>
      </c>
      <c r="M92">
        <v>1</v>
      </c>
      <c r="N92">
        <v>1</v>
      </c>
      <c r="O92">
        <v>2</v>
      </c>
      <c r="P92">
        <v>2</v>
      </c>
      <c r="Q92">
        <v>1</v>
      </c>
      <c r="R92">
        <v>1</v>
      </c>
      <c r="S92">
        <v>2</v>
      </c>
      <c r="T92">
        <v>1</v>
      </c>
      <c r="U92">
        <v>2</v>
      </c>
      <c r="V92">
        <v>1</v>
      </c>
      <c r="W92">
        <v>2</v>
      </c>
      <c r="X92">
        <v>23</v>
      </c>
      <c r="Y92">
        <v>3</v>
      </c>
      <c r="Z92">
        <v>3</v>
      </c>
      <c r="AA92">
        <v>5</v>
      </c>
      <c r="AB92">
        <v>100</v>
      </c>
      <c r="AC92">
        <v>90</v>
      </c>
      <c r="AD92">
        <v>1</v>
      </c>
      <c r="AE92">
        <v>120000</v>
      </c>
      <c r="AF92">
        <v>1</v>
      </c>
      <c r="AG92">
        <v>1</v>
      </c>
      <c r="AH92">
        <v>1</v>
      </c>
      <c r="AI92">
        <v>0</v>
      </c>
      <c r="AJ92">
        <v>0</v>
      </c>
      <c r="AK92">
        <v>0</v>
      </c>
      <c r="AL92">
        <v>0.25</v>
      </c>
      <c r="AM92">
        <v>1</v>
      </c>
      <c r="AN92">
        <v>1</v>
      </c>
      <c r="AO92">
        <v>1</v>
      </c>
      <c r="AP92">
        <v>1</v>
      </c>
      <c r="AQ92">
        <v>1</v>
      </c>
      <c r="AR92">
        <v>0</v>
      </c>
      <c r="AS92">
        <v>0</v>
      </c>
      <c r="AT92">
        <v>0</v>
      </c>
      <c r="AU92">
        <v>1</v>
      </c>
      <c r="AV92">
        <v>0</v>
      </c>
      <c r="AW92">
        <v>1</v>
      </c>
      <c r="AX92">
        <v>0</v>
      </c>
      <c r="AY92">
        <v>1</v>
      </c>
      <c r="AZ92">
        <v>0.6</v>
      </c>
      <c r="BA92">
        <v>5.0791812460476304</v>
      </c>
      <c r="BB92">
        <v>1</v>
      </c>
      <c r="BC92">
        <v>5.0791812460476304</v>
      </c>
      <c r="BD92" t="s">
        <v>158</v>
      </c>
    </row>
    <row r="93" spans="1:56" x14ac:dyDescent="0.2">
      <c r="A93">
        <v>92</v>
      </c>
      <c r="B93" t="s">
        <v>159</v>
      </c>
      <c r="C93">
        <v>3</v>
      </c>
      <c r="D93">
        <v>2</v>
      </c>
      <c r="E93">
        <v>2</v>
      </c>
      <c r="F93">
        <v>1</v>
      </c>
      <c r="G93">
        <v>1</v>
      </c>
      <c r="H93">
        <v>2</v>
      </c>
      <c r="J93">
        <v>120000</v>
      </c>
      <c r="K93">
        <v>6</v>
      </c>
      <c r="L93">
        <v>1</v>
      </c>
      <c r="M93">
        <v>1</v>
      </c>
      <c r="N93">
        <v>1</v>
      </c>
      <c r="O93">
        <v>2</v>
      </c>
      <c r="P93">
        <v>2</v>
      </c>
      <c r="Q93">
        <v>1</v>
      </c>
      <c r="R93">
        <v>1</v>
      </c>
      <c r="S93">
        <v>1</v>
      </c>
      <c r="T93">
        <v>2</v>
      </c>
      <c r="U93">
        <v>1</v>
      </c>
      <c r="V93">
        <v>1</v>
      </c>
      <c r="W93">
        <v>2</v>
      </c>
      <c r="X93">
        <v>18</v>
      </c>
      <c r="Y93">
        <v>3</v>
      </c>
      <c r="Z93">
        <v>3</v>
      </c>
      <c r="AA93">
        <v>2</v>
      </c>
      <c r="AB93">
        <v>90</v>
      </c>
      <c r="AC93">
        <v>20</v>
      </c>
      <c r="AD93">
        <v>1</v>
      </c>
      <c r="AE93">
        <v>120000</v>
      </c>
      <c r="AF93">
        <v>0</v>
      </c>
      <c r="AG93">
        <v>0</v>
      </c>
      <c r="AH93">
        <v>1</v>
      </c>
      <c r="AI93">
        <v>1</v>
      </c>
      <c r="AJ93">
        <v>0</v>
      </c>
      <c r="AK93" t="s">
        <v>34</v>
      </c>
      <c r="AL93">
        <v>0.66666666666666696</v>
      </c>
      <c r="AM93">
        <v>0</v>
      </c>
      <c r="AN93">
        <v>1</v>
      </c>
      <c r="AO93">
        <v>1</v>
      </c>
      <c r="AP93">
        <v>1</v>
      </c>
      <c r="AQ93">
        <v>1</v>
      </c>
      <c r="AR93">
        <v>0</v>
      </c>
      <c r="AS93">
        <v>0</v>
      </c>
      <c r="AT93">
        <v>0</v>
      </c>
      <c r="AU93">
        <v>1</v>
      </c>
      <c r="AV93">
        <v>1</v>
      </c>
      <c r="AW93">
        <v>0</v>
      </c>
      <c r="AX93">
        <v>1</v>
      </c>
      <c r="AY93">
        <v>1</v>
      </c>
      <c r="AZ93">
        <v>0.8</v>
      </c>
      <c r="BA93">
        <v>5.0791812460476304</v>
      </c>
      <c r="BB93">
        <v>1</v>
      </c>
      <c r="BC93">
        <v>5.0791812460476304</v>
      </c>
      <c r="BD93" t="s">
        <v>158</v>
      </c>
    </row>
    <row r="94" spans="1:56" x14ac:dyDescent="0.2">
      <c r="A94">
        <v>93</v>
      </c>
      <c r="B94" t="s">
        <v>159</v>
      </c>
      <c r="C94">
        <v>6</v>
      </c>
      <c r="D94">
        <v>2</v>
      </c>
      <c r="E94">
        <v>2</v>
      </c>
      <c r="F94">
        <v>1</v>
      </c>
      <c r="G94">
        <v>2</v>
      </c>
      <c r="H94">
        <v>2</v>
      </c>
      <c r="I94">
        <v>2</v>
      </c>
      <c r="J94">
        <v>80000</v>
      </c>
      <c r="K94">
        <v>5</v>
      </c>
      <c r="L94">
        <v>1</v>
      </c>
      <c r="M94">
        <v>1</v>
      </c>
      <c r="N94">
        <v>1</v>
      </c>
      <c r="O94">
        <v>2</v>
      </c>
      <c r="P94">
        <v>2</v>
      </c>
      <c r="Q94">
        <v>1</v>
      </c>
      <c r="R94">
        <v>1</v>
      </c>
      <c r="S94">
        <v>1</v>
      </c>
      <c r="T94">
        <v>2</v>
      </c>
      <c r="U94">
        <v>2</v>
      </c>
      <c r="V94">
        <v>1</v>
      </c>
      <c r="W94">
        <v>1</v>
      </c>
      <c r="X94">
        <v>18</v>
      </c>
      <c r="Y94">
        <v>3</v>
      </c>
      <c r="Z94">
        <v>4</v>
      </c>
      <c r="AA94">
        <v>3</v>
      </c>
      <c r="AB94">
        <v>100</v>
      </c>
      <c r="AC94">
        <v>100</v>
      </c>
      <c r="AD94">
        <v>1</v>
      </c>
      <c r="AE94">
        <v>80000</v>
      </c>
      <c r="AF94">
        <v>0</v>
      </c>
      <c r="AG94">
        <v>0</v>
      </c>
      <c r="AH94">
        <v>1</v>
      </c>
      <c r="AI94">
        <v>0</v>
      </c>
      <c r="AJ94">
        <v>0</v>
      </c>
      <c r="AK94">
        <v>0</v>
      </c>
      <c r="AL94">
        <v>0.25</v>
      </c>
      <c r="AM94">
        <v>0</v>
      </c>
      <c r="AN94">
        <v>1</v>
      </c>
      <c r="AO94">
        <v>1</v>
      </c>
      <c r="AP94">
        <v>1</v>
      </c>
      <c r="AQ94">
        <v>1</v>
      </c>
      <c r="AR94">
        <v>0</v>
      </c>
      <c r="AS94">
        <v>0</v>
      </c>
      <c r="AT94">
        <v>0</v>
      </c>
      <c r="AU94">
        <v>1</v>
      </c>
      <c r="AV94">
        <v>1</v>
      </c>
      <c r="AW94">
        <v>0</v>
      </c>
      <c r="AX94">
        <v>0</v>
      </c>
      <c r="AY94">
        <v>1</v>
      </c>
      <c r="AZ94">
        <v>0.6</v>
      </c>
      <c r="BA94">
        <v>4.9030899869919402</v>
      </c>
      <c r="BB94">
        <v>1</v>
      </c>
      <c r="BC94">
        <v>4.9030899869919402</v>
      </c>
      <c r="BD94" t="s">
        <v>158</v>
      </c>
    </row>
    <row r="95" spans="1:56" x14ac:dyDescent="0.2">
      <c r="A95">
        <v>94</v>
      </c>
      <c r="B95" t="s">
        <v>159</v>
      </c>
      <c r="C95">
        <v>3</v>
      </c>
      <c r="D95">
        <v>2</v>
      </c>
      <c r="E95">
        <v>2</v>
      </c>
      <c r="F95">
        <v>1</v>
      </c>
      <c r="G95">
        <v>1</v>
      </c>
      <c r="H95">
        <v>1</v>
      </c>
      <c r="I95">
        <v>2</v>
      </c>
      <c r="J95">
        <v>55000</v>
      </c>
      <c r="K95">
        <v>4</v>
      </c>
      <c r="L95">
        <v>1</v>
      </c>
      <c r="M95">
        <v>1</v>
      </c>
      <c r="N95">
        <v>1</v>
      </c>
      <c r="O95">
        <v>1</v>
      </c>
      <c r="P95">
        <v>1</v>
      </c>
      <c r="Q95">
        <v>2</v>
      </c>
      <c r="R95">
        <v>1</v>
      </c>
      <c r="S95">
        <v>2</v>
      </c>
      <c r="T95">
        <v>1</v>
      </c>
      <c r="U95">
        <v>2</v>
      </c>
      <c r="V95">
        <v>1</v>
      </c>
      <c r="W95">
        <v>1</v>
      </c>
      <c r="X95">
        <v>45</v>
      </c>
      <c r="Y95">
        <v>3</v>
      </c>
      <c r="Z95">
        <v>3</v>
      </c>
      <c r="AA95">
        <v>3</v>
      </c>
      <c r="AB95">
        <v>50</v>
      </c>
      <c r="AC95">
        <v>25</v>
      </c>
      <c r="AD95">
        <v>1</v>
      </c>
      <c r="AE95">
        <v>55000</v>
      </c>
      <c r="AF95">
        <v>0</v>
      </c>
      <c r="AG95">
        <v>0</v>
      </c>
      <c r="AH95">
        <v>1</v>
      </c>
      <c r="AI95">
        <v>1</v>
      </c>
      <c r="AJ95">
        <v>1</v>
      </c>
      <c r="AK95">
        <v>0</v>
      </c>
      <c r="AL95">
        <v>0.75</v>
      </c>
      <c r="AM95">
        <v>0</v>
      </c>
      <c r="AN95">
        <v>1</v>
      </c>
      <c r="AO95">
        <v>1</v>
      </c>
      <c r="AP95">
        <v>1</v>
      </c>
      <c r="AQ95">
        <v>1</v>
      </c>
      <c r="AR95">
        <v>1</v>
      </c>
      <c r="AS95">
        <v>1</v>
      </c>
      <c r="AT95">
        <v>1</v>
      </c>
      <c r="AU95">
        <v>1</v>
      </c>
      <c r="AV95">
        <v>0</v>
      </c>
      <c r="AW95">
        <v>1</v>
      </c>
      <c r="AX95">
        <v>0</v>
      </c>
      <c r="AY95">
        <v>1</v>
      </c>
      <c r="AZ95">
        <v>0.6</v>
      </c>
      <c r="BA95">
        <v>4.7403626894942397</v>
      </c>
      <c r="BB95">
        <v>0</v>
      </c>
      <c r="BC95">
        <v>4.7403626894942397</v>
      </c>
      <c r="BD95" t="s">
        <v>158</v>
      </c>
    </row>
    <row r="96" spans="1:56" x14ac:dyDescent="0.2">
      <c r="A96">
        <v>95</v>
      </c>
      <c r="B96" t="s">
        <v>159</v>
      </c>
      <c r="C96">
        <v>4</v>
      </c>
      <c r="D96">
        <v>1</v>
      </c>
      <c r="E96">
        <v>1</v>
      </c>
      <c r="F96">
        <v>1</v>
      </c>
      <c r="G96">
        <v>1</v>
      </c>
      <c r="H96">
        <v>2</v>
      </c>
      <c r="I96">
        <v>2</v>
      </c>
      <c r="J96">
        <v>90000</v>
      </c>
      <c r="K96">
        <v>5</v>
      </c>
      <c r="L96">
        <v>1</v>
      </c>
      <c r="M96">
        <v>1</v>
      </c>
      <c r="N96">
        <v>1</v>
      </c>
      <c r="O96">
        <v>2</v>
      </c>
      <c r="P96">
        <v>2</v>
      </c>
      <c r="Q96">
        <v>2</v>
      </c>
      <c r="R96">
        <v>1</v>
      </c>
      <c r="S96">
        <v>2</v>
      </c>
      <c r="T96">
        <v>1</v>
      </c>
      <c r="U96">
        <v>2</v>
      </c>
      <c r="V96">
        <v>1</v>
      </c>
      <c r="W96">
        <v>2</v>
      </c>
      <c r="X96">
        <v>18</v>
      </c>
      <c r="Y96">
        <v>3</v>
      </c>
      <c r="Z96">
        <v>3</v>
      </c>
      <c r="AA96">
        <v>2</v>
      </c>
      <c r="AB96">
        <v>100</v>
      </c>
      <c r="AC96">
        <v>29</v>
      </c>
      <c r="AD96">
        <v>1</v>
      </c>
      <c r="AE96">
        <v>90000</v>
      </c>
      <c r="AF96">
        <v>1</v>
      </c>
      <c r="AG96">
        <v>1</v>
      </c>
      <c r="AH96">
        <v>1</v>
      </c>
      <c r="AI96">
        <v>1</v>
      </c>
      <c r="AJ96">
        <v>0</v>
      </c>
      <c r="AK96">
        <v>0</v>
      </c>
      <c r="AL96">
        <v>0.5</v>
      </c>
      <c r="AM96">
        <v>1</v>
      </c>
      <c r="AN96">
        <v>1</v>
      </c>
      <c r="AO96">
        <v>1</v>
      </c>
      <c r="AP96">
        <v>1</v>
      </c>
      <c r="AQ96">
        <v>1</v>
      </c>
      <c r="AR96">
        <v>0</v>
      </c>
      <c r="AS96">
        <v>0</v>
      </c>
      <c r="AT96">
        <v>0</v>
      </c>
      <c r="AU96">
        <v>1</v>
      </c>
      <c r="AV96">
        <v>0</v>
      </c>
      <c r="AW96">
        <v>1</v>
      </c>
      <c r="AX96">
        <v>0</v>
      </c>
      <c r="AY96">
        <v>1</v>
      </c>
      <c r="AZ96">
        <v>0.6</v>
      </c>
      <c r="BA96">
        <v>4.9542425094393296</v>
      </c>
      <c r="BB96">
        <v>0</v>
      </c>
      <c r="BC96">
        <v>4.9542425094393296</v>
      </c>
      <c r="BD96" t="s">
        <v>158</v>
      </c>
    </row>
    <row r="97" spans="1:56" x14ac:dyDescent="0.2">
      <c r="A97">
        <v>96</v>
      </c>
      <c r="B97" t="s">
        <v>159</v>
      </c>
      <c r="C97">
        <v>7</v>
      </c>
      <c r="D97">
        <v>2</v>
      </c>
      <c r="E97">
        <v>2</v>
      </c>
      <c r="F97">
        <v>1</v>
      </c>
      <c r="G97">
        <v>2</v>
      </c>
      <c r="H97">
        <v>2</v>
      </c>
      <c r="I97">
        <v>2</v>
      </c>
      <c r="J97">
        <v>40000</v>
      </c>
      <c r="K97">
        <v>1</v>
      </c>
      <c r="L97">
        <v>2</v>
      </c>
      <c r="M97">
        <v>1</v>
      </c>
      <c r="N97">
        <v>1</v>
      </c>
      <c r="O97">
        <v>2</v>
      </c>
      <c r="P97">
        <v>2</v>
      </c>
      <c r="Q97">
        <v>1</v>
      </c>
      <c r="R97">
        <v>1</v>
      </c>
      <c r="S97">
        <v>1</v>
      </c>
      <c r="T97">
        <v>1</v>
      </c>
      <c r="U97">
        <v>1</v>
      </c>
      <c r="V97">
        <v>1</v>
      </c>
      <c r="W97">
        <v>1</v>
      </c>
      <c r="X97">
        <v>27</v>
      </c>
      <c r="Y97">
        <v>3</v>
      </c>
      <c r="Z97">
        <v>3</v>
      </c>
      <c r="AA97">
        <v>5</v>
      </c>
      <c r="AB97">
        <v>100</v>
      </c>
      <c r="AC97">
        <v>17</v>
      </c>
      <c r="AD97">
        <v>1</v>
      </c>
      <c r="AE97">
        <v>40000</v>
      </c>
      <c r="AF97">
        <v>0</v>
      </c>
      <c r="AG97">
        <v>0</v>
      </c>
      <c r="AH97">
        <v>1</v>
      </c>
      <c r="AI97">
        <v>0</v>
      </c>
      <c r="AJ97">
        <v>0</v>
      </c>
      <c r="AK97">
        <v>0</v>
      </c>
      <c r="AL97">
        <v>0.25</v>
      </c>
      <c r="AM97">
        <v>0</v>
      </c>
      <c r="AN97">
        <v>0</v>
      </c>
      <c r="AO97">
        <v>1</v>
      </c>
      <c r="AP97">
        <v>1</v>
      </c>
      <c r="AQ97">
        <v>0.66666666666666696</v>
      </c>
      <c r="AR97">
        <v>0</v>
      </c>
      <c r="AS97">
        <v>0</v>
      </c>
      <c r="AT97">
        <v>0</v>
      </c>
      <c r="AU97">
        <v>1</v>
      </c>
      <c r="AV97">
        <v>1</v>
      </c>
      <c r="AW97">
        <v>1</v>
      </c>
      <c r="AX97">
        <v>1</v>
      </c>
      <c r="AY97">
        <v>1</v>
      </c>
      <c r="AZ97">
        <v>1</v>
      </c>
      <c r="BA97">
        <v>4.6020599913279598</v>
      </c>
      <c r="BB97">
        <v>1</v>
      </c>
      <c r="BC97">
        <v>4.6020599913279598</v>
      </c>
      <c r="BD97" t="s">
        <v>158</v>
      </c>
    </row>
    <row r="98" spans="1:56" x14ac:dyDescent="0.2">
      <c r="A98">
        <v>97</v>
      </c>
      <c r="C98">
        <v>3</v>
      </c>
      <c r="D98">
        <v>1</v>
      </c>
      <c r="E98">
        <v>1</v>
      </c>
      <c r="F98">
        <v>1</v>
      </c>
      <c r="G98">
        <v>2</v>
      </c>
      <c r="H98">
        <v>2</v>
      </c>
      <c r="I98">
        <v>2</v>
      </c>
      <c r="J98" t="s">
        <v>34</v>
      </c>
      <c r="K98">
        <v>2</v>
      </c>
      <c r="L98">
        <v>1</v>
      </c>
      <c r="M98">
        <v>1</v>
      </c>
      <c r="N98">
        <v>1</v>
      </c>
      <c r="O98">
        <v>2</v>
      </c>
      <c r="P98">
        <v>2</v>
      </c>
      <c r="Q98">
        <v>2</v>
      </c>
      <c r="R98">
        <v>1</v>
      </c>
      <c r="S98">
        <v>1</v>
      </c>
      <c r="T98">
        <v>1</v>
      </c>
      <c r="U98">
        <v>1</v>
      </c>
      <c r="V98">
        <v>1</v>
      </c>
      <c r="W98">
        <v>2</v>
      </c>
      <c r="X98">
        <v>21</v>
      </c>
      <c r="Y98">
        <v>2</v>
      </c>
      <c r="Z98">
        <v>3</v>
      </c>
      <c r="AA98">
        <v>3</v>
      </c>
      <c r="AB98">
        <v>100</v>
      </c>
      <c r="AC98">
        <v>10</v>
      </c>
      <c r="AD98">
        <v>2</v>
      </c>
      <c r="AE98" t="s">
        <v>34</v>
      </c>
      <c r="AF98">
        <v>1</v>
      </c>
      <c r="AG98">
        <v>1</v>
      </c>
      <c r="AH98">
        <v>1</v>
      </c>
      <c r="AI98">
        <v>0</v>
      </c>
      <c r="AJ98">
        <v>0</v>
      </c>
      <c r="AK98">
        <v>0</v>
      </c>
      <c r="AL98">
        <v>0.25</v>
      </c>
      <c r="AM98">
        <v>1</v>
      </c>
      <c r="AN98">
        <v>1</v>
      </c>
      <c r="AO98">
        <v>1</v>
      </c>
      <c r="AP98">
        <v>1</v>
      </c>
      <c r="AQ98">
        <v>1</v>
      </c>
      <c r="AR98">
        <v>0</v>
      </c>
      <c r="AS98">
        <v>0</v>
      </c>
      <c r="AT98">
        <v>0</v>
      </c>
      <c r="AU98">
        <v>1</v>
      </c>
      <c r="AV98">
        <v>1</v>
      </c>
      <c r="AW98">
        <v>1</v>
      </c>
      <c r="AX98">
        <v>1</v>
      </c>
      <c r="AY98">
        <v>1</v>
      </c>
      <c r="AZ98">
        <v>1</v>
      </c>
      <c r="BA98" t="s">
        <v>34</v>
      </c>
      <c r="BB98">
        <v>0</v>
      </c>
      <c r="BC98" t="s">
        <v>34</v>
      </c>
      <c r="BD98" t="s">
        <v>160</v>
      </c>
    </row>
    <row r="99" spans="1:56" x14ac:dyDescent="0.2">
      <c r="A99">
        <v>98</v>
      </c>
      <c r="B99" t="s">
        <v>159</v>
      </c>
      <c r="C99">
        <v>8</v>
      </c>
      <c r="D99">
        <v>2</v>
      </c>
      <c r="E99">
        <v>2</v>
      </c>
      <c r="F99">
        <v>2</v>
      </c>
      <c r="G99">
        <v>2</v>
      </c>
      <c r="H99">
        <v>2</v>
      </c>
      <c r="I99">
        <v>1</v>
      </c>
      <c r="J99" s="2">
        <v>100000</v>
      </c>
      <c r="K99">
        <v>4</v>
      </c>
      <c r="L99">
        <v>1</v>
      </c>
      <c r="M99">
        <v>1</v>
      </c>
      <c r="N99">
        <v>1</v>
      </c>
      <c r="O99">
        <v>2</v>
      </c>
      <c r="P99">
        <v>2</v>
      </c>
      <c r="Q99">
        <v>1</v>
      </c>
      <c r="R99">
        <v>1</v>
      </c>
      <c r="S99">
        <v>1</v>
      </c>
      <c r="T99">
        <v>1</v>
      </c>
      <c r="U99">
        <v>2</v>
      </c>
      <c r="V99">
        <v>1</v>
      </c>
      <c r="W99">
        <v>1</v>
      </c>
      <c r="X99">
        <v>20</v>
      </c>
      <c r="Y99">
        <v>3</v>
      </c>
      <c r="Z99">
        <v>4</v>
      </c>
      <c r="AA99">
        <v>3</v>
      </c>
      <c r="AB99">
        <v>50</v>
      </c>
      <c r="AC99">
        <v>10</v>
      </c>
      <c r="AD99">
        <v>1</v>
      </c>
      <c r="AE99" s="2">
        <v>100000</v>
      </c>
      <c r="AF99">
        <v>0</v>
      </c>
      <c r="AG99">
        <v>0</v>
      </c>
      <c r="AH99">
        <v>0</v>
      </c>
      <c r="AI99">
        <v>0</v>
      </c>
      <c r="AJ99">
        <v>0</v>
      </c>
      <c r="AK99">
        <v>1</v>
      </c>
      <c r="AL99">
        <v>0.25</v>
      </c>
      <c r="AM99">
        <v>0</v>
      </c>
      <c r="AN99">
        <v>1</v>
      </c>
      <c r="AO99">
        <v>1</v>
      </c>
      <c r="AP99">
        <v>1</v>
      </c>
      <c r="AQ99">
        <v>1</v>
      </c>
      <c r="AR99">
        <v>0</v>
      </c>
      <c r="AS99">
        <v>0</v>
      </c>
      <c r="AT99">
        <v>0</v>
      </c>
      <c r="AU99">
        <v>1</v>
      </c>
      <c r="AV99">
        <v>1</v>
      </c>
      <c r="AW99">
        <v>1</v>
      </c>
      <c r="AX99">
        <v>0</v>
      </c>
      <c r="AY99">
        <v>1</v>
      </c>
      <c r="AZ99">
        <v>0.8</v>
      </c>
      <c r="BA99">
        <v>5</v>
      </c>
      <c r="BB99">
        <v>1</v>
      </c>
      <c r="BC99">
        <v>5</v>
      </c>
      <c r="BD99" t="s">
        <v>158</v>
      </c>
    </row>
    <row r="100" spans="1:56" x14ac:dyDescent="0.2">
      <c r="A100">
        <v>99</v>
      </c>
      <c r="B100" t="s">
        <v>159</v>
      </c>
      <c r="C100">
        <v>8</v>
      </c>
      <c r="D100">
        <v>2</v>
      </c>
      <c r="E100">
        <v>2</v>
      </c>
      <c r="F100">
        <v>1</v>
      </c>
      <c r="G100">
        <v>2</v>
      </c>
      <c r="H100">
        <v>2</v>
      </c>
      <c r="I100">
        <v>2</v>
      </c>
      <c r="J100" t="s">
        <v>34</v>
      </c>
      <c r="K100" t="s">
        <v>34</v>
      </c>
      <c r="X100" t="s">
        <v>34</v>
      </c>
      <c r="AB100" t="s">
        <v>34</v>
      </c>
      <c r="AC100" t="s">
        <v>34</v>
      </c>
      <c r="AE100" t="s">
        <v>34</v>
      </c>
      <c r="AF100">
        <v>0</v>
      </c>
      <c r="AG100">
        <v>0</v>
      </c>
      <c r="AH100">
        <v>1</v>
      </c>
      <c r="AI100">
        <v>0</v>
      </c>
      <c r="AJ100">
        <v>0</v>
      </c>
      <c r="AK100">
        <v>0</v>
      </c>
      <c r="AL100">
        <v>0.25</v>
      </c>
      <c r="AM100">
        <v>0</v>
      </c>
      <c r="AN100" t="s">
        <v>34</v>
      </c>
      <c r="AO100" t="s">
        <v>34</v>
      </c>
      <c r="AP100" t="s">
        <v>34</v>
      </c>
      <c r="AQ100" t="s">
        <v>34</v>
      </c>
      <c r="AR100" t="s">
        <v>34</v>
      </c>
      <c r="AS100" t="s">
        <v>34</v>
      </c>
      <c r="AT100" t="s">
        <v>34</v>
      </c>
      <c r="AU100" t="s">
        <v>34</v>
      </c>
      <c r="AV100" t="s">
        <v>34</v>
      </c>
      <c r="AW100" t="s">
        <v>34</v>
      </c>
      <c r="AX100" t="s">
        <v>34</v>
      </c>
      <c r="AY100" t="s">
        <v>34</v>
      </c>
      <c r="AZ100" t="s">
        <v>34</v>
      </c>
      <c r="BA100" t="s">
        <v>34</v>
      </c>
      <c r="BB100" t="s">
        <v>34</v>
      </c>
      <c r="BC100" t="s">
        <v>34</v>
      </c>
      <c r="BD100" t="s">
        <v>161</v>
      </c>
    </row>
    <row r="101" spans="1:56" x14ac:dyDescent="0.2">
      <c r="A101">
        <v>100</v>
      </c>
      <c r="B101" t="s">
        <v>159</v>
      </c>
      <c r="C101">
        <v>1</v>
      </c>
      <c r="D101">
        <v>2</v>
      </c>
      <c r="E101">
        <v>1</v>
      </c>
      <c r="F101">
        <v>2</v>
      </c>
      <c r="G101">
        <v>1</v>
      </c>
      <c r="H101">
        <v>2</v>
      </c>
      <c r="I101">
        <v>2</v>
      </c>
      <c r="J101" t="s">
        <v>34</v>
      </c>
      <c r="K101" t="s">
        <v>34</v>
      </c>
      <c r="L101">
        <v>1</v>
      </c>
      <c r="M101">
        <v>1</v>
      </c>
      <c r="N101">
        <v>1</v>
      </c>
      <c r="O101">
        <v>1</v>
      </c>
      <c r="P101">
        <v>2</v>
      </c>
      <c r="Q101">
        <v>2</v>
      </c>
      <c r="X101" t="s">
        <v>34</v>
      </c>
      <c r="AB101" t="s">
        <v>34</v>
      </c>
      <c r="AC101" t="s">
        <v>34</v>
      </c>
      <c r="AE101" t="s">
        <v>34</v>
      </c>
      <c r="AF101">
        <v>1</v>
      </c>
      <c r="AG101">
        <v>0</v>
      </c>
      <c r="AH101">
        <v>0</v>
      </c>
      <c r="AI101">
        <v>1</v>
      </c>
      <c r="AJ101">
        <v>0</v>
      </c>
      <c r="AK101">
        <v>0</v>
      </c>
      <c r="AL101">
        <v>0.25</v>
      </c>
      <c r="AM101">
        <v>0.5</v>
      </c>
      <c r="AN101">
        <v>1</v>
      </c>
      <c r="AO101">
        <v>1</v>
      </c>
      <c r="AP101">
        <v>1</v>
      </c>
      <c r="AQ101">
        <v>1</v>
      </c>
      <c r="AR101">
        <v>1</v>
      </c>
      <c r="AS101">
        <v>0</v>
      </c>
      <c r="AT101">
        <v>0.5</v>
      </c>
      <c r="AU101" t="s">
        <v>34</v>
      </c>
      <c r="AV101" t="s">
        <v>34</v>
      </c>
      <c r="AW101" t="s">
        <v>34</v>
      </c>
      <c r="AX101" t="s">
        <v>34</v>
      </c>
      <c r="AY101" t="s">
        <v>34</v>
      </c>
      <c r="AZ101" t="s">
        <v>34</v>
      </c>
      <c r="BA101" t="s">
        <v>34</v>
      </c>
      <c r="BB101">
        <v>0</v>
      </c>
      <c r="BC101" t="s">
        <v>34</v>
      </c>
      <c r="BD101" t="s">
        <v>161</v>
      </c>
    </row>
    <row r="102" spans="1:56" x14ac:dyDescent="0.2">
      <c r="A102">
        <v>101</v>
      </c>
      <c r="B102" t="s">
        <v>159</v>
      </c>
      <c r="C102">
        <v>5</v>
      </c>
      <c r="D102">
        <v>1</v>
      </c>
      <c r="E102">
        <v>1</v>
      </c>
      <c r="F102">
        <v>1</v>
      </c>
      <c r="G102">
        <v>2</v>
      </c>
      <c r="H102">
        <v>2</v>
      </c>
      <c r="I102">
        <v>2</v>
      </c>
      <c r="J102">
        <v>4300</v>
      </c>
      <c r="K102">
        <v>2</v>
      </c>
      <c r="L102">
        <v>1</v>
      </c>
      <c r="M102">
        <v>1</v>
      </c>
      <c r="N102">
        <v>1</v>
      </c>
      <c r="O102">
        <v>1</v>
      </c>
      <c r="P102">
        <v>2</v>
      </c>
      <c r="Q102">
        <v>2</v>
      </c>
      <c r="R102">
        <v>1</v>
      </c>
      <c r="S102">
        <v>1</v>
      </c>
      <c r="T102">
        <v>2</v>
      </c>
      <c r="U102">
        <v>1</v>
      </c>
      <c r="V102">
        <v>1</v>
      </c>
      <c r="W102">
        <v>2</v>
      </c>
      <c r="X102">
        <v>20</v>
      </c>
      <c r="Y102">
        <v>3</v>
      </c>
      <c r="Z102">
        <v>3</v>
      </c>
      <c r="AA102">
        <v>3</v>
      </c>
      <c r="AB102">
        <v>67</v>
      </c>
      <c r="AC102">
        <v>10</v>
      </c>
      <c r="AD102">
        <v>1</v>
      </c>
      <c r="AE102">
        <v>4300</v>
      </c>
      <c r="AF102">
        <v>1</v>
      </c>
      <c r="AG102">
        <v>1</v>
      </c>
      <c r="AH102">
        <v>1</v>
      </c>
      <c r="AI102">
        <v>0</v>
      </c>
      <c r="AJ102">
        <v>0</v>
      </c>
      <c r="AK102">
        <v>0</v>
      </c>
      <c r="AL102">
        <v>0.25</v>
      </c>
      <c r="AM102">
        <v>1</v>
      </c>
      <c r="AN102">
        <v>1</v>
      </c>
      <c r="AO102">
        <v>1</v>
      </c>
      <c r="AP102">
        <v>1</v>
      </c>
      <c r="AQ102">
        <v>1</v>
      </c>
      <c r="AR102">
        <v>1</v>
      </c>
      <c r="AS102">
        <v>0</v>
      </c>
      <c r="AT102">
        <v>0.5</v>
      </c>
      <c r="AU102">
        <v>1</v>
      </c>
      <c r="AV102">
        <v>1</v>
      </c>
      <c r="AW102">
        <v>0</v>
      </c>
      <c r="AX102">
        <v>1</v>
      </c>
      <c r="AY102">
        <v>1</v>
      </c>
      <c r="AZ102">
        <v>0.8</v>
      </c>
      <c r="BA102">
        <v>3.6334684555795902</v>
      </c>
      <c r="BB102">
        <v>0</v>
      </c>
      <c r="BC102">
        <v>3.6334684555795902</v>
      </c>
      <c r="BD102" t="s">
        <v>158</v>
      </c>
    </row>
    <row r="103" spans="1:56" x14ac:dyDescent="0.2">
      <c r="A103">
        <v>102</v>
      </c>
      <c r="B103" t="s">
        <v>159</v>
      </c>
      <c r="C103">
        <v>7</v>
      </c>
      <c r="D103">
        <v>2</v>
      </c>
      <c r="E103">
        <v>2</v>
      </c>
      <c r="F103">
        <v>1</v>
      </c>
      <c r="G103">
        <v>1</v>
      </c>
      <c r="H103">
        <v>2</v>
      </c>
      <c r="I103">
        <v>1</v>
      </c>
      <c r="J103" s="2">
        <v>100000</v>
      </c>
      <c r="K103">
        <v>7</v>
      </c>
      <c r="L103">
        <v>1</v>
      </c>
      <c r="M103">
        <v>1</v>
      </c>
      <c r="N103">
        <v>1</v>
      </c>
      <c r="O103">
        <v>2</v>
      </c>
      <c r="P103">
        <v>2</v>
      </c>
      <c r="Q103">
        <v>1</v>
      </c>
      <c r="R103">
        <v>1</v>
      </c>
      <c r="S103">
        <v>1</v>
      </c>
      <c r="T103">
        <v>2</v>
      </c>
      <c r="U103">
        <v>1</v>
      </c>
      <c r="V103">
        <v>1</v>
      </c>
      <c r="W103">
        <v>1</v>
      </c>
      <c r="X103">
        <v>19</v>
      </c>
      <c r="Y103">
        <v>3</v>
      </c>
      <c r="Z103">
        <v>3</v>
      </c>
      <c r="AA103">
        <v>2</v>
      </c>
      <c r="AB103">
        <v>100</v>
      </c>
      <c r="AC103">
        <v>100</v>
      </c>
      <c r="AD103">
        <v>1</v>
      </c>
      <c r="AE103" s="2">
        <v>100000</v>
      </c>
      <c r="AF103">
        <v>0</v>
      </c>
      <c r="AG103">
        <v>0</v>
      </c>
      <c r="AH103">
        <v>1</v>
      </c>
      <c r="AI103">
        <v>1</v>
      </c>
      <c r="AJ103">
        <v>0</v>
      </c>
      <c r="AK103">
        <v>1</v>
      </c>
      <c r="AL103">
        <v>0.75</v>
      </c>
      <c r="AM103">
        <v>0</v>
      </c>
      <c r="AN103">
        <v>1</v>
      </c>
      <c r="AO103">
        <v>1</v>
      </c>
      <c r="AP103">
        <v>1</v>
      </c>
      <c r="AQ103">
        <v>1</v>
      </c>
      <c r="AR103">
        <v>0</v>
      </c>
      <c r="AS103">
        <v>0</v>
      </c>
      <c r="AT103">
        <v>0</v>
      </c>
      <c r="AU103">
        <v>1</v>
      </c>
      <c r="AV103">
        <v>1</v>
      </c>
      <c r="AW103">
        <v>0</v>
      </c>
      <c r="AX103">
        <v>1</v>
      </c>
      <c r="AY103">
        <v>1</v>
      </c>
      <c r="AZ103">
        <v>0.8</v>
      </c>
      <c r="BA103">
        <v>5</v>
      </c>
      <c r="BB103">
        <v>1</v>
      </c>
      <c r="BC103">
        <v>5</v>
      </c>
      <c r="BD103" t="s">
        <v>158</v>
      </c>
    </row>
    <row r="104" spans="1:56" x14ac:dyDescent="0.2">
      <c r="A104">
        <v>103</v>
      </c>
      <c r="B104" t="s">
        <v>159</v>
      </c>
      <c r="C104">
        <v>7</v>
      </c>
      <c r="D104">
        <v>1</v>
      </c>
      <c r="E104">
        <v>1</v>
      </c>
      <c r="F104">
        <v>2</v>
      </c>
      <c r="G104">
        <v>2</v>
      </c>
      <c r="H104">
        <v>2</v>
      </c>
      <c r="I104">
        <v>2</v>
      </c>
      <c r="J104" t="s">
        <v>34</v>
      </c>
      <c r="K104" t="s">
        <v>34</v>
      </c>
      <c r="L104">
        <v>1</v>
      </c>
      <c r="M104">
        <v>1</v>
      </c>
      <c r="N104">
        <v>1</v>
      </c>
      <c r="O104">
        <v>2</v>
      </c>
      <c r="P104">
        <v>2</v>
      </c>
      <c r="Q104">
        <v>1</v>
      </c>
      <c r="R104">
        <v>1</v>
      </c>
      <c r="S104">
        <v>1</v>
      </c>
      <c r="T104">
        <v>1</v>
      </c>
      <c r="U104">
        <v>1</v>
      </c>
      <c r="V104">
        <v>1</v>
      </c>
      <c r="W104">
        <v>2</v>
      </c>
      <c r="X104">
        <v>21</v>
      </c>
      <c r="Y104">
        <v>3</v>
      </c>
      <c r="Z104">
        <v>3</v>
      </c>
      <c r="AA104">
        <v>3</v>
      </c>
      <c r="AB104">
        <v>100</v>
      </c>
      <c r="AC104">
        <v>50</v>
      </c>
      <c r="AD104">
        <v>1</v>
      </c>
      <c r="AE104" t="s">
        <v>34</v>
      </c>
      <c r="AF104">
        <v>1</v>
      </c>
      <c r="AG104">
        <v>1</v>
      </c>
      <c r="AH104">
        <v>0</v>
      </c>
      <c r="AI104">
        <v>0</v>
      </c>
      <c r="AJ104">
        <v>0</v>
      </c>
      <c r="AK104">
        <v>0</v>
      </c>
      <c r="AL104">
        <v>0</v>
      </c>
      <c r="AM104">
        <v>1</v>
      </c>
      <c r="AN104">
        <v>1</v>
      </c>
      <c r="AO104">
        <v>1</v>
      </c>
      <c r="AP104">
        <v>1</v>
      </c>
      <c r="AQ104">
        <v>1</v>
      </c>
      <c r="AR104">
        <v>0</v>
      </c>
      <c r="AS104">
        <v>0</v>
      </c>
      <c r="AT104">
        <v>0</v>
      </c>
      <c r="AU104">
        <v>1</v>
      </c>
      <c r="AV104">
        <v>1</v>
      </c>
      <c r="AW104">
        <v>1</v>
      </c>
      <c r="AX104">
        <v>1</v>
      </c>
      <c r="AY104">
        <v>1</v>
      </c>
      <c r="AZ104">
        <v>1</v>
      </c>
      <c r="BA104" t="s">
        <v>34</v>
      </c>
      <c r="BB104">
        <v>1</v>
      </c>
      <c r="BC104" t="s">
        <v>34</v>
      </c>
      <c r="BD104" t="s">
        <v>158</v>
      </c>
    </row>
    <row r="105" spans="1:56" x14ac:dyDescent="0.2">
      <c r="A105">
        <v>104</v>
      </c>
      <c r="B105" t="s">
        <v>159</v>
      </c>
      <c r="C105">
        <v>7</v>
      </c>
      <c r="D105">
        <v>1</v>
      </c>
      <c r="E105">
        <v>1</v>
      </c>
      <c r="F105">
        <v>2</v>
      </c>
      <c r="G105">
        <v>2</v>
      </c>
      <c r="H105">
        <v>2</v>
      </c>
      <c r="I105">
        <v>2</v>
      </c>
      <c r="J105">
        <v>175000</v>
      </c>
      <c r="K105">
        <v>4</v>
      </c>
      <c r="L105">
        <v>1</v>
      </c>
      <c r="M105">
        <v>1</v>
      </c>
      <c r="N105">
        <v>1</v>
      </c>
      <c r="O105">
        <v>2</v>
      </c>
      <c r="P105">
        <v>2</v>
      </c>
      <c r="Q105">
        <v>1</v>
      </c>
      <c r="R105">
        <v>1</v>
      </c>
      <c r="S105">
        <v>2</v>
      </c>
      <c r="T105">
        <v>2</v>
      </c>
      <c r="U105">
        <v>1</v>
      </c>
      <c r="V105">
        <v>1</v>
      </c>
      <c r="W105">
        <v>2</v>
      </c>
      <c r="X105">
        <v>22</v>
      </c>
      <c r="Y105">
        <v>3</v>
      </c>
      <c r="Z105">
        <v>3</v>
      </c>
      <c r="AA105">
        <v>3</v>
      </c>
      <c r="AB105">
        <v>100</v>
      </c>
      <c r="AC105">
        <v>100</v>
      </c>
      <c r="AD105">
        <v>1</v>
      </c>
      <c r="AE105">
        <v>175000</v>
      </c>
      <c r="AF105">
        <v>1</v>
      </c>
      <c r="AG105">
        <v>1</v>
      </c>
      <c r="AH105">
        <v>0</v>
      </c>
      <c r="AI105">
        <v>0</v>
      </c>
      <c r="AJ105">
        <v>0</v>
      </c>
      <c r="AK105">
        <v>0</v>
      </c>
      <c r="AL105">
        <v>0</v>
      </c>
      <c r="AM105">
        <v>1</v>
      </c>
      <c r="AN105">
        <v>1</v>
      </c>
      <c r="AO105">
        <v>1</v>
      </c>
      <c r="AP105">
        <v>1</v>
      </c>
      <c r="AQ105">
        <v>1</v>
      </c>
      <c r="AR105">
        <v>0</v>
      </c>
      <c r="AS105">
        <v>0</v>
      </c>
      <c r="AT105">
        <v>0</v>
      </c>
      <c r="AU105">
        <v>1</v>
      </c>
      <c r="AV105">
        <v>0</v>
      </c>
      <c r="AW105">
        <v>0</v>
      </c>
      <c r="AX105">
        <v>1</v>
      </c>
      <c r="AY105">
        <v>1</v>
      </c>
      <c r="AZ105">
        <v>0.6</v>
      </c>
      <c r="BA105">
        <v>5.24303804868629</v>
      </c>
      <c r="BB105">
        <v>1</v>
      </c>
      <c r="BC105">
        <v>5.24303804868629</v>
      </c>
      <c r="BD105" t="s">
        <v>158</v>
      </c>
    </row>
    <row r="106" spans="1:56" x14ac:dyDescent="0.2">
      <c r="A106">
        <v>105</v>
      </c>
      <c r="B106" t="s">
        <v>159</v>
      </c>
      <c r="C106">
        <v>10</v>
      </c>
      <c r="D106">
        <v>1</v>
      </c>
      <c r="E106">
        <v>1</v>
      </c>
      <c r="F106">
        <v>2</v>
      </c>
      <c r="G106">
        <v>2</v>
      </c>
      <c r="H106">
        <v>2</v>
      </c>
      <c r="I106">
        <v>2</v>
      </c>
      <c r="J106">
        <v>7000</v>
      </c>
      <c r="K106">
        <v>6</v>
      </c>
      <c r="L106">
        <v>1</v>
      </c>
      <c r="M106">
        <v>1</v>
      </c>
      <c r="N106">
        <v>1</v>
      </c>
      <c r="O106">
        <v>2</v>
      </c>
      <c r="P106">
        <v>2</v>
      </c>
      <c r="Q106">
        <v>2</v>
      </c>
      <c r="R106">
        <v>1</v>
      </c>
      <c r="S106">
        <v>1</v>
      </c>
      <c r="T106">
        <v>1</v>
      </c>
      <c r="U106">
        <v>1</v>
      </c>
      <c r="V106">
        <v>1</v>
      </c>
      <c r="W106">
        <v>1</v>
      </c>
      <c r="X106">
        <v>21</v>
      </c>
      <c r="Y106">
        <v>2</v>
      </c>
      <c r="Z106">
        <v>3</v>
      </c>
      <c r="AA106">
        <v>3</v>
      </c>
      <c r="AB106">
        <v>36</v>
      </c>
      <c r="AC106">
        <v>2</v>
      </c>
      <c r="AD106">
        <v>1</v>
      </c>
      <c r="AE106">
        <v>7000</v>
      </c>
      <c r="AF106">
        <v>1</v>
      </c>
      <c r="AG106">
        <v>1</v>
      </c>
      <c r="AH106">
        <v>0</v>
      </c>
      <c r="AI106">
        <v>0</v>
      </c>
      <c r="AJ106">
        <v>0</v>
      </c>
      <c r="AK106">
        <v>0</v>
      </c>
      <c r="AL106">
        <v>0</v>
      </c>
      <c r="AM106">
        <v>1</v>
      </c>
      <c r="AN106">
        <v>1</v>
      </c>
      <c r="AO106">
        <v>1</v>
      </c>
      <c r="AP106">
        <v>1</v>
      </c>
      <c r="AQ106">
        <v>1</v>
      </c>
      <c r="AR106">
        <v>0</v>
      </c>
      <c r="AS106">
        <v>0</v>
      </c>
      <c r="AT106">
        <v>0</v>
      </c>
      <c r="AU106">
        <v>1</v>
      </c>
      <c r="AV106">
        <v>1</v>
      </c>
      <c r="AW106">
        <v>1</v>
      </c>
      <c r="AX106">
        <v>1</v>
      </c>
      <c r="AY106">
        <v>1</v>
      </c>
      <c r="AZ106">
        <v>1</v>
      </c>
      <c r="BA106">
        <v>3.84509804001426</v>
      </c>
      <c r="BB106">
        <v>0</v>
      </c>
      <c r="BC106">
        <v>3.84509804001426</v>
      </c>
      <c r="BD106" t="s">
        <v>160</v>
      </c>
    </row>
    <row r="107" spans="1:56" x14ac:dyDescent="0.2">
      <c r="A107">
        <v>106</v>
      </c>
      <c r="B107" t="s">
        <v>159</v>
      </c>
      <c r="C107">
        <v>7</v>
      </c>
      <c r="D107">
        <v>1</v>
      </c>
      <c r="E107">
        <v>2</v>
      </c>
      <c r="F107">
        <v>1</v>
      </c>
      <c r="G107">
        <v>1</v>
      </c>
      <c r="H107">
        <v>2</v>
      </c>
      <c r="I107">
        <v>2</v>
      </c>
      <c r="J107" s="2">
        <v>100000</v>
      </c>
      <c r="K107">
        <v>7</v>
      </c>
      <c r="L107">
        <v>1</v>
      </c>
      <c r="M107">
        <v>1</v>
      </c>
      <c r="N107">
        <v>1</v>
      </c>
      <c r="O107">
        <v>2</v>
      </c>
      <c r="P107">
        <v>2</v>
      </c>
      <c r="Q107">
        <v>1</v>
      </c>
      <c r="R107">
        <v>1</v>
      </c>
      <c r="S107">
        <v>1</v>
      </c>
      <c r="T107">
        <v>2</v>
      </c>
      <c r="U107">
        <v>1</v>
      </c>
      <c r="V107">
        <v>1</v>
      </c>
      <c r="W107">
        <v>1</v>
      </c>
      <c r="X107">
        <v>19</v>
      </c>
      <c r="Y107">
        <v>3</v>
      </c>
      <c r="Z107">
        <v>3</v>
      </c>
      <c r="AA107">
        <v>2</v>
      </c>
      <c r="AB107">
        <v>100</v>
      </c>
      <c r="AC107">
        <v>100</v>
      </c>
      <c r="AD107">
        <v>1</v>
      </c>
      <c r="AE107" s="2">
        <v>100000</v>
      </c>
      <c r="AF107">
        <v>0</v>
      </c>
      <c r="AG107">
        <v>1</v>
      </c>
      <c r="AH107">
        <v>1</v>
      </c>
      <c r="AI107">
        <v>1</v>
      </c>
      <c r="AJ107">
        <v>0</v>
      </c>
      <c r="AK107">
        <v>0</v>
      </c>
      <c r="AL107">
        <v>0.5</v>
      </c>
      <c r="AM107">
        <v>0.5</v>
      </c>
      <c r="AN107">
        <v>1</v>
      </c>
      <c r="AO107">
        <v>1</v>
      </c>
      <c r="AP107">
        <v>1</v>
      </c>
      <c r="AQ107">
        <v>1</v>
      </c>
      <c r="AR107">
        <v>0</v>
      </c>
      <c r="AS107">
        <v>0</v>
      </c>
      <c r="AT107">
        <v>0</v>
      </c>
      <c r="AU107">
        <v>1</v>
      </c>
      <c r="AV107">
        <v>1</v>
      </c>
      <c r="AW107">
        <v>0</v>
      </c>
      <c r="AX107">
        <v>1</v>
      </c>
      <c r="AY107">
        <v>1</v>
      </c>
      <c r="AZ107">
        <v>0.8</v>
      </c>
      <c r="BA107">
        <v>5</v>
      </c>
      <c r="BB107">
        <v>1</v>
      </c>
      <c r="BC107">
        <v>5</v>
      </c>
      <c r="BD107" t="s">
        <v>158</v>
      </c>
    </row>
    <row r="108" spans="1:56" x14ac:dyDescent="0.2">
      <c r="A108">
        <v>107</v>
      </c>
      <c r="B108" t="s">
        <v>159</v>
      </c>
      <c r="C108">
        <v>2</v>
      </c>
      <c r="D108">
        <v>1</v>
      </c>
      <c r="E108">
        <v>1</v>
      </c>
      <c r="F108">
        <v>1</v>
      </c>
      <c r="G108">
        <v>2</v>
      </c>
      <c r="H108">
        <v>2</v>
      </c>
      <c r="I108">
        <v>2</v>
      </c>
      <c r="J108" t="s">
        <v>34</v>
      </c>
      <c r="K108">
        <v>4</v>
      </c>
      <c r="L108">
        <v>1</v>
      </c>
      <c r="M108">
        <v>1</v>
      </c>
      <c r="N108">
        <v>1</v>
      </c>
      <c r="O108">
        <v>2</v>
      </c>
      <c r="P108">
        <v>2</v>
      </c>
      <c r="Q108">
        <v>1</v>
      </c>
      <c r="R108">
        <v>1</v>
      </c>
      <c r="S108">
        <v>2</v>
      </c>
      <c r="T108">
        <v>2</v>
      </c>
      <c r="U108">
        <v>1</v>
      </c>
      <c r="V108">
        <v>1</v>
      </c>
      <c r="W108">
        <v>1</v>
      </c>
      <c r="X108">
        <v>18</v>
      </c>
      <c r="Y108">
        <v>3</v>
      </c>
      <c r="Z108">
        <v>3</v>
      </c>
      <c r="AA108">
        <v>2</v>
      </c>
      <c r="AB108">
        <v>20</v>
      </c>
      <c r="AC108" t="s">
        <v>34</v>
      </c>
      <c r="AD108">
        <v>1</v>
      </c>
      <c r="AE108" t="s">
        <v>34</v>
      </c>
      <c r="AF108">
        <v>1</v>
      </c>
      <c r="AG108">
        <v>1</v>
      </c>
      <c r="AH108">
        <v>1</v>
      </c>
      <c r="AI108">
        <v>0</v>
      </c>
      <c r="AJ108">
        <v>0</v>
      </c>
      <c r="AK108">
        <v>0</v>
      </c>
      <c r="AL108">
        <v>0.25</v>
      </c>
      <c r="AM108">
        <v>1</v>
      </c>
      <c r="AN108">
        <v>1</v>
      </c>
      <c r="AO108">
        <v>1</v>
      </c>
      <c r="AP108">
        <v>1</v>
      </c>
      <c r="AQ108">
        <v>1</v>
      </c>
      <c r="AR108">
        <v>0</v>
      </c>
      <c r="AS108">
        <v>0</v>
      </c>
      <c r="AT108">
        <v>0</v>
      </c>
      <c r="AU108">
        <v>1</v>
      </c>
      <c r="AV108">
        <v>0</v>
      </c>
      <c r="AW108">
        <v>0</v>
      </c>
      <c r="AX108">
        <v>1</v>
      </c>
      <c r="AY108">
        <v>1</v>
      </c>
      <c r="AZ108">
        <v>0.6</v>
      </c>
      <c r="BA108" t="s">
        <v>34</v>
      </c>
      <c r="BB108">
        <v>1</v>
      </c>
      <c r="BC108" t="s">
        <v>34</v>
      </c>
      <c r="BD108" t="s">
        <v>158</v>
      </c>
    </row>
    <row r="109" spans="1:56" x14ac:dyDescent="0.2">
      <c r="A109">
        <v>108</v>
      </c>
      <c r="B109" t="s">
        <v>159</v>
      </c>
      <c r="C109">
        <v>5</v>
      </c>
      <c r="D109">
        <v>1</v>
      </c>
      <c r="E109">
        <v>1</v>
      </c>
      <c r="F109">
        <v>2</v>
      </c>
      <c r="G109">
        <v>1</v>
      </c>
      <c r="H109">
        <v>1</v>
      </c>
      <c r="I109">
        <v>2</v>
      </c>
      <c r="J109" t="s">
        <v>34</v>
      </c>
      <c r="K109" t="s">
        <v>34</v>
      </c>
      <c r="X109" t="s">
        <v>34</v>
      </c>
      <c r="AB109" t="s">
        <v>34</v>
      </c>
      <c r="AC109" t="s">
        <v>34</v>
      </c>
      <c r="AE109" t="s">
        <v>34</v>
      </c>
      <c r="AF109">
        <v>1</v>
      </c>
      <c r="AG109">
        <v>1</v>
      </c>
      <c r="AH109">
        <v>0</v>
      </c>
      <c r="AI109">
        <v>1</v>
      </c>
      <c r="AJ109">
        <v>1</v>
      </c>
      <c r="AK109">
        <v>0</v>
      </c>
      <c r="AL109">
        <v>0.5</v>
      </c>
      <c r="AM109">
        <v>1</v>
      </c>
      <c r="AN109" t="s">
        <v>34</v>
      </c>
      <c r="AO109" t="s">
        <v>34</v>
      </c>
      <c r="AP109" t="s">
        <v>34</v>
      </c>
      <c r="AQ109" t="s">
        <v>34</v>
      </c>
      <c r="AR109" t="s">
        <v>34</v>
      </c>
      <c r="AS109" t="s">
        <v>34</v>
      </c>
      <c r="AT109" t="s">
        <v>34</v>
      </c>
      <c r="AU109" t="s">
        <v>34</v>
      </c>
      <c r="AV109" t="s">
        <v>34</v>
      </c>
      <c r="AW109" t="s">
        <v>34</v>
      </c>
      <c r="AX109" t="s">
        <v>34</v>
      </c>
      <c r="AY109" t="s">
        <v>34</v>
      </c>
      <c r="AZ109" t="s">
        <v>34</v>
      </c>
      <c r="BA109" t="s">
        <v>34</v>
      </c>
      <c r="BB109" t="s">
        <v>34</v>
      </c>
      <c r="BC109" t="s">
        <v>34</v>
      </c>
      <c r="BD109" t="s">
        <v>161</v>
      </c>
    </row>
    <row r="110" spans="1:56" x14ac:dyDescent="0.2">
      <c r="A110">
        <v>109</v>
      </c>
      <c r="B110" t="s">
        <v>159</v>
      </c>
      <c r="C110">
        <v>6</v>
      </c>
      <c r="D110">
        <v>1</v>
      </c>
      <c r="E110">
        <v>1</v>
      </c>
      <c r="F110">
        <v>2</v>
      </c>
      <c r="G110">
        <v>2</v>
      </c>
      <c r="H110">
        <v>2</v>
      </c>
      <c r="I110">
        <v>2</v>
      </c>
      <c r="J110">
        <v>90000</v>
      </c>
      <c r="K110">
        <v>5</v>
      </c>
      <c r="L110">
        <v>1</v>
      </c>
      <c r="M110">
        <v>1</v>
      </c>
      <c r="N110">
        <v>1</v>
      </c>
      <c r="O110">
        <v>2</v>
      </c>
      <c r="P110">
        <v>2</v>
      </c>
      <c r="Q110">
        <v>1</v>
      </c>
      <c r="R110">
        <v>1</v>
      </c>
      <c r="S110">
        <v>1</v>
      </c>
      <c r="T110">
        <v>1</v>
      </c>
      <c r="U110">
        <v>1</v>
      </c>
      <c r="V110">
        <v>1</v>
      </c>
      <c r="W110">
        <v>2</v>
      </c>
      <c r="X110">
        <v>18</v>
      </c>
      <c r="Y110">
        <v>3</v>
      </c>
      <c r="Z110">
        <v>4</v>
      </c>
      <c r="AA110">
        <v>3</v>
      </c>
      <c r="AB110">
        <v>55</v>
      </c>
      <c r="AC110">
        <v>3</v>
      </c>
      <c r="AD110">
        <v>1</v>
      </c>
      <c r="AE110">
        <v>90000</v>
      </c>
      <c r="AF110">
        <v>1</v>
      </c>
      <c r="AG110">
        <v>1</v>
      </c>
      <c r="AH110">
        <v>0</v>
      </c>
      <c r="AI110">
        <v>0</v>
      </c>
      <c r="AJ110">
        <v>0</v>
      </c>
      <c r="AK110">
        <v>0</v>
      </c>
      <c r="AL110">
        <v>0</v>
      </c>
      <c r="AM110">
        <v>1</v>
      </c>
      <c r="AN110">
        <v>1</v>
      </c>
      <c r="AO110">
        <v>1</v>
      </c>
      <c r="AP110">
        <v>1</v>
      </c>
      <c r="AQ110">
        <v>1</v>
      </c>
      <c r="AR110">
        <v>0</v>
      </c>
      <c r="AS110">
        <v>0</v>
      </c>
      <c r="AT110">
        <v>0</v>
      </c>
      <c r="AU110">
        <v>1</v>
      </c>
      <c r="AV110">
        <v>1</v>
      </c>
      <c r="AW110">
        <v>1</v>
      </c>
      <c r="AX110">
        <v>1</v>
      </c>
      <c r="AY110">
        <v>1</v>
      </c>
      <c r="AZ110">
        <v>1</v>
      </c>
      <c r="BA110">
        <v>4.9542425094393296</v>
      </c>
      <c r="BB110">
        <v>1</v>
      </c>
      <c r="BC110">
        <v>4.9542425094393296</v>
      </c>
      <c r="BD110" t="s">
        <v>158</v>
      </c>
    </row>
    <row r="111" spans="1:56" x14ac:dyDescent="0.2">
      <c r="A111">
        <v>110</v>
      </c>
      <c r="B111" t="s">
        <v>159</v>
      </c>
      <c r="C111">
        <v>5</v>
      </c>
      <c r="D111">
        <v>1</v>
      </c>
      <c r="E111">
        <v>1</v>
      </c>
      <c r="F111">
        <v>2</v>
      </c>
      <c r="G111">
        <v>2</v>
      </c>
      <c r="H111">
        <v>2</v>
      </c>
      <c r="I111">
        <v>2</v>
      </c>
      <c r="J111">
        <v>0</v>
      </c>
      <c r="K111">
        <v>3</v>
      </c>
      <c r="L111">
        <v>1</v>
      </c>
      <c r="M111">
        <v>1</v>
      </c>
      <c r="N111">
        <v>1</v>
      </c>
      <c r="O111">
        <v>2</v>
      </c>
      <c r="P111">
        <v>2</v>
      </c>
      <c r="Q111">
        <v>1</v>
      </c>
      <c r="R111">
        <v>1</v>
      </c>
      <c r="S111">
        <v>1</v>
      </c>
      <c r="T111">
        <v>2</v>
      </c>
      <c r="U111">
        <v>1</v>
      </c>
      <c r="V111">
        <v>1</v>
      </c>
      <c r="W111">
        <v>1</v>
      </c>
      <c r="X111">
        <v>23</v>
      </c>
      <c r="Y111">
        <v>3</v>
      </c>
      <c r="Z111">
        <v>3</v>
      </c>
      <c r="AA111">
        <v>3</v>
      </c>
      <c r="AB111">
        <v>80</v>
      </c>
      <c r="AC111">
        <v>9</v>
      </c>
      <c r="AD111">
        <v>1</v>
      </c>
      <c r="AE111" t="s">
        <v>34</v>
      </c>
      <c r="AF111">
        <v>1</v>
      </c>
      <c r="AG111">
        <v>1</v>
      </c>
      <c r="AH111">
        <v>0</v>
      </c>
      <c r="AI111">
        <v>0</v>
      </c>
      <c r="AJ111">
        <v>0</v>
      </c>
      <c r="AK111">
        <v>0</v>
      </c>
      <c r="AL111">
        <v>0</v>
      </c>
      <c r="AM111">
        <v>1</v>
      </c>
      <c r="AN111">
        <v>1</v>
      </c>
      <c r="AO111">
        <v>1</v>
      </c>
      <c r="AP111">
        <v>1</v>
      </c>
      <c r="AQ111">
        <v>1</v>
      </c>
      <c r="AR111">
        <v>0</v>
      </c>
      <c r="AS111">
        <v>0</v>
      </c>
      <c r="AT111">
        <v>0</v>
      </c>
      <c r="AU111">
        <v>1</v>
      </c>
      <c r="AV111">
        <v>1</v>
      </c>
      <c r="AW111">
        <v>0</v>
      </c>
      <c r="AX111">
        <v>1</v>
      </c>
      <c r="AY111">
        <v>1</v>
      </c>
      <c r="AZ111">
        <v>0.8</v>
      </c>
      <c r="BA111" t="s">
        <v>34</v>
      </c>
      <c r="BB111">
        <v>1</v>
      </c>
      <c r="BC111" t="s">
        <v>34</v>
      </c>
      <c r="BD111" t="s">
        <v>158</v>
      </c>
    </row>
    <row r="112" spans="1:56" x14ac:dyDescent="0.2">
      <c r="A112">
        <v>111</v>
      </c>
      <c r="B112" t="s">
        <v>159</v>
      </c>
      <c r="C112">
        <v>7</v>
      </c>
      <c r="D112">
        <v>1</v>
      </c>
      <c r="E112">
        <v>1</v>
      </c>
      <c r="F112">
        <v>1</v>
      </c>
      <c r="G112">
        <v>2</v>
      </c>
      <c r="H112">
        <v>2</v>
      </c>
      <c r="I112">
        <v>2</v>
      </c>
      <c r="J112" t="s">
        <v>34</v>
      </c>
      <c r="K112">
        <v>4</v>
      </c>
      <c r="L112">
        <v>1</v>
      </c>
      <c r="M112">
        <v>1</v>
      </c>
      <c r="N112">
        <v>1</v>
      </c>
      <c r="O112">
        <v>2</v>
      </c>
      <c r="P112">
        <v>2</v>
      </c>
      <c r="Q112">
        <v>1</v>
      </c>
      <c r="R112">
        <v>1</v>
      </c>
      <c r="S112">
        <v>1</v>
      </c>
      <c r="T112">
        <v>1</v>
      </c>
      <c r="U112">
        <v>1</v>
      </c>
      <c r="V112">
        <v>1</v>
      </c>
      <c r="W112">
        <v>1</v>
      </c>
      <c r="X112">
        <v>54</v>
      </c>
      <c r="Y112">
        <v>1</v>
      </c>
      <c r="Z112">
        <v>4</v>
      </c>
      <c r="AA112">
        <v>2</v>
      </c>
      <c r="AB112">
        <v>100</v>
      </c>
      <c r="AC112">
        <v>100</v>
      </c>
      <c r="AD112">
        <v>2</v>
      </c>
      <c r="AE112" t="s">
        <v>34</v>
      </c>
      <c r="AF112">
        <v>1</v>
      </c>
      <c r="AG112">
        <v>1</v>
      </c>
      <c r="AH112">
        <v>1</v>
      </c>
      <c r="AI112">
        <v>0</v>
      </c>
      <c r="AJ112">
        <v>0</v>
      </c>
      <c r="AK112">
        <v>0</v>
      </c>
      <c r="AL112">
        <v>0.25</v>
      </c>
      <c r="AM112">
        <v>1</v>
      </c>
      <c r="AN112">
        <v>1</v>
      </c>
      <c r="AO112">
        <v>1</v>
      </c>
      <c r="AP112">
        <v>1</v>
      </c>
      <c r="AQ112">
        <v>1</v>
      </c>
      <c r="AR112">
        <v>0</v>
      </c>
      <c r="AS112">
        <v>0</v>
      </c>
      <c r="AT112">
        <v>0</v>
      </c>
      <c r="AU112">
        <v>1</v>
      </c>
      <c r="AV112">
        <v>1</v>
      </c>
      <c r="AW112">
        <v>1</v>
      </c>
      <c r="AX112">
        <v>1</v>
      </c>
      <c r="AY112">
        <v>1</v>
      </c>
      <c r="AZ112">
        <v>1</v>
      </c>
      <c r="BA112" t="s">
        <v>34</v>
      </c>
      <c r="BB112">
        <v>1</v>
      </c>
      <c r="BC112" t="s">
        <v>34</v>
      </c>
      <c r="BD112" t="s">
        <v>160</v>
      </c>
    </row>
    <row r="113" spans="1:56" x14ac:dyDescent="0.2">
      <c r="A113">
        <v>112</v>
      </c>
      <c r="B113" t="s">
        <v>159</v>
      </c>
      <c r="C113">
        <v>7</v>
      </c>
      <c r="D113">
        <v>1</v>
      </c>
      <c r="E113">
        <v>1</v>
      </c>
      <c r="F113">
        <v>2</v>
      </c>
      <c r="G113">
        <v>2</v>
      </c>
      <c r="H113">
        <v>2</v>
      </c>
      <c r="I113">
        <v>2</v>
      </c>
      <c r="J113">
        <v>45000</v>
      </c>
      <c r="K113">
        <v>2</v>
      </c>
      <c r="L113">
        <v>1</v>
      </c>
      <c r="M113">
        <v>1</v>
      </c>
      <c r="N113">
        <v>1</v>
      </c>
      <c r="O113">
        <v>2</v>
      </c>
      <c r="P113">
        <v>2</v>
      </c>
      <c r="Q113">
        <v>1</v>
      </c>
      <c r="R113">
        <v>1</v>
      </c>
      <c r="S113">
        <v>1</v>
      </c>
      <c r="T113">
        <v>1</v>
      </c>
      <c r="U113">
        <v>1</v>
      </c>
      <c r="V113">
        <v>1</v>
      </c>
      <c r="W113">
        <v>1</v>
      </c>
      <c r="X113">
        <v>26</v>
      </c>
      <c r="Y113">
        <v>3</v>
      </c>
      <c r="Z113">
        <v>3</v>
      </c>
      <c r="AA113">
        <v>5</v>
      </c>
      <c r="AB113">
        <v>100</v>
      </c>
      <c r="AC113">
        <v>75</v>
      </c>
      <c r="AD113">
        <v>2</v>
      </c>
      <c r="AE113">
        <v>45000</v>
      </c>
      <c r="AF113">
        <v>1</v>
      </c>
      <c r="AG113">
        <v>1</v>
      </c>
      <c r="AH113">
        <v>0</v>
      </c>
      <c r="AI113">
        <v>0</v>
      </c>
      <c r="AJ113">
        <v>0</v>
      </c>
      <c r="AK113">
        <v>0</v>
      </c>
      <c r="AL113">
        <v>0</v>
      </c>
      <c r="AM113">
        <v>1</v>
      </c>
      <c r="AN113">
        <v>1</v>
      </c>
      <c r="AO113">
        <v>1</v>
      </c>
      <c r="AP113">
        <v>1</v>
      </c>
      <c r="AQ113">
        <v>1</v>
      </c>
      <c r="AR113">
        <v>0</v>
      </c>
      <c r="AS113">
        <v>0</v>
      </c>
      <c r="AT113">
        <v>0</v>
      </c>
      <c r="AU113">
        <v>1</v>
      </c>
      <c r="AV113">
        <v>1</v>
      </c>
      <c r="AW113">
        <v>1</v>
      </c>
      <c r="AX113">
        <v>1</v>
      </c>
      <c r="AY113">
        <v>1</v>
      </c>
      <c r="AZ113">
        <v>1</v>
      </c>
      <c r="BA113">
        <v>4.6532125137753404</v>
      </c>
      <c r="BB113">
        <v>1</v>
      </c>
      <c r="BC113">
        <v>4.6532125137753404</v>
      </c>
      <c r="BD113" t="s">
        <v>158</v>
      </c>
    </row>
    <row r="114" spans="1:56" x14ac:dyDescent="0.2">
      <c r="A114">
        <v>113</v>
      </c>
      <c r="B114" t="s">
        <v>159</v>
      </c>
      <c r="C114">
        <v>5</v>
      </c>
      <c r="D114">
        <v>2</v>
      </c>
      <c r="E114">
        <v>1</v>
      </c>
      <c r="F114">
        <v>1</v>
      </c>
      <c r="G114">
        <v>2</v>
      </c>
      <c r="H114">
        <v>2</v>
      </c>
      <c r="I114">
        <v>2</v>
      </c>
      <c r="J114" s="2">
        <v>200000</v>
      </c>
      <c r="K114">
        <v>6</v>
      </c>
      <c r="L114">
        <v>1</v>
      </c>
      <c r="M114">
        <v>1</v>
      </c>
      <c r="N114">
        <v>1</v>
      </c>
      <c r="O114">
        <v>2</v>
      </c>
      <c r="P114">
        <v>2</v>
      </c>
      <c r="Q114">
        <v>1</v>
      </c>
      <c r="R114">
        <v>1</v>
      </c>
      <c r="S114">
        <v>1</v>
      </c>
      <c r="T114">
        <v>1</v>
      </c>
      <c r="U114">
        <v>1</v>
      </c>
      <c r="V114">
        <v>1</v>
      </c>
      <c r="W114">
        <v>1</v>
      </c>
      <c r="X114">
        <v>21</v>
      </c>
      <c r="Y114">
        <v>3</v>
      </c>
      <c r="Z114">
        <v>3</v>
      </c>
      <c r="AA114">
        <v>2</v>
      </c>
      <c r="AB114">
        <v>95</v>
      </c>
      <c r="AC114">
        <v>80</v>
      </c>
      <c r="AD114">
        <v>1</v>
      </c>
      <c r="AE114" s="2">
        <v>200000</v>
      </c>
      <c r="AF114">
        <v>1</v>
      </c>
      <c r="AG114">
        <v>0</v>
      </c>
      <c r="AH114">
        <v>1</v>
      </c>
      <c r="AI114">
        <v>0</v>
      </c>
      <c r="AJ114">
        <v>0</v>
      </c>
      <c r="AK114">
        <v>0</v>
      </c>
      <c r="AL114">
        <v>0.25</v>
      </c>
      <c r="AM114">
        <v>0.5</v>
      </c>
      <c r="AN114">
        <v>1</v>
      </c>
      <c r="AO114">
        <v>1</v>
      </c>
      <c r="AP114">
        <v>1</v>
      </c>
      <c r="AQ114">
        <v>1</v>
      </c>
      <c r="AR114">
        <v>0</v>
      </c>
      <c r="AS114">
        <v>0</v>
      </c>
      <c r="AT114">
        <v>0</v>
      </c>
      <c r="AU114">
        <v>1</v>
      </c>
      <c r="AV114">
        <v>1</v>
      </c>
      <c r="AW114">
        <v>1</v>
      </c>
      <c r="AX114">
        <v>1</v>
      </c>
      <c r="AY114">
        <v>1</v>
      </c>
      <c r="AZ114">
        <v>1</v>
      </c>
      <c r="BA114">
        <v>5.3010299956639804</v>
      </c>
      <c r="BB114">
        <v>1</v>
      </c>
      <c r="BC114">
        <v>5.3010299956639804</v>
      </c>
      <c r="BD114" t="s">
        <v>158</v>
      </c>
    </row>
    <row r="115" spans="1:56" x14ac:dyDescent="0.2">
      <c r="A115">
        <v>114</v>
      </c>
      <c r="B115" t="s">
        <v>159</v>
      </c>
      <c r="C115">
        <v>7</v>
      </c>
      <c r="D115">
        <v>2</v>
      </c>
      <c r="E115">
        <v>2</v>
      </c>
      <c r="F115">
        <v>1</v>
      </c>
      <c r="G115">
        <v>1</v>
      </c>
      <c r="H115">
        <v>1</v>
      </c>
      <c r="I115">
        <v>2</v>
      </c>
      <c r="J115" t="s">
        <v>34</v>
      </c>
      <c r="K115">
        <v>3</v>
      </c>
      <c r="L115">
        <v>1</v>
      </c>
      <c r="M115">
        <v>1</v>
      </c>
      <c r="N115">
        <v>1</v>
      </c>
      <c r="O115">
        <v>2</v>
      </c>
      <c r="P115">
        <v>2</v>
      </c>
      <c r="Q115">
        <v>1</v>
      </c>
      <c r="R115">
        <v>1</v>
      </c>
      <c r="S115">
        <v>1</v>
      </c>
      <c r="T115">
        <v>1</v>
      </c>
      <c r="U115">
        <v>1</v>
      </c>
      <c r="V115">
        <v>1</v>
      </c>
      <c r="W115">
        <v>2</v>
      </c>
      <c r="X115">
        <v>20</v>
      </c>
      <c r="Y115">
        <v>3</v>
      </c>
      <c r="Z115">
        <v>4</v>
      </c>
      <c r="AA115">
        <v>2</v>
      </c>
      <c r="AB115">
        <v>90</v>
      </c>
      <c r="AC115">
        <v>50</v>
      </c>
      <c r="AD115">
        <v>1</v>
      </c>
      <c r="AE115" t="s">
        <v>34</v>
      </c>
      <c r="AF115">
        <v>0</v>
      </c>
      <c r="AG115">
        <v>0</v>
      </c>
      <c r="AH115">
        <v>1</v>
      </c>
      <c r="AI115">
        <v>1</v>
      </c>
      <c r="AJ115">
        <v>1</v>
      </c>
      <c r="AK115">
        <v>0</v>
      </c>
      <c r="AL115">
        <v>0.75</v>
      </c>
      <c r="AM115">
        <v>0</v>
      </c>
      <c r="AN115">
        <v>1</v>
      </c>
      <c r="AO115">
        <v>1</v>
      </c>
      <c r="AP115">
        <v>1</v>
      </c>
      <c r="AQ115">
        <v>1</v>
      </c>
      <c r="AR115">
        <v>0</v>
      </c>
      <c r="AS115">
        <v>0</v>
      </c>
      <c r="AT115">
        <v>0</v>
      </c>
      <c r="AU115">
        <v>1</v>
      </c>
      <c r="AV115">
        <v>1</v>
      </c>
      <c r="AW115">
        <v>1</v>
      </c>
      <c r="AX115">
        <v>1</v>
      </c>
      <c r="AY115">
        <v>1</v>
      </c>
      <c r="AZ115">
        <v>1</v>
      </c>
      <c r="BA115" t="s">
        <v>34</v>
      </c>
      <c r="BB115">
        <v>1</v>
      </c>
      <c r="BC115" t="s">
        <v>34</v>
      </c>
      <c r="BD115" t="s">
        <v>158</v>
      </c>
    </row>
    <row r="116" spans="1:56" x14ac:dyDescent="0.2">
      <c r="A116">
        <v>115</v>
      </c>
      <c r="B116" t="s">
        <v>159</v>
      </c>
      <c r="C116">
        <v>7</v>
      </c>
      <c r="D116">
        <v>1</v>
      </c>
      <c r="E116">
        <v>2</v>
      </c>
      <c r="F116">
        <v>1</v>
      </c>
      <c r="G116">
        <v>1</v>
      </c>
      <c r="H116">
        <v>1</v>
      </c>
      <c r="I116">
        <v>2</v>
      </c>
      <c r="J116" t="s">
        <v>34</v>
      </c>
      <c r="K116">
        <v>3</v>
      </c>
      <c r="L116">
        <v>1</v>
      </c>
      <c r="M116">
        <v>1</v>
      </c>
      <c r="N116">
        <v>1</v>
      </c>
      <c r="O116">
        <v>2</v>
      </c>
      <c r="P116">
        <v>2</v>
      </c>
      <c r="Q116">
        <v>1</v>
      </c>
      <c r="R116">
        <v>1</v>
      </c>
      <c r="S116">
        <v>1</v>
      </c>
      <c r="T116">
        <v>1</v>
      </c>
      <c r="U116">
        <v>1</v>
      </c>
      <c r="V116">
        <v>1</v>
      </c>
      <c r="W116">
        <v>2</v>
      </c>
      <c r="X116">
        <v>20</v>
      </c>
      <c r="Y116">
        <v>3</v>
      </c>
      <c r="Z116">
        <v>4</v>
      </c>
      <c r="AA116">
        <v>2</v>
      </c>
      <c r="AB116">
        <v>90</v>
      </c>
      <c r="AC116">
        <v>50</v>
      </c>
      <c r="AD116">
        <v>1</v>
      </c>
      <c r="AE116" t="s">
        <v>34</v>
      </c>
      <c r="AF116">
        <v>0</v>
      </c>
      <c r="AG116">
        <v>1</v>
      </c>
      <c r="AH116">
        <v>1</v>
      </c>
      <c r="AI116">
        <v>1</v>
      </c>
      <c r="AJ116">
        <v>1</v>
      </c>
      <c r="AK116">
        <v>0</v>
      </c>
      <c r="AL116">
        <v>0.75</v>
      </c>
      <c r="AM116">
        <v>0.5</v>
      </c>
      <c r="AN116">
        <v>1</v>
      </c>
      <c r="AO116">
        <v>1</v>
      </c>
      <c r="AP116">
        <v>1</v>
      </c>
      <c r="AQ116">
        <v>1</v>
      </c>
      <c r="AR116">
        <v>0</v>
      </c>
      <c r="AS116">
        <v>0</v>
      </c>
      <c r="AT116">
        <v>0</v>
      </c>
      <c r="AU116">
        <v>1</v>
      </c>
      <c r="AV116">
        <v>1</v>
      </c>
      <c r="AW116">
        <v>1</v>
      </c>
      <c r="AX116">
        <v>1</v>
      </c>
      <c r="AY116">
        <v>1</v>
      </c>
      <c r="AZ116">
        <v>1</v>
      </c>
      <c r="BA116" t="s">
        <v>34</v>
      </c>
      <c r="BB116">
        <v>1</v>
      </c>
      <c r="BC116" t="s">
        <v>34</v>
      </c>
      <c r="BD116" t="s">
        <v>158</v>
      </c>
    </row>
    <row r="117" spans="1:56" x14ac:dyDescent="0.2">
      <c r="A117">
        <v>116</v>
      </c>
      <c r="B117" t="s">
        <v>159</v>
      </c>
      <c r="C117">
        <v>6</v>
      </c>
      <c r="D117">
        <v>1</v>
      </c>
      <c r="E117">
        <v>1</v>
      </c>
      <c r="F117">
        <v>1</v>
      </c>
      <c r="G117">
        <v>2</v>
      </c>
      <c r="H117">
        <v>2</v>
      </c>
      <c r="I117">
        <v>2</v>
      </c>
      <c r="J117" t="s">
        <v>34</v>
      </c>
      <c r="K117" t="s">
        <v>34</v>
      </c>
      <c r="L117">
        <v>1</v>
      </c>
      <c r="M117">
        <v>1</v>
      </c>
      <c r="N117">
        <v>1</v>
      </c>
      <c r="O117">
        <v>2</v>
      </c>
      <c r="P117">
        <v>2</v>
      </c>
      <c r="Q117">
        <v>1</v>
      </c>
      <c r="R117">
        <v>1</v>
      </c>
      <c r="S117">
        <v>2</v>
      </c>
      <c r="T117">
        <v>1</v>
      </c>
      <c r="U117">
        <v>1</v>
      </c>
      <c r="V117">
        <v>1</v>
      </c>
      <c r="W117">
        <v>1</v>
      </c>
      <c r="X117">
        <v>20</v>
      </c>
      <c r="Y117">
        <v>3</v>
      </c>
      <c r="Z117">
        <v>3</v>
      </c>
      <c r="AA117">
        <v>3</v>
      </c>
      <c r="AB117">
        <v>100</v>
      </c>
      <c r="AC117">
        <v>84</v>
      </c>
      <c r="AD117">
        <v>1</v>
      </c>
      <c r="AE117" t="s">
        <v>34</v>
      </c>
      <c r="AF117">
        <v>1</v>
      </c>
      <c r="AG117">
        <v>1</v>
      </c>
      <c r="AH117">
        <v>1</v>
      </c>
      <c r="AI117">
        <v>0</v>
      </c>
      <c r="AJ117">
        <v>0</v>
      </c>
      <c r="AK117">
        <v>0</v>
      </c>
      <c r="AL117">
        <v>0.25</v>
      </c>
      <c r="AM117">
        <v>1</v>
      </c>
      <c r="AN117">
        <v>1</v>
      </c>
      <c r="AO117">
        <v>1</v>
      </c>
      <c r="AP117">
        <v>1</v>
      </c>
      <c r="AQ117">
        <v>1</v>
      </c>
      <c r="AR117">
        <v>0</v>
      </c>
      <c r="AS117">
        <v>0</v>
      </c>
      <c r="AT117">
        <v>0</v>
      </c>
      <c r="AU117">
        <v>1</v>
      </c>
      <c r="AV117">
        <v>0</v>
      </c>
      <c r="AW117">
        <v>1</v>
      </c>
      <c r="AX117">
        <v>1</v>
      </c>
      <c r="AY117">
        <v>1</v>
      </c>
      <c r="AZ117">
        <v>0.8</v>
      </c>
      <c r="BA117" t="s">
        <v>34</v>
      </c>
      <c r="BB117">
        <v>1</v>
      </c>
      <c r="BC117" t="s">
        <v>34</v>
      </c>
      <c r="BD117" t="s">
        <v>158</v>
      </c>
    </row>
    <row r="118" spans="1:56" x14ac:dyDescent="0.2">
      <c r="A118">
        <v>117</v>
      </c>
      <c r="B118" t="s">
        <v>159</v>
      </c>
      <c r="C118">
        <v>6</v>
      </c>
      <c r="D118">
        <v>1</v>
      </c>
      <c r="E118">
        <v>1</v>
      </c>
      <c r="F118">
        <v>2</v>
      </c>
      <c r="G118">
        <v>2</v>
      </c>
      <c r="H118">
        <v>2</v>
      </c>
      <c r="I118">
        <v>2</v>
      </c>
      <c r="J118">
        <v>10000</v>
      </c>
      <c r="K118">
        <v>3</v>
      </c>
      <c r="L118">
        <v>1</v>
      </c>
      <c r="M118">
        <v>1</v>
      </c>
      <c r="N118">
        <v>1</v>
      </c>
      <c r="O118">
        <v>2</v>
      </c>
      <c r="P118">
        <v>2</v>
      </c>
      <c r="Q118">
        <v>1</v>
      </c>
      <c r="R118">
        <v>1</v>
      </c>
      <c r="S118">
        <v>2</v>
      </c>
      <c r="T118">
        <v>2</v>
      </c>
      <c r="U118">
        <v>1</v>
      </c>
      <c r="V118">
        <v>1</v>
      </c>
      <c r="W118">
        <v>1</v>
      </c>
      <c r="X118">
        <v>19</v>
      </c>
      <c r="Y118">
        <v>3</v>
      </c>
      <c r="Z118">
        <v>3</v>
      </c>
      <c r="AA118">
        <v>2</v>
      </c>
      <c r="AB118">
        <v>100</v>
      </c>
      <c r="AC118">
        <v>60</v>
      </c>
      <c r="AD118">
        <v>1</v>
      </c>
      <c r="AE118">
        <v>10000</v>
      </c>
      <c r="AF118">
        <v>1</v>
      </c>
      <c r="AG118">
        <v>1</v>
      </c>
      <c r="AH118">
        <v>0</v>
      </c>
      <c r="AI118">
        <v>0</v>
      </c>
      <c r="AJ118">
        <v>0</v>
      </c>
      <c r="AK118">
        <v>0</v>
      </c>
      <c r="AL118">
        <v>0</v>
      </c>
      <c r="AM118">
        <v>1</v>
      </c>
      <c r="AN118">
        <v>1</v>
      </c>
      <c r="AO118">
        <v>1</v>
      </c>
      <c r="AP118">
        <v>1</v>
      </c>
      <c r="AQ118">
        <v>1</v>
      </c>
      <c r="AR118">
        <v>0</v>
      </c>
      <c r="AS118">
        <v>0</v>
      </c>
      <c r="AT118">
        <v>0</v>
      </c>
      <c r="AU118">
        <v>1</v>
      </c>
      <c r="AV118">
        <v>0</v>
      </c>
      <c r="AW118">
        <v>0</v>
      </c>
      <c r="AX118">
        <v>1</v>
      </c>
      <c r="AY118">
        <v>1</v>
      </c>
      <c r="AZ118">
        <v>0.6</v>
      </c>
      <c r="BA118">
        <v>4</v>
      </c>
      <c r="BB118">
        <v>1</v>
      </c>
      <c r="BC118">
        <v>4</v>
      </c>
      <c r="BD118" t="s">
        <v>158</v>
      </c>
    </row>
    <row r="119" spans="1:56" x14ac:dyDescent="0.2">
      <c r="A119">
        <v>118</v>
      </c>
      <c r="B119" t="s">
        <v>159</v>
      </c>
      <c r="C119">
        <v>7</v>
      </c>
      <c r="D119">
        <v>2</v>
      </c>
      <c r="E119">
        <v>2</v>
      </c>
      <c r="F119">
        <v>1</v>
      </c>
      <c r="G119">
        <v>2</v>
      </c>
      <c r="H119">
        <v>2</v>
      </c>
      <c r="I119">
        <v>2</v>
      </c>
      <c r="J119">
        <v>16000</v>
      </c>
      <c r="K119">
        <v>1</v>
      </c>
      <c r="L119">
        <v>2</v>
      </c>
      <c r="M119">
        <v>1</v>
      </c>
      <c r="N119">
        <v>1</v>
      </c>
      <c r="O119">
        <v>2</v>
      </c>
      <c r="P119">
        <v>2</v>
      </c>
      <c r="Q119">
        <v>1</v>
      </c>
      <c r="R119">
        <v>1</v>
      </c>
      <c r="S119">
        <v>1</v>
      </c>
      <c r="T119">
        <v>2</v>
      </c>
      <c r="U119">
        <v>2</v>
      </c>
      <c r="V119">
        <v>1</v>
      </c>
      <c r="W119">
        <v>2</v>
      </c>
      <c r="X119">
        <v>20</v>
      </c>
      <c r="Y119">
        <v>3</v>
      </c>
      <c r="Z119">
        <v>3</v>
      </c>
      <c r="AA119">
        <v>3</v>
      </c>
      <c r="AB119">
        <v>20</v>
      </c>
      <c r="AC119">
        <v>0</v>
      </c>
      <c r="AD119">
        <v>1</v>
      </c>
      <c r="AE119">
        <v>16000</v>
      </c>
      <c r="AF119">
        <v>0</v>
      </c>
      <c r="AG119">
        <v>0</v>
      </c>
      <c r="AH119">
        <v>1</v>
      </c>
      <c r="AI119">
        <v>0</v>
      </c>
      <c r="AJ119">
        <v>0</v>
      </c>
      <c r="AK119">
        <v>0</v>
      </c>
      <c r="AL119">
        <v>0.25</v>
      </c>
      <c r="AM119">
        <v>0</v>
      </c>
      <c r="AN119">
        <v>0</v>
      </c>
      <c r="AO119">
        <v>1</v>
      </c>
      <c r="AP119">
        <v>1</v>
      </c>
      <c r="AQ119">
        <v>0.66666666666666696</v>
      </c>
      <c r="AR119">
        <v>0</v>
      </c>
      <c r="AS119">
        <v>0</v>
      </c>
      <c r="AT119">
        <v>0</v>
      </c>
      <c r="AU119">
        <v>1</v>
      </c>
      <c r="AV119">
        <v>1</v>
      </c>
      <c r="AW119">
        <v>0</v>
      </c>
      <c r="AX119">
        <v>0</v>
      </c>
      <c r="AY119">
        <v>1</v>
      </c>
      <c r="AZ119">
        <v>0.6</v>
      </c>
      <c r="BA119">
        <v>4.2041199826559303</v>
      </c>
      <c r="BB119">
        <v>1</v>
      </c>
      <c r="BC119">
        <v>4.2041199826559303</v>
      </c>
      <c r="BD119" t="s">
        <v>158</v>
      </c>
    </row>
    <row r="120" spans="1:56" x14ac:dyDescent="0.2">
      <c r="A120">
        <v>119</v>
      </c>
      <c r="B120" t="s">
        <v>159</v>
      </c>
      <c r="C120">
        <v>5</v>
      </c>
      <c r="D120">
        <v>1</v>
      </c>
      <c r="E120">
        <v>2</v>
      </c>
      <c r="F120">
        <v>1</v>
      </c>
      <c r="G120">
        <v>2</v>
      </c>
      <c r="H120">
        <v>2</v>
      </c>
      <c r="I120">
        <v>2</v>
      </c>
      <c r="J120">
        <v>30000</v>
      </c>
      <c r="K120">
        <v>4</v>
      </c>
      <c r="L120">
        <v>1</v>
      </c>
      <c r="M120">
        <v>1</v>
      </c>
      <c r="N120">
        <v>1</v>
      </c>
      <c r="O120">
        <v>2</v>
      </c>
      <c r="P120">
        <v>2</v>
      </c>
      <c r="Q120">
        <v>1</v>
      </c>
      <c r="R120">
        <v>1</v>
      </c>
      <c r="S120">
        <v>1</v>
      </c>
      <c r="T120">
        <v>2</v>
      </c>
      <c r="U120">
        <v>1</v>
      </c>
      <c r="V120">
        <v>1</v>
      </c>
      <c r="W120">
        <v>2</v>
      </c>
      <c r="X120">
        <v>20</v>
      </c>
      <c r="Y120">
        <v>3</v>
      </c>
      <c r="Z120">
        <v>3</v>
      </c>
      <c r="AA120">
        <v>3</v>
      </c>
      <c r="AB120">
        <v>62</v>
      </c>
      <c r="AC120">
        <v>20</v>
      </c>
      <c r="AD120">
        <v>1</v>
      </c>
      <c r="AE120">
        <v>30000</v>
      </c>
      <c r="AF120">
        <v>0</v>
      </c>
      <c r="AG120">
        <v>1</v>
      </c>
      <c r="AH120">
        <v>1</v>
      </c>
      <c r="AI120">
        <v>0</v>
      </c>
      <c r="AJ120">
        <v>0</v>
      </c>
      <c r="AK120">
        <v>0</v>
      </c>
      <c r="AL120">
        <v>0.25</v>
      </c>
      <c r="AM120">
        <v>0.5</v>
      </c>
      <c r="AN120">
        <v>1</v>
      </c>
      <c r="AO120">
        <v>1</v>
      </c>
      <c r="AP120">
        <v>1</v>
      </c>
      <c r="AQ120">
        <v>1</v>
      </c>
      <c r="AR120">
        <v>0</v>
      </c>
      <c r="AS120">
        <v>0</v>
      </c>
      <c r="AT120">
        <v>0</v>
      </c>
      <c r="AU120">
        <v>1</v>
      </c>
      <c r="AV120">
        <v>1</v>
      </c>
      <c r="AW120">
        <v>0</v>
      </c>
      <c r="AX120">
        <v>1</v>
      </c>
      <c r="AY120">
        <v>1</v>
      </c>
      <c r="AZ120">
        <v>0.8</v>
      </c>
      <c r="BA120">
        <v>4.4771212547196599</v>
      </c>
      <c r="BB120">
        <v>1</v>
      </c>
      <c r="BC120">
        <v>4.4771212547196599</v>
      </c>
      <c r="BD120" t="s">
        <v>158</v>
      </c>
    </row>
    <row r="121" spans="1:56" x14ac:dyDescent="0.2">
      <c r="A121">
        <v>120</v>
      </c>
      <c r="B121" t="s">
        <v>159</v>
      </c>
      <c r="C121">
        <v>8</v>
      </c>
      <c r="D121">
        <v>1</v>
      </c>
      <c r="E121">
        <v>1</v>
      </c>
      <c r="F121">
        <v>2</v>
      </c>
      <c r="G121">
        <v>2</v>
      </c>
      <c r="H121">
        <v>2</v>
      </c>
      <c r="I121">
        <v>2</v>
      </c>
      <c r="J121">
        <v>25000</v>
      </c>
      <c r="K121">
        <v>2</v>
      </c>
      <c r="L121">
        <v>1</v>
      </c>
      <c r="M121">
        <v>1</v>
      </c>
      <c r="N121">
        <v>1</v>
      </c>
      <c r="O121">
        <v>2</v>
      </c>
      <c r="P121">
        <v>2</v>
      </c>
      <c r="Q121">
        <v>1</v>
      </c>
      <c r="R121">
        <v>1</v>
      </c>
      <c r="S121">
        <v>1</v>
      </c>
      <c r="T121">
        <v>1</v>
      </c>
      <c r="U121">
        <v>1</v>
      </c>
      <c r="V121">
        <v>1</v>
      </c>
      <c r="W121">
        <v>2</v>
      </c>
      <c r="X121">
        <v>18</v>
      </c>
      <c r="Y121">
        <v>3</v>
      </c>
      <c r="Z121">
        <v>3</v>
      </c>
      <c r="AA121">
        <v>3</v>
      </c>
      <c r="AB121">
        <v>70</v>
      </c>
      <c r="AC121">
        <v>40</v>
      </c>
      <c r="AD121">
        <v>1</v>
      </c>
      <c r="AE121">
        <v>25000</v>
      </c>
      <c r="AF121">
        <v>1</v>
      </c>
      <c r="AG121">
        <v>1</v>
      </c>
      <c r="AH121">
        <v>0</v>
      </c>
      <c r="AI121">
        <v>0</v>
      </c>
      <c r="AJ121">
        <v>0</v>
      </c>
      <c r="AK121">
        <v>0</v>
      </c>
      <c r="AL121">
        <v>0</v>
      </c>
      <c r="AM121">
        <v>1</v>
      </c>
      <c r="AN121">
        <v>1</v>
      </c>
      <c r="AO121">
        <v>1</v>
      </c>
      <c r="AP121">
        <v>1</v>
      </c>
      <c r="AQ121">
        <v>1</v>
      </c>
      <c r="AR121">
        <v>0</v>
      </c>
      <c r="AS121">
        <v>0</v>
      </c>
      <c r="AT121">
        <v>0</v>
      </c>
      <c r="AU121">
        <v>1</v>
      </c>
      <c r="AV121">
        <v>1</v>
      </c>
      <c r="AW121">
        <v>1</v>
      </c>
      <c r="AX121">
        <v>1</v>
      </c>
      <c r="AY121">
        <v>1</v>
      </c>
      <c r="AZ121">
        <v>1</v>
      </c>
      <c r="BA121">
        <v>4.3979400086720402</v>
      </c>
      <c r="BB121">
        <v>1</v>
      </c>
      <c r="BC121">
        <v>4.3979400086720402</v>
      </c>
      <c r="BD121" t="s">
        <v>158</v>
      </c>
    </row>
    <row r="122" spans="1:56" x14ac:dyDescent="0.2">
      <c r="A122">
        <v>121</v>
      </c>
      <c r="B122" t="s">
        <v>159</v>
      </c>
      <c r="C122">
        <v>8</v>
      </c>
      <c r="D122">
        <v>1</v>
      </c>
      <c r="E122">
        <v>1</v>
      </c>
      <c r="F122">
        <v>1</v>
      </c>
      <c r="G122">
        <v>1</v>
      </c>
      <c r="H122">
        <v>1</v>
      </c>
      <c r="I122">
        <v>1</v>
      </c>
      <c r="J122">
        <v>25000</v>
      </c>
      <c r="K122">
        <v>2</v>
      </c>
      <c r="L122">
        <v>1</v>
      </c>
      <c r="M122">
        <v>1</v>
      </c>
      <c r="N122">
        <v>1</v>
      </c>
      <c r="O122">
        <v>2</v>
      </c>
      <c r="P122">
        <v>2</v>
      </c>
      <c r="Q122">
        <v>1</v>
      </c>
      <c r="R122">
        <v>1</v>
      </c>
      <c r="S122">
        <v>1</v>
      </c>
      <c r="T122">
        <v>1</v>
      </c>
      <c r="U122">
        <v>1</v>
      </c>
      <c r="V122">
        <v>1</v>
      </c>
      <c r="W122">
        <v>2</v>
      </c>
      <c r="X122">
        <v>18</v>
      </c>
      <c r="Y122">
        <v>3</v>
      </c>
      <c r="Z122">
        <v>3</v>
      </c>
      <c r="AA122">
        <v>3</v>
      </c>
      <c r="AB122">
        <v>80</v>
      </c>
      <c r="AC122">
        <v>40</v>
      </c>
      <c r="AD122">
        <v>1</v>
      </c>
      <c r="AE122">
        <v>25000</v>
      </c>
      <c r="AF122">
        <v>1</v>
      </c>
      <c r="AG122">
        <v>1</v>
      </c>
      <c r="AH122">
        <v>1</v>
      </c>
      <c r="AI122">
        <v>1</v>
      </c>
      <c r="AJ122">
        <v>1</v>
      </c>
      <c r="AK122">
        <v>1</v>
      </c>
      <c r="AL122">
        <v>1</v>
      </c>
      <c r="AM122">
        <v>1</v>
      </c>
      <c r="AN122">
        <v>1</v>
      </c>
      <c r="AO122">
        <v>1</v>
      </c>
      <c r="AP122">
        <v>1</v>
      </c>
      <c r="AQ122">
        <v>1</v>
      </c>
      <c r="AR122">
        <v>0</v>
      </c>
      <c r="AS122">
        <v>0</v>
      </c>
      <c r="AT122">
        <v>0</v>
      </c>
      <c r="AU122">
        <v>1</v>
      </c>
      <c r="AV122">
        <v>1</v>
      </c>
      <c r="AW122">
        <v>1</v>
      </c>
      <c r="AX122">
        <v>1</v>
      </c>
      <c r="AY122">
        <v>1</v>
      </c>
      <c r="AZ122">
        <v>1</v>
      </c>
      <c r="BA122">
        <v>4.3979400086720402</v>
      </c>
      <c r="BB122">
        <v>1</v>
      </c>
      <c r="BC122">
        <v>4.3979400086720402</v>
      </c>
      <c r="BD122" t="s">
        <v>158</v>
      </c>
    </row>
    <row r="123" spans="1:56" x14ac:dyDescent="0.2">
      <c r="A123">
        <v>122</v>
      </c>
      <c r="B123" t="s">
        <v>159</v>
      </c>
      <c r="C123">
        <v>5</v>
      </c>
      <c r="D123">
        <v>1</v>
      </c>
      <c r="E123">
        <v>1</v>
      </c>
      <c r="F123">
        <v>1</v>
      </c>
      <c r="G123">
        <v>2</v>
      </c>
      <c r="H123">
        <v>2</v>
      </c>
      <c r="I123">
        <v>2</v>
      </c>
      <c r="J123">
        <v>48000</v>
      </c>
      <c r="K123">
        <v>4</v>
      </c>
      <c r="L123">
        <v>1</v>
      </c>
      <c r="M123">
        <v>1</v>
      </c>
      <c r="N123">
        <v>1</v>
      </c>
      <c r="O123">
        <v>2</v>
      </c>
      <c r="P123">
        <v>2</v>
      </c>
      <c r="Q123">
        <v>1</v>
      </c>
      <c r="R123">
        <v>1</v>
      </c>
      <c r="S123">
        <v>2</v>
      </c>
      <c r="T123">
        <v>2</v>
      </c>
      <c r="U123">
        <v>1</v>
      </c>
      <c r="V123">
        <v>1</v>
      </c>
      <c r="W123">
        <v>1</v>
      </c>
      <c r="X123">
        <v>20</v>
      </c>
      <c r="Y123">
        <v>3</v>
      </c>
      <c r="Z123">
        <v>3</v>
      </c>
      <c r="AA123">
        <v>3</v>
      </c>
      <c r="AB123">
        <v>85</v>
      </c>
      <c r="AC123">
        <v>20</v>
      </c>
      <c r="AD123">
        <v>1</v>
      </c>
      <c r="AE123">
        <v>48000</v>
      </c>
      <c r="AF123">
        <v>1</v>
      </c>
      <c r="AG123">
        <v>1</v>
      </c>
      <c r="AH123">
        <v>1</v>
      </c>
      <c r="AI123">
        <v>0</v>
      </c>
      <c r="AJ123">
        <v>0</v>
      </c>
      <c r="AK123">
        <v>0</v>
      </c>
      <c r="AL123">
        <v>0.25</v>
      </c>
      <c r="AM123">
        <v>1</v>
      </c>
      <c r="AN123">
        <v>1</v>
      </c>
      <c r="AO123">
        <v>1</v>
      </c>
      <c r="AP123">
        <v>1</v>
      </c>
      <c r="AQ123">
        <v>1</v>
      </c>
      <c r="AR123">
        <v>0</v>
      </c>
      <c r="AS123">
        <v>0</v>
      </c>
      <c r="AT123">
        <v>0</v>
      </c>
      <c r="AU123">
        <v>1</v>
      </c>
      <c r="AV123">
        <v>0</v>
      </c>
      <c r="AW123">
        <v>0</v>
      </c>
      <c r="AX123">
        <v>1</v>
      </c>
      <c r="AY123">
        <v>1</v>
      </c>
      <c r="AZ123">
        <v>0.6</v>
      </c>
      <c r="BA123">
        <v>4.6812412373755903</v>
      </c>
      <c r="BB123">
        <v>1</v>
      </c>
      <c r="BC123">
        <v>4.6812412373755903</v>
      </c>
      <c r="BD123" t="s">
        <v>158</v>
      </c>
    </row>
    <row r="124" spans="1:56" x14ac:dyDescent="0.2">
      <c r="A124">
        <v>123</v>
      </c>
      <c r="B124" t="s">
        <v>159</v>
      </c>
      <c r="C124">
        <v>4</v>
      </c>
      <c r="D124">
        <v>1</v>
      </c>
      <c r="E124">
        <v>1</v>
      </c>
      <c r="F124">
        <v>1</v>
      </c>
      <c r="G124">
        <v>2</v>
      </c>
      <c r="H124">
        <v>2</v>
      </c>
      <c r="I124">
        <v>2</v>
      </c>
      <c r="J124">
        <v>75000</v>
      </c>
      <c r="K124">
        <v>2</v>
      </c>
      <c r="L124">
        <v>2</v>
      </c>
      <c r="M124">
        <v>1</v>
      </c>
      <c r="N124">
        <v>1</v>
      </c>
      <c r="O124">
        <v>2</v>
      </c>
      <c r="P124">
        <v>2</v>
      </c>
      <c r="Q124">
        <v>1</v>
      </c>
      <c r="R124">
        <v>1</v>
      </c>
      <c r="S124">
        <v>1</v>
      </c>
      <c r="T124">
        <v>1</v>
      </c>
      <c r="U124">
        <v>1</v>
      </c>
      <c r="V124">
        <v>1</v>
      </c>
      <c r="W124">
        <v>4</v>
      </c>
      <c r="X124">
        <v>22</v>
      </c>
      <c r="Y124">
        <v>2</v>
      </c>
      <c r="Z124">
        <v>3</v>
      </c>
      <c r="AA124">
        <v>3</v>
      </c>
      <c r="AB124">
        <v>65</v>
      </c>
      <c r="AC124">
        <v>30</v>
      </c>
      <c r="AD124">
        <v>1</v>
      </c>
      <c r="AE124">
        <v>75000</v>
      </c>
      <c r="AF124">
        <v>1</v>
      </c>
      <c r="AG124">
        <v>1</v>
      </c>
      <c r="AH124">
        <v>1</v>
      </c>
      <c r="AI124">
        <v>0</v>
      </c>
      <c r="AJ124">
        <v>0</v>
      </c>
      <c r="AK124">
        <v>0</v>
      </c>
      <c r="AL124">
        <v>0.25</v>
      </c>
      <c r="AM124">
        <v>1</v>
      </c>
      <c r="AN124">
        <v>0</v>
      </c>
      <c r="AO124">
        <v>1</v>
      </c>
      <c r="AP124">
        <v>1</v>
      </c>
      <c r="AQ124">
        <v>0.66666666666666696</v>
      </c>
      <c r="AR124">
        <v>0</v>
      </c>
      <c r="AS124">
        <v>0</v>
      </c>
      <c r="AT124">
        <v>0</v>
      </c>
      <c r="AU124">
        <v>1</v>
      </c>
      <c r="AV124">
        <v>1</v>
      </c>
      <c r="AW124">
        <v>1</v>
      </c>
      <c r="AX124">
        <v>1</v>
      </c>
      <c r="AY124">
        <v>1</v>
      </c>
      <c r="AZ124">
        <v>1</v>
      </c>
      <c r="BA124">
        <v>4.8750612633917001</v>
      </c>
      <c r="BB124">
        <v>1</v>
      </c>
      <c r="BC124">
        <v>4.8750612633917001</v>
      </c>
      <c r="BD124" t="s">
        <v>160</v>
      </c>
    </row>
    <row r="125" spans="1:56" x14ac:dyDescent="0.2">
      <c r="A125">
        <v>124</v>
      </c>
      <c r="B125" t="s">
        <v>159</v>
      </c>
      <c r="C125">
        <v>8</v>
      </c>
      <c r="D125">
        <v>1</v>
      </c>
      <c r="E125">
        <v>1</v>
      </c>
      <c r="F125">
        <v>1</v>
      </c>
      <c r="G125">
        <v>2</v>
      </c>
      <c r="H125">
        <v>2</v>
      </c>
      <c r="I125">
        <v>2</v>
      </c>
      <c r="J125">
        <v>90000</v>
      </c>
      <c r="K125">
        <v>2</v>
      </c>
      <c r="L125">
        <v>1</v>
      </c>
      <c r="M125">
        <v>1</v>
      </c>
      <c r="N125">
        <v>1</v>
      </c>
      <c r="O125">
        <v>1</v>
      </c>
      <c r="P125">
        <v>1</v>
      </c>
      <c r="Q125">
        <v>1</v>
      </c>
      <c r="R125">
        <v>1</v>
      </c>
      <c r="S125">
        <v>1</v>
      </c>
      <c r="T125">
        <v>1</v>
      </c>
      <c r="U125">
        <v>1</v>
      </c>
      <c r="V125">
        <v>1</v>
      </c>
      <c r="W125">
        <v>1</v>
      </c>
      <c r="X125">
        <v>38</v>
      </c>
      <c r="Y125">
        <v>1</v>
      </c>
      <c r="Z125">
        <v>3</v>
      </c>
      <c r="AA125">
        <v>3</v>
      </c>
      <c r="AB125">
        <v>100</v>
      </c>
      <c r="AC125">
        <v>100</v>
      </c>
      <c r="AD125">
        <v>1</v>
      </c>
      <c r="AE125">
        <v>90000</v>
      </c>
      <c r="AF125">
        <v>1</v>
      </c>
      <c r="AG125">
        <v>1</v>
      </c>
      <c r="AH125">
        <v>1</v>
      </c>
      <c r="AI125">
        <v>0</v>
      </c>
      <c r="AJ125">
        <v>0</v>
      </c>
      <c r="AK125">
        <v>0</v>
      </c>
      <c r="AL125">
        <v>0.25</v>
      </c>
      <c r="AM125">
        <v>1</v>
      </c>
      <c r="AN125">
        <v>1</v>
      </c>
      <c r="AO125">
        <v>1</v>
      </c>
      <c r="AP125">
        <v>1</v>
      </c>
      <c r="AQ125">
        <v>1</v>
      </c>
      <c r="AR125">
        <v>1</v>
      </c>
      <c r="AS125">
        <v>1</v>
      </c>
      <c r="AT125">
        <v>1</v>
      </c>
      <c r="AU125">
        <v>1</v>
      </c>
      <c r="AV125">
        <v>1</v>
      </c>
      <c r="AW125">
        <v>1</v>
      </c>
      <c r="AX125">
        <v>1</v>
      </c>
      <c r="AY125">
        <v>1</v>
      </c>
      <c r="AZ125">
        <v>1</v>
      </c>
      <c r="BA125">
        <v>4.9542425094393296</v>
      </c>
      <c r="BB125">
        <v>1</v>
      </c>
      <c r="BC125">
        <v>4.9542425094393296</v>
      </c>
      <c r="BD125" t="s">
        <v>160</v>
      </c>
    </row>
    <row r="126" spans="1:56" x14ac:dyDescent="0.2">
      <c r="A126">
        <v>125</v>
      </c>
      <c r="B126" t="s">
        <v>159</v>
      </c>
      <c r="C126">
        <v>8</v>
      </c>
      <c r="D126">
        <v>1</v>
      </c>
      <c r="E126">
        <v>1</v>
      </c>
      <c r="F126">
        <v>1</v>
      </c>
      <c r="G126">
        <v>2</v>
      </c>
      <c r="H126">
        <v>2</v>
      </c>
      <c r="I126">
        <v>2</v>
      </c>
      <c r="J126">
        <v>90000</v>
      </c>
      <c r="K126">
        <v>2</v>
      </c>
      <c r="L126">
        <v>1</v>
      </c>
      <c r="M126">
        <v>1</v>
      </c>
      <c r="N126">
        <v>1</v>
      </c>
      <c r="O126">
        <v>1</v>
      </c>
      <c r="P126">
        <v>1</v>
      </c>
      <c r="Q126">
        <v>1</v>
      </c>
      <c r="R126">
        <v>1</v>
      </c>
      <c r="S126">
        <v>1</v>
      </c>
      <c r="T126">
        <v>1</v>
      </c>
      <c r="U126">
        <v>1</v>
      </c>
      <c r="V126">
        <v>1</v>
      </c>
      <c r="W126">
        <v>1</v>
      </c>
      <c r="X126">
        <v>38</v>
      </c>
      <c r="Y126">
        <v>1</v>
      </c>
      <c r="Z126">
        <v>3</v>
      </c>
      <c r="AA126">
        <v>3</v>
      </c>
      <c r="AB126">
        <v>100</v>
      </c>
      <c r="AC126">
        <v>90</v>
      </c>
      <c r="AD126">
        <v>1</v>
      </c>
      <c r="AE126">
        <v>90000</v>
      </c>
      <c r="AF126">
        <v>1</v>
      </c>
      <c r="AG126">
        <v>1</v>
      </c>
      <c r="AH126">
        <v>1</v>
      </c>
      <c r="AI126">
        <v>0</v>
      </c>
      <c r="AJ126">
        <v>0</v>
      </c>
      <c r="AK126">
        <v>0</v>
      </c>
      <c r="AL126">
        <v>0.25</v>
      </c>
      <c r="AM126">
        <v>1</v>
      </c>
      <c r="AN126">
        <v>1</v>
      </c>
      <c r="AO126">
        <v>1</v>
      </c>
      <c r="AP126">
        <v>1</v>
      </c>
      <c r="AQ126">
        <v>1</v>
      </c>
      <c r="AR126">
        <v>1</v>
      </c>
      <c r="AS126">
        <v>1</v>
      </c>
      <c r="AT126">
        <v>1</v>
      </c>
      <c r="AU126">
        <v>1</v>
      </c>
      <c r="AV126">
        <v>1</v>
      </c>
      <c r="AW126">
        <v>1</v>
      </c>
      <c r="AX126">
        <v>1</v>
      </c>
      <c r="AY126">
        <v>1</v>
      </c>
      <c r="AZ126">
        <v>1</v>
      </c>
      <c r="BA126">
        <v>4.9542425094393296</v>
      </c>
      <c r="BB126">
        <v>1</v>
      </c>
      <c r="BC126">
        <v>4.9542425094393296</v>
      </c>
      <c r="BD126" t="s">
        <v>160</v>
      </c>
    </row>
    <row r="127" spans="1:56" x14ac:dyDescent="0.2">
      <c r="A127">
        <v>126</v>
      </c>
      <c r="B127" t="s">
        <v>159</v>
      </c>
      <c r="C127">
        <v>4</v>
      </c>
      <c r="D127">
        <v>1</v>
      </c>
      <c r="E127">
        <v>1</v>
      </c>
      <c r="F127">
        <v>2</v>
      </c>
      <c r="G127">
        <v>2</v>
      </c>
      <c r="H127">
        <v>2</v>
      </c>
      <c r="I127">
        <v>2</v>
      </c>
      <c r="J127">
        <v>75000</v>
      </c>
      <c r="K127">
        <v>2</v>
      </c>
      <c r="L127">
        <v>2</v>
      </c>
      <c r="M127">
        <v>1</v>
      </c>
      <c r="N127">
        <v>1</v>
      </c>
      <c r="O127">
        <v>2</v>
      </c>
      <c r="P127">
        <v>2</v>
      </c>
      <c r="Q127">
        <v>1</v>
      </c>
      <c r="R127">
        <v>1</v>
      </c>
      <c r="S127">
        <v>1</v>
      </c>
      <c r="T127">
        <v>1</v>
      </c>
      <c r="U127">
        <v>1</v>
      </c>
      <c r="V127">
        <v>1</v>
      </c>
      <c r="W127">
        <v>2</v>
      </c>
      <c r="X127">
        <v>36</v>
      </c>
      <c r="Y127">
        <v>1</v>
      </c>
      <c r="Z127">
        <v>3</v>
      </c>
      <c r="AA127">
        <v>3</v>
      </c>
      <c r="AB127">
        <v>100</v>
      </c>
      <c r="AC127">
        <v>92</v>
      </c>
      <c r="AD127">
        <v>1</v>
      </c>
      <c r="AE127">
        <v>75000</v>
      </c>
      <c r="AF127">
        <v>1</v>
      </c>
      <c r="AG127">
        <v>1</v>
      </c>
      <c r="AH127">
        <v>0</v>
      </c>
      <c r="AI127">
        <v>0</v>
      </c>
      <c r="AJ127">
        <v>0</v>
      </c>
      <c r="AK127">
        <v>0</v>
      </c>
      <c r="AL127">
        <v>0</v>
      </c>
      <c r="AM127">
        <v>1</v>
      </c>
      <c r="AN127">
        <v>0</v>
      </c>
      <c r="AO127">
        <v>1</v>
      </c>
      <c r="AP127">
        <v>1</v>
      </c>
      <c r="AQ127">
        <v>0.66666666666666696</v>
      </c>
      <c r="AR127">
        <v>0</v>
      </c>
      <c r="AS127">
        <v>0</v>
      </c>
      <c r="AT127">
        <v>0</v>
      </c>
      <c r="AU127">
        <v>1</v>
      </c>
      <c r="AV127">
        <v>1</v>
      </c>
      <c r="AW127">
        <v>1</v>
      </c>
      <c r="AX127">
        <v>1</v>
      </c>
      <c r="AY127">
        <v>1</v>
      </c>
      <c r="AZ127">
        <v>1</v>
      </c>
      <c r="BA127">
        <v>4.8750612633917001</v>
      </c>
      <c r="BB127">
        <v>1</v>
      </c>
      <c r="BC127">
        <v>4.8750612633917001</v>
      </c>
      <c r="BD127" t="s">
        <v>160</v>
      </c>
    </row>
    <row r="128" spans="1:56" x14ac:dyDescent="0.2">
      <c r="A128">
        <v>127</v>
      </c>
      <c r="B128" t="s">
        <v>159</v>
      </c>
      <c r="C128">
        <v>10</v>
      </c>
      <c r="D128">
        <v>1</v>
      </c>
      <c r="E128">
        <v>1</v>
      </c>
      <c r="F128">
        <v>1</v>
      </c>
      <c r="G128">
        <v>1</v>
      </c>
      <c r="H128">
        <v>1</v>
      </c>
      <c r="I128">
        <v>1</v>
      </c>
      <c r="J128" t="s">
        <v>34</v>
      </c>
      <c r="K128" t="s">
        <v>34</v>
      </c>
      <c r="X128" t="s">
        <v>34</v>
      </c>
      <c r="AB128" t="s">
        <v>34</v>
      </c>
      <c r="AC128" t="s">
        <v>34</v>
      </c>
      <c r="AE128" t="s">
        <v>34</v>
      </c>
      <c r="AF128">
        <v>1</v>
      </c>
      <c r="AG128">
        <v>1</v>
      </c>
      <c r="AH128">
        <v>1</v>
      </c>
      <c r="AI128">
        <v>1</v>
      </c>
      <c r="AJ128">
        <v>1</v>
      </c>
      <c r="AK128">
        <v>1</v>
      </c>
      <c r="AL128">
        <v>1</v>
      </c>
      <c r="AM128">
        <v>1</v>
      </c>
      <c r="AN128" t="s">
        <v>34</v>
      </c>
      <c r="AO128" t="s">
        <v>34</v>
      </c>
      <c r="AP128" t="s">
        <v>34</v>
      </c>
      <c r="AQ128" t="s">
        <v>34</v>
      </c>
      <c r="AR128" t="s">
        <v>34</v>
      </c>
      <c r="AS128" t="s">
        <v>34</v>
      </c>
      <c r="AT128" t="s">
        <v>34</v>
      </c>
      <c r="AU128" t="s">
        <v>34</v>
      </c>
      <c r="AV128" t="s">
        <v>34</v>
      </c>
      <c r="AW128" t="s">
        <v>34</v>
      </c>
      <c r="AX128" t="s">
        <v>34</v>
      </c>
      <c r="AY128" t="s">
        <v>34</v>
      </c>
      <c r="AZ128" t="s">
        <v>34</v>
      </c>
      <c r="BA128" t="s">
        <v>34</v>
      </c>
      <c r="BB128" t="s">
        <v>34</v>
      </c>
      <c r="BC128" t="s">
        <v>34</v>
      </c>
      <c r="BD128" t="s">
        <v>161</v>
      </c>
    </row>
    <row r="129" spans="1:56" x14ac:dyDescent="0.2">
      <c r="A129">
        <v>128</v>
      </c>
      <c r="B129" t="s">
        <v>159</v>
      </c>
      <c r="C129">
        <v>5</v>
      </c>
      <c r="D129">
        <v>2</v>
      </c>
      <c r="E129">
        <v>1</v>
      </c>
      <c r="F129">
        <v>2</v>
      </c>
      <c r="G129">
        <v>2</v>
      </c>
      <c r="H129">
        <v>2</v>
      </c>
      <c r="I129">
        <v>2</v>
      </c>
      <c r="J129" t="s">
        <v>34</v>
      </c>
      <c r="K129" t="s">
        <v>34</v>
      </c>
      <c r="X129" t="s">
        <v>34</v>
      </c>
      <c r="AB129" t="s">
        <v>34</v>
      </c>
      <c r="AC129" t="s">
        <v>34</v>
      </c>
      <c r="AE129" t="s">
        <v>34</v>
      </c>
      <c r="AF129">
        <v>1</v>
      </c>
      <c r="AG129">
        <v>0</v>
      </c>
      <c r="AH129">
        <v>0</v>
      </c>
      <c r="AI129">
        <v>0</v>
      </c>
      <c r="AJ129">
        <v>0</v>
      </c>
      <c r="AK129">
        <v>0</v>
      </c>
      <c r="AL129">
        <v>0</v>
      </c>
      <c r="AM129">
        <v>0.5</v>
      </c>
      <c r="AN129" t="s">
        <v>34</v>
      </c>
      <c r="AO129" t="s">
        <v>34</v>
      </c>
      <c r="AP129" t="s">
        <v>34</v>
      </c>
      <c r="AQ129" t="s">
        <v>34</v>
      </c>
      <c r="AR129" t="s">
        <v>34</v>
      </c>
      <c r="AS129" t="s">
        <v>34</v>
      </c>
      <c r="AT129" t="s">
        <v>34</v>
      </c>
      <c r="AU129" t="s">
        <v>34</v>
      </c>
      <c r="AV129" t="s">
        <v>34</v>
      </c>
      <c r="AW129" t="s">
        <v>34</v>
      </c>
      <c r="AX129" t="s">
        <v>34</v>
      </c>
      <c r="AY129" t="s">
        <v>34</v>
      </c>
      <c r="AZ129" t="s">
        <v>34</v>
      </c>
      <c r="BA129" t="s">
        <v>34</v>
      </c>
      <c r="BB129" t="s">
        <v>34</v>
      </c>
      <c r="BC129" t="s">
        <v>34</v>
      </c>
      <c r="BD129" t="s">
        <v>161</v>
      </c>
    </row>
    <row r="130" spans="1:56" x14ac:dyDescent="0.2">
      <c r="A130">
        <v>129</v>
      </c>
      <c r="B130" t="s">
        <v>159</v>
      </c>
      <c r="C130">
        <v>6</v>
      </c>
      <c r="D130">
        <v>2</v>
      </c>
      <c r="E130">
        <v>2</v>
      </c>
      <c r="F130">
        <v>1</v>
      </c>
      <c r="G130">
        <v>1</v>
      </c>
      <c r="H130">
        <v>2</v>
      </c>
      <c r="I130">
        <v>2</v>
      </c>
      <c r="J130" t="s">
        <v>34</v>
      </c>
      <c r="K130" t="s">
        <v>34</v>
      </c>
      <c r="X130" t="s">
        <v>34</v>
      </c>
      <c r="AB130" t="s">
        <v>34</v>
      </c>
      <c r="AC130" t="s">
        <v>34</v>
      </c>
      <c r="AE130" t="s">
        <v>34</v>
      </c>
      <c r="AF130">
        <v>0</v>
      </c>
      <c r="AG130">
        <v>0</v>
      </c>
      <c r="AH130">
        <v>1</v>
      </c>
      <c r="AI130">
        <v>1</v>
      </c>
      <c r="AJ130">
        <v>0</v>
      </c>
      <c r="AK130">
        <v>0</v>
      </c>
      <c r="AL130">
        <v>0.5</v>
      </c>
      <c r="AM130">
        <v>0</v>
      </c>
      <c r="AN130" t="s">
        <v>34</v>
      </c>
      <c r="AO130" t="s">
        <v>34</v>
      </c>
      <c r="AP130" t="s">
        <v>34</v>
      </c>
      <c r="AQ130" t="s">
        <v>34</v>
      </c>
      <c r="AR130" t="s">
        <v>34</v>
      </c>
      <c r="AS130" t="s">
        <v>34</v>
      </c>
      <c r="AT130" t="s">
        <v>34</v>
      </c>
      <c r="AU130" t="s">
        <v>34</v>
      </c>
      <c r="AV130" t="s">
        <v>34</v>
      </c>
      <c r="AW130" t="s">
        <v>34</v>
      </c>
      <c r="AX130" t="s">
        <v>34</v>
      </c>
      <c r="AY130" t="s">
        <v>34</v>
      </c>
      <c r="AZ130" t="s">
        <v>34</v>
      </c>
      <c r="BA130" t="s">
        <v>34</v>
      </c>
      <c r="BB130" t="s">
        <v>34</v>
      </c>
      <c r="BC130" t="s">
        <v>34</v>
      </c>
      <c r="BD130" t="s">
        <v>161</v>
      </c>
    </row>
    <row r="131" spans="1:56" x14ac:dyDescent="0.2">
      <c r="A131">
        <v>130</v>
      </c>
      <c r="B131" t="s">
        <v>159</v>
      </c>
      <c r="C131">
        <v>7</v>
      </c>
      <c r="D131">
        <v>1</v>
      </c>
      <c r="E131">
        <v>1</v>
      </c>
      <c r="F131">
        <v>2</v>
      </c>
      <c r="G131">
        <v>2</v>
      </c>
      <c r="H131">
        <v>2</v>
      </c>
      <c r="I131">
        <v>2</v>
      </c>
      <c r="J131" t="s">
        <v>34</v>
      </c>
      <c r="K131" t="s">
        <v>34</v>
      </c>
      <c r="L131">
        <v>1</v>
      </c>
      <c r="M131">
        <v>1</v>
      </c>
      <c r="N131">
        <v>1</v>
      </c>
      <c r="O131">
        <v>2</v>
      </c>
      <c r="P131">
        <v>2</v>
      </c>
      <c r="Q131">
        <v>1</v>
      </c>
      <c r="R131">
        <v>1</v>
      </c>
      <c r="S131">
        <v>1</v>
      </c>
      <c r="T131">
        <v>2</v>
      </c>
      <c r="U131">
        <v>1</v>
      </c>
      <c r="V131">
        <v>1</v>
      </c>
      <c r="W131">
        <v>1</v>
      </c>
      <c r="X131">
        <v>18</v>
      </c>
      <c r="Y131">
        <v>3</v>
      </c>
      <c r="Z131">
        <v>4</v>
      </c>
      <c r="AA131">
        <v>3</v>
      </c>
      <c r="AB131">
        <v>93</v>
      </c>
      <c r="AC131">
        <v>78</v>
      </c>
      <c r="AD131">
        <v>1</v>
      </c>
      <c r="AE131" t="s">
        <v>34</v>
      </c>
      <c r="AF131">
        <v>1</v>
      </c>
      <c r="AG131">
        <v>1</v>
      </c>
      <c r="AH131">
        <v>0</v>
      </c>
      <c r="AI131">
        <v>0</v>
      </c>
      <c r="AJ131">
        <v>0</v>
      </c>
      <c r="AK131">
        <v>0</v>
      </c>
      <c r="AL131">
        <v>0</v>
      </c>
      <c r="AM131">
        <v>1</v>
      </c>
      <c r="AN131">
        <v>1</v>
      </c>
      <c r="AO131">
        <v>1</v>
      </c>
      <c r="AP131">
        <v>1</v>
      </c>
      <c r="AQ131">
        <v>1</v>
      </c>
      <c r="AR131">
        <v>0</v>
      </c>
      <c r="AS131">
        <v>0</v>
      </c>
      <c r="AT131">
        <v>0</v>
      </c>
      <c r="AU131">
        <v>1</v>
      </c>
      <c r="AV131">
        <v>1</v>
      </c>
      <c r="AW131">
        <v>0</v>
      </c>
      <c r="AX131">
        <v>1</v>
      </c>
      <c r="AY131">
        <v>1</v>
      </c>
      <c r="AZ131">
        <v>0.8</v>
      </c>
      <c r="BA131" t="s">
        <v>34</v>
      </c>
      <c r="BB131">
        <v>1</v>
      </c>
      <c r="BC131" t="s">
        <v>34</v>
      </c>
      <c r="BD131" t="s">
        <v>158</v>
      </c>
    </row>
    <row r="132" spans="1:56" x14ac:dyDescent="0.2">
      <c r="A132">
        <v>131</v>
      </c>
      <c r="B132" t="s">
        <v>159</v>
      </c>
      <c r="C132">
        <v>7</v>
      </c>
      <c r="D132">
        <v>1</v>
      </c>
      <c r="E132">
        <v>1</v>
      </c>
      <c r="F132">
        <v>1</v>
      </c>
      <c r="G132">
        <v>1</v>
      </c>
      <c r="H132">
        <v>1</v>
      </c>
      <c r="I132">
        <v>1</v>
      </c>
      <c r="J132">
        <v>70000</v>
      </c>
      <c r="K132">
        <v>2</v>
      </c>
      <c r="L132">
        <v>1</v>
      </c>
      <c r="M132">
        <v>1</v>
      </c>
      <c r="N132">
        <v>1</v>
      </c>
      <c r="O132">
        <v>2</v>
      </c>
      <c r="P132">
        <v>2</v>
      </c>
      <c r="Q132">
        <v>1</v>
      </c>
      <c r="R132">
        <v>1</v>
      </c>
      <c r="S132">
        <v>1</v>
      </c>
      <c r="T132">
        <v>1</v>
      </c>
      <c r="U132">
        <v>1</v>
      </c>
      <c r="V132">
        <v>1</v>
      </c>
      <c r="W132">
        <v>1</v>
      </c>
      <c r="X132">
        <v>23</v>
      </c>
      <c r="Y132">
        <v>2</v>
      </c>
      <c r="Z132">
        <v>3</v>
      </c>
      <c r="AA132">
        <v>3</v>
      </c>
      <c r="AB132">
        <v>50</v>
      </c>
      <c r="AC132">
        <v>20</v>
      </c>
      <c r="AD132">
        <v>1</v>
      </c>
      <c r="AE132">
        <v>70000</v>
      </c>
      <c r="AF132">
        <v>1</v>
      </c>
      <c r="AG132">
        <v>1</v>
      </c>
      <c r="AH132">
        <v>1</v>
      </c>
      <c r="AI132">
        <v>1</v>
      </c>
      <c r="AJ132">
        <v>1</v>
      </c>
      <c r="AK132">
        <v>1</v>
      </c>
      <c r="AL132">
        <v>1</v>
      </c>
      <c r="AM132">
        <v>1</v>
      </c>
      <c r="AN132">
        <v>1</v>
      </c>
      <c r="AO132">
        <v>1</v>
      </c>
      <c r="AP132">
        <v>1</v>
      </c>
      <c r="AQ132">
        <v>1</v>
      </c>
      <c r="AR132">
        <v>0</v>
      </c>
      <c r="AS132">
        <v>0</v>
      </c>
      <c r="AT132">
        <v>0</v>
      </c>
      <c r="AU132">
        <v>1</v>
      </c>
      <c r="AV132">
        <v>1</v>
      </c>
      <c r="AW132">
        <v>1</v>
      </c>
      <c r="AX132">
        <v>1</v>
      </c>
      <c r="AY132">
        <v>1</v>
      </c>
      <c r="AZ132">
        <v>1</v>
      </c>
      <c r="BA132">
        <v>4.8450980400142596</v>
      </c>
      <c r="BB132">
        <v>1</v>
      </c>
      <c r="BC132">
        <v>4.8450980400142596</v>
      </c>
      <c r="BD132" t="s">
        <v>160</v>
      </c>
    </row>
    <row r="133" spans="1:56" x14ac:dyDescent="0.2">
      <c r="A133">
        <v>132</v>
      </c>
      <c r="B133" t="s">
        <v>159</v>
      </c>
      <c r="C133">
        <v>9</v>
      </c>
      <c r="D133">
        <v>1</v>
      </c>
      <c r="E133">
        <v>1</v>
      </c>
      <c r="F133">
        <v>1</v>
      </c>
      <c r="G133">
        <v>1</v>
      </c>
      <c r="H133">
        <v>2</v>
      </c>
      <c r="I133">
        <v>2</v>
      </c>
      <c r="J133">
        <v>50000</v>
      </c>
      <c r="K133">
        <v>2</v>
      </c>
      <c r="L133">
        <v>1</v>
      </c>
      <c r="M133">
        <v>1</v>
      </c>
      <c r="N133">
        <v>1</v>
      </c>
      <c r="O133">
        <v>2</v>
      </c>
      <c r="P133">
        <v>2</v>
      </c>
      <c r="Q133">
        <v>2</v>
      </c>
      <c r="R133">
        <v>1</v>
      </c>
      <c r="S133">
        <v>1</v>
      </c>
      <c r="T133">
        <v>1</v>
      </c>
      <c r="U133">
        <v>1</v>
      </c>
      <c r="V133">
        <v>1</v>
      </c>
      <c r="W133">
        <v>2</v>
      </c>
      <c r="X133">
        <v>33</v>
      </c>
      <c r="Y133">
        <v>2</v>
      </c>
      <c r="Z133">
        <v>3</v>
      </c>
      <c r="AA133">
        <v>3</v>
      </c>
      <c r="AB133">
        <v>48</v>
      </c>
      <c r="AC133">
        <v>21</v>
      </c>
      <c r="AD133">
        <v>1</v>
      </c>
      <c r="AE133">
        <v>50000</v>
      </c>
      <c r="AF133">
        <v>1</v>
      </c>
      <c r="AG133">
        <v>1</v>
      </c>
      <c r="AH133">
        <v>1</v>
      </c>
      <c r="AI133">
        <v>1</v>
      </c>
      <c r="AJ133">
        <v>0</v>
      </c>
      <c r="AK133">
        <v>0</v>
      </c>
      <c r="AL133">
        <v>0.5</v>
      </c>
      <c r="AM133">
        <v>1</v>
      </c>
      <c r="AN133">
        <v>1</v>
      </c>
      <c r="AO133">
        <v>1</v>
      </c>
      <c r="AP133">
        <v>1</v>
      </c>
      <c r="AQ133">
        <v>1</v>
      </c>
      <c r="AR133">
        <v>0</v>
      </c>
      <c r="AS133">
        <v>0</v>
      </c>
      <c r="AT133">
        <v>0</v>
      </c>
      <c r="AU133">
        <v>1</v>
      </c>
      <c r="AV133">
        <v>1</v>
      </c>
      <c r="AW133">
        <v>1</v>
      </c>
      <c r="AX133">
        <v>1</v>
      </c>
      <c r="AY133">
        <v>1</v>
      </c>
      <c r="AZ133">
        <v>1</v>
      </c>
      <c r="BA133">
        <v>4.6989700043360196</v>
      </c>
      <c r="BB133">
        <v>0</v>
      </c>
      <c r="BC133">
        <v>4.6989700043360196</v>
      </c>
      <c r="BD133" t="s">
        <v>160</v>
      </c>
    </row>
    <row r="134" spans="1:56" x14ac:dyDescent="0.2">
      <c r="A134">
        <v>133</v>
      </c>
      <c r="B134" t="s">
        <v>159</v>
      </c>
      <c r="C134">
        <v>10</v>
      </c>
      <c r="D134">
        <v>1</v>
      </c>
      <c r="E134">
        <v>1</v>
      </c>
      <c r="F134">
        <v>1</v>
      </c>
      <c r="G134">
        <v>1</v>
      </c>
      <c r="H134">
        <v>2</v>
      </c>
      <c r="I134">
        <v>2</v>
      </c>
      <c r="J134">
        <v>50000</v>
      </c>
      <c r="K134">
        <v>2</v>
      </c>
      <c r="L134">
        <v>1</v>
      </c>
      <c r="M134">
        <v>1</v>
      </c>
      <c r="N134">
        <v>1</v>
      </c>
      <c r="O134">
        <v>2</v>
      </c>
      <c r="P134">
        <v>2</v>
      </c>
      <c r="Q134">
        <v>1</v>
      </c>
      <c r="R134">
        <v>1</v>
      </c>
      <c r="S134">
        <v>1</v>
      </c>
      <c r="T134">
        <v>1</v>
      </c>
      <c r="U134">
        <v>1</v>
      </c>
      <c r="V134">
        <v>1</v>
      </c>
      <c r="W134">
        <v>2</v>
      </c>
      <c r="X134">
        <v>33</v>
      </c>
      <c r="Y134">
        <v>2</v>
      </c>
      <c r="Z134">
        <v>3</v>
      </c>
      <c r="AA134">
        <v>3</v>
      </c>
      <c r="AB134">
        <v>42</v>
      </c>
      <c r="AC134">
        <v>22</v>
      </c>
      <c r="AD134">
        <v>1</v>
      </c>
      <c r="AE134">
        <v>50000</v>
      </c>
      <c r="AF134">
        <v>1</v>
      </c>
      <c r="AG134">
        <v>1</v>
      </c>
      <c r="AH134">
        <v>1</v>
      </c>
      <c r="AI134">
        <v>1</v>
      </c>
      <c r="AJ134">
        <v>0</v>
      </c>
      <c r="AK134">
        <v>0</v>
      </c>
      <c r="AL134">
        <v>0.5</v>
      </c>
      <c r="AM134">
        <v>1</v>
      </c>
      <c r="AN134">
        <v>1</v>
      </c>
      <c r="AO134">
        <v>1</v>
      </c>
      <c r="AP134">
        <v>1</v>
      </c>
      <c r="AQ134">
        <v>1</v>
      </c>
      <c r="AR134">
        <v>0</v>
      </c>
      <c r="AS134">
        <v>0</v>
      </c>
      <c r="AT134">
        <v>0</v>
      </c>
      <c r="AU134">
        <v>1</v>
      </c>
      <c r="AV134">
        <v>1</v>
      </c>
      <c r="AW134">
        <v>1</v>
      </c>
      <c r="AX134">
        <v>1</v>
      </c>
      <c r="AY134">
        <v>1</v>
      </c>
      <c r="AZ134">
        <v>1</v>
      </c>
      <c r="BA134">
        <v>4.6989700043360196</v>
      </c>
      <c r="BB134">
        <v>1</v>
      </c>
      <c r="BC134">
        <v>4.6989700043360196</v>
      </c>
      <c r="BD134" t="s">
        <v>160</v>
      </c>
    </row>
    <row r="135" spans="1:56" x14ac:dyDescent="0.2">
      <c r="A135">
        <v>134</v>
      </c>
      <c r="B135" t="s">
        <v>159</v>
      </c>
      <c r="C135">
        <v>9</v>
      </c>
      <c r="D135">
        <v>1</v>
      </c>
      <c r="E135">
        <v>1</v>
      </c>
      <c r="F135">
        <v>1</v>
      </c>
      <c r="G135">
        <v>1</v>
      </c>
      <c r="H135">
        <v>2</v>
      </c>
      <c r="I135">
        <v>2</v>
      </c>
      <c r="J135">
        <v>50000</v>
      </c>
      <c r="K135">
        <v>2</v>
      </c>
      <c r="L135">
        <v>1</v>
      </c>
      <c r="M135">
        <v>1</v>
      </c>
      <c r="N135">
        <v>1</v>
      </c>
      <c r="O135">
        <v>2</v>
      </c>
      <c r="P135">
        <v>2</v>
      </c>
      <c r="Q135">
        <v>1</v>
      </c>
      <c r="R135">
        <v>1</v>
      </c>
      <c r="S135">
        <v>1</v>
      </c>
      <c r="T135">
        <v>1</v>
      </c>
      <c r="U135">
        <v>1</v>
      </c>
      <c r="V135">
        <v>1</v>
      </c>
      <c r="W135">
        <v>2</v>
      </c>
      <c r="X135">
        <v>33</v>
      </c>
      <c r="Y135">
        <v>2</v>
      </c>
      <c r="Z135">
        <v>3</v>
      </c>
      <c r="AA135">
        <v>3</v>
      </c>
      <c r="AB135">
        <v>40</v>
      </c>
      <c r="AC135">
        <v>28</v>
      </c>
      <c r="AD135">
        <v>1</v>
      </c>
      <c r="AE135">
        <v>50000</v>
      </c>
      <c r="AF135">
        <v>1</v>
      </c>
      <c r="AG135">
        <v>1</v>
      </c>
      <c r="AH135">
        <v>1</v>
      </c>
      <c r="AI135">
        <v>1</v>
      </c>
      <c r="AJ135">
        <v>0</v>
      </c>
      <c r="AK135">
        <v>0</v>
      </c>
      <c r="AL135">
        <v>0.5</v>
      </c>
      <c r="AM135">
        <v>1</v>
      </c>
      <c r="AN135">
        <v>1</v>
      </c>
      <c r="AO135">
        <v>1</v>
      </c>
      <c r="AP135">
        <v>1</v>
      </c>
      <c r="AQ135">
        <v>1</v>
      </c>
      <c r="AR135">
        <v>0</v>
      </c>
      <c r="AS135">
        <v>0</v>
      </c>
      <c r="AT135">
        <v>0</v>
      </c>
      <c r="AU135">
        <v>1</v>
      </c>
      <c r="AV135">
        <v>1</v>
      </c>
      <c r="AW135">
        <v>1</v>
      </c>
      <c r="AX135">
        <v>1</v>
      </c>
      <c r="AY135">
        <v>1</v>
      </c>
      <c r="AZ135">
        <v>1</v>
      </c>
      <c r="BA135">
        <v>4.6989700043360196</v>
      </c>
      <c r="BB135">
        <v>1</v>
      </c>
      <c r="BC135">
        <v>4.6989700043360196</v>
      </c>
      <c r="BD135" t="s">
        <v>160</v>
      </c>
    </row>
    <row r="136" spans="1:56" x14ac:dyDescent="0.2">
      <c r="A136">
        <v>135</v>
      </c>
      <c r="B136" t="s">
        <v>159</v>
      </c>
      <c r="C136">
        <v>6</v>
      </c>
      <c r="D136">
        <v>1</v>
      </c>
      <c r="E136">
        <v>1</v>
      </c>
      <c r="F136">
        <v>1</v>
      </c>
      <c r="G136">
        <v>2</v>
      </c>
      <c r="H136">
        <v>2</v>
      </c>
      <c r="I136">
        <v>2</v>
      </c>
      <c r="J136" t="s">
        <v>34</v>
      </c>
      <c r="K136">
        <v>5</v>
      </c>
      <c r="L136">
        <v>1</v>
      </c>
      <c r="M136">
        <v>1</v>
      </c>
      <c r="N136">
        <v>1</v>
      </c>
      <c r="O136">
        <v>2</v>
      </c>
      <c r="P136">
        <v>2</v>
      </c>
      <c r="Q136">
        <v>1</v>
      </c>
      <c r="R136">
        <v>1</v>
      </c>
      <c r="S136">
        <v>1</v>
      </c>
      <c r="T136">
        <v>2</v>
      </c>
      <c r="U136">
        <v>1</v>
      </c>
      <c r="V136">
        <v>1</v>
      </c>
      <c r="W136">
        <v>2</v>
      </c>
      <c r="X136">
        <v>18</v>
      </c>
      <c r="Y136">
        <v>3</v>
      </c>
      <c r="Z136">
        <v>4</v>
      </c>
      <c r="AA136">
        <v>3</v>
      </c>
      <c r="AB136">
        <v>70</v>
      </c>
      <c r="AC136" t="s">
        <v>34</v>
      </c>
      <c r="AD136">
        <v>1</v>
      </c>
      <c r="AE136" t="s">
        <v>34</v>
      </c>
      <c r="AF136">
        <v>1</v>
      </c>
      <c r="AG136">
        <v>1</v>
      </c>
      <c r="AH136">
        <v>1</v>
      </c>
      <c r="AI136">
        <v>0</v>
      </c>
      <c r="AJ136">
        <v>0</v>
      </c>
      <c r="AK136">
        <v>0</v>
      </c>
      <c r="AL136">
        <v>0.25</v>
      </c>
      <c r="AM136">
        <v>1</v>
      </c>
      <c r="AN136">
        <v>1</v>
      </c>
      <c r="AO136">
        <v>1</v>
      </c>
      <c r="AP136">
        <v>1</v>
      </c>
      <c r="AQ136">
        <v>1</v>
      </c>
      <c r="AR136">
        <v>0</v>
      </c>
      <c r="AS136">
        <v>0</v>
      </c>
      <c r="AT136">
        <v>0</v>
      </c>
      <c r="AU136">
        <v>1</v>
      </c>
      <c r="AV136">
        <v>1</v>
      </c>
      <c r="AW136">
        <v>0</v>
      </c>
      <c r="AX136">
        <v>1</v>
      </c>
      <c r="AY136">
        <v>1</v>
      </c>
      <c r="AZ136">
        <v>0.8</v>
      </c>
      <c r="BA136" t="s">
        <v>34</v>
      </c>
      <c r="BB136">
        <v>1</v>
      </c>
      <c r="BC136" t="s">
        <v>34</v>
      </c>
      <c r="BD136" t="s">
        <v>158</v>
      </c>
    </row>
    <row r="137" spans="1:56" x14ac:dyDescent="0.2">
      <c r="A137">
        <v>136</v>
      </c>
      <c r="B137" t="s">
        <v>159</v>
      </c>
      <c r="C137">
        <v>7</v>
      </c>
      <c r="D137">
        <v>1</v>
      </c>
      <c r="E137">
        <v>1</v>
      </c>
      <c r="F137">
        <v>1</v>
      </c>
      <c r="G137">
        <v>2</v>
      </c>
      <c r="H137">
        <v>2</v>
      </c>
      <c r="I137">
        <v>2</v>
      </c>
      <c r="J137" t="s">
        <v>34</v>
      </c>
      <c r="K137">
        <v>5</v>
      </c>
      <c r="L137">
        <v>1</v>
      </c>
      <c r="M137">
        <v>1</v>
      </c>
      <c r="N137">
        <v>1</v>
      </c>
      <c r="O137">
        <v>2</v>
      </c>
      <c r="P137">
        <v>2</v>
      </c>
      <c r="Q137">
        <v>1</v>
      </c>
      <c r="R137">
        <v>1</v>
      </c>
      <c r="S137">
        <v>1</v>
      </c>
      <c r="T137">
        <v>1</v>
      </c>
      <c r="U137">
        <v>1</v>
      </c>
      <c r="V137">
        <v>1</v>
      </c>
      <c r="W137">
        <v>2</v>
      </c>
      <c r="X137">
        <v>18</v>
      </c>
      <c r="Y137">
        <v>3</v>
      </c>
      <c r="Z137">
        <v>4</v>
      </c>
      <c r="AA137">
        <v>3</v>
      </c>
      <c r="AB137">
        <v>37</v>
      </c>
      <c r="AC137">
        <v>73</v>
      </c>
      <c r="AD137">
        <v>1</v>
      </c>
      <c r="AE137" t="s">
        <v>34</v>
      </c>
      <c r="AF137">
        <v>1</v>
      </c>
      <c r="AG137">
        <v>1</v>
      </c>
      <c r="AH137">
        <v>1</v>
      </c>
      <c r="AI137">
        <v>0</v>
      </c>
      <c r="AJ137">
        <v>0</v>
      </c>
      <c r="AK137">
        <v>0</v>
      </c>
      <c r="AL137">
        <v>0.25</v>
      </c>
      <c r="AM137">
        <v>1</v>
      </c>
      <c r="AN137">
        <v>1</v>
      </c>
      <c r="AO137">
        <v>1</v>
      </c>
      <c r="AP137">
        <v>1</v>
      </c>
      <c r="AQ137">
        <v>1</v>
      </c>
      <c r="AR137">
        <v>0</v>
      </c>
      <c r="AS137">
        <v>0</v>
      </c>
      <c r="AT137">
        <v>0</v>
      </c>
      <c r="AU137">
        <v>1</v>
      </c>
      <c r="AV137">
        <v>1</v>
      </c>
      <c r="AW137">
        <v>1</v>
      </c>
      <c r="AX137">
        <v>1</v>
      </c>
      <c r="AY137">
        <v>1</v>
      </c>
      <c r="AZ137">
        <v>1</v>
      </c>
      <c r="BA137" t="s">
        <v>34</v>
      </c>
      <c r="BB137">
        <v>1</v>
      </c>
      <c r="BC137" t="s">
        <v>34</v>
      </c>
      <c r="BD137" t="s">
        <v>158</v>
      </c>
    </row>
    <row r="138" spans="1:56" x14ac:dyDescent="0.2">
      <c r="A138">
        <v>137</v>
      </c>
      <c r="B138" t="s">
        <v>159</v>
      </c>
      <c r="C138">
        <v>7</v>
      </c>
      <c r="D138">
        <v>1</v>
      </c>
      <c r="E138">
        <v>1</v>
      </c>
      <c r="F138">
        <v>1</v>
      </c>
      <c r="G138">
        <v>2</v>
      </c>
      <c r="H138">
        <v>2</v>
      </c>
      <c r="I138">
        <v>2</v>
      </c>
      <c r="J138">
        <v>90000</v>
      </c>
      <c r="K138">
        <v>2</v>
      </c>
      <c r="L138">
        <v>1</v>
      </c>
      <c r="M138">
        <v>1</v>
      </c>
      <c r="N138">
        <v>1</v>
      </c>
      <c r="O138">
        <v>1</v>
      </c>
      <c r="P138">
        <v>1</v>
      </c>
      <c r="Q138">
        <v>1</v>
      </c>
      <c r="R138">
        <v>1</v>
      </c>
      <c r="S138">
        <v>1</v>
      </c>
      <c r="T138">
        <v>2</v>
      </c>
      <c r="U138">
        <v>1</v>
      </c>
      <c r="V138">
        <v>1</v>
      </c>
      <c r="W138">
        <v>1</v>
      </c>
      <c r="X138">
        <v>38</v>
      </c>
      <c r="Y138">
        <v>1</v>
      </c>
      <c r="Z138">
        <v>3</v>
      </c>
      <c r="AA138">
        <v>3</v>
      </c>
      <c r="AB138">
        <v>92</v>
      </c>
      <c r="AC138">
        <v>71</v>
      </c>
      <c r="AD138">
        <v>1</v>
      </c>
      <c r="AE138">
        <v>90000</v>
      </c>
      <c r="AF138">
        <v>1</v>
      </c>
      <c r="AG138">
        <v>1</v>
      </c>
      <c r="AH138">
        <v>1</v>
      </c>
      <c r="AI138">
        <v>0</v>
      </c>
      <c r="AJ138">
        <v>0</v>
      </c>
      <c r="AK138">
        <v>0</v>
      </c>
      <c r="AL138">
        <v>0.25</v>
      </c>
      <c r="AM138">
        <v>1</v>
      </c>
      <c r="AN138">
        <v>1</v>
      </c>
      <c r="AO138">
        <v>1</v>
      </c>
      <c r="AP138">
        <v>1</v>
      </c>
      <c r="AQ138">
        <v>1</v>
      </c>
      <c r="AR138">
        <v>1</v>
      </c>
      <c r="AS138">
        <v>1</v>
      </c>
      <c r="AT138">
        <v>1</v>
      </c>
      <c r="AU138">
        <v>1</v>
      </c>
      <c r="AV138">
        <v>1</v>
      </c>
      <c r="AW138">
        <v>0</v>
      </c>
      <c r="AX138">
        <v>1</v>
      </c>
      <c r="AY138">
        <v>1</v>
      </c>
      <c r="AZ138">
        <v>0.8</v>
      </c>
      <c r="BA138">
        <v>4.9542425094393296</v>
      </c>
      <c r="BB138">
        <v>1</v>
      </c>
      <c r="BC138">
        <v>4.9542425094393296</v>
      </c>
      <c r="BD138" t="s">
        <v>160</v>
      </c>
    </row>
    <row r="139" spans="1:56" x14ac:dyDescent="0.2">
      <c r="A139">
        <v>138</v>
      </c>
      <c r="B139" t="s">
        <v>159</v>
      </c>
      <c r="C139">
        <v>6</v>
      </c>
      <c r="D139">
        <v>1</v>
      </c>
      <c r="E139">
        <v>1</v>
      </c>
      <c r="F139">
        <v>2</v>
      </c>
      <c r="G139">
        <v>2</v>
      </c>
      <c r="H139">
        <v>2</v>
      </c>
      <c r="I139">
        <v>2</v>
      </c>
      <c r="J139">
        <v>120000</v>
      </c>
      <c r="K139">
        <v>5</v>
      </c>
      <c r="L139">
        <v>1</v>
      </c>
      <c r="M139">
        <v>1</v>
      </c>
      <c r="N139">
        <v>1</v>
      </c>
      <c r="O139">
        <v>2</v>
      </c>
      <c r="P139">
        <v>2</v>
      </c>
      <c r="Q139">
        <v>1</v>
      </c>
      <c r="R139">
        <v>1</v>
      </c>
      <c r="S139">
        <v>1</v>
      </c>
      <c r="T139">
        <v>1</v>
      </c>
      <c r="U139">
        <v>1</v>
      </c>
      <c r="V139">
        <v>1</v>
      </c>
      <c r="W139">
        <v>1</v>
      </c>
      <c r="X139">
        <v>18</v>
      </c>
      <c r="Y139">
        <v>3</v>
      </c>
      <c r="Z139">
        <v>4</v>
      </c>
      <c r="AA139">
        <v>2</v>
      </c>
      <c r="AB139">
        <v>100</v>
      </c>
      <c r="AC139">
        <v>100</v>
      </c>
      <c r="AD139">
        <v>1</v>
      </c>
      <c r="AE139">
        <v>120000</v>
      </c>
      <c r="AF139">
        <v>1</v>
      </c>
      <c r="AG139">
        <v>1</v>
      </c>
      <c r="AH139">
        <v>0</v>
      </c>
      <c r="AI139">
        <v>0</v>
      </c>
      <c r="AJ139">
        <v>0</v>
      </c>
      <c r="AK139">
        <v>0</v>
      </c>
      <c r="AL139">
        <v>0</v>
      </c>
      <c r="AM139">
        <v>1</v>
      </c>
      <c r="AN139">
        <v>1</v>
      </c>
      <c r="AO139">
        <v>1</v>
      </c>
      <c r="AP139">
        <v>1</v>
      </c>
      <c r="AQ139">
        <v>1</v>
      </c>
      <c r="AR139">
        <v>0</v>
      </c>
      <c r="AS139">
        <v>0</v>
      </c>
      <c r="AT139">
        <v>0</v>
      </c>
      <c r="AU139">
        <v>1</v>
      </c>
      <c r="AV139">
        <v>1</v>
      </c>
      <c r="AW139">
        <v>1</v>
      </c>
      <c r="AX139">
        <v>1</v>
      </c>
      <c r="AY139">
        <v>1</v>
      </c>
      <c r="AZ139">
        <v>1</v>
      </c>
      <c r="BA139">
        <v>5.0791812460476304</v>
      </c>
      <c r="BB139">
        <v>1</v>
      </c>
      <c r="BC139">
        <v>5.0791812460476304</v>
      </c>
      <c r="BD139" t="s">
        <v>158</v>
      </c>
    </row>
    <row r="140" spans="1:56" x14ac:dyDescent="0.2">
      <c r="A140">
        <v>139</v>
      </c>
      <c r="B140" t="s">
        <v>159</v>
      </c>
      <c r="C140">
        <v>9</v>
      </c>
      <c r="D140">
        <v>1</v>
      </c>
      <c r="E140">
        <v>1</v>
      </c>
      <c r="F140">
        <v>1</v>
      </c>
      <c r="G140">
        <v>2</v>
      </c>
      <c r="H140">
        <v>2</v>
      </c>
      <c r="I140">
        <v>2</v>
      </c>
      <c r="J140" t="s">
        <v>34</v>
      </c>
      <c r="K140">
        <v>3</v>
      </c>
      <c r="L140">
        <v>1</v>
      </c>
      <c r="M140">
        <v>1</v>
      </c>
      <c r="N140">
        <v>1</v>
      </c>
      <c r="O140">
        <v>2</v>
      </c>
      <c r="P140">
        <v>2</v>
      </c>
      <c r="Q140">
        <v>1</v>
      </c>
      <c r="R140">
        <v>1</v>
      </c>
      <c r="S140">
        <v>1</v>
      </c>
      <c r="T140">
        <v>1</v>
      </c>
      <c r="U140">
        <v>1</v>
      </c>
      <c r="V140">
        <v>1</v>
      </c>
      <c r="W140">
        <v>2</v>
      </c>
      <c r="X140">
        <v>18</v>
      </c>
      <c r="Y140">
        <v>3</v>
      </c>
      <c r="Z140">
        <v>3</v>
      </c>
      <c r="AA140">
        <v>3</v>
      </c>
      <c r="AB140">
        <v>100</v>
      </c>
      <c r="AC140">
        <v>100</v>
      </c>
      <c r="AD140">
        <v>1</v>
      </c>
      <c r="AE140" t="s">
        <v>34</v>
      </c>
      <c r="AF140">
        <v>1</v>
      </c>
      <c r="AG140">
        <v>1</v>
      </c>
      <c r="AH140">
        <v>1</v>
      </c>
      <c r="AI140">
        <v>0</v>
      </c>
      <c r="AJ140">
        <v>0</v>
      </c>
      <c r="AK140">
        <v>0</v>
      </c>
      <c r="AL140">
        <v>0.25</v>
      </c>
      <c r="AM140">
        <v>1</v>
      </c>
      <c r="AN140">
        <v>1</v>
      </c>
      <c r="AO140">
        <v>1</v>
      </c>
      <c r="AP140">
        <v>1</v>
      </c>
      <c r="AQ140">
        <v>1</v>
      </c>
      <c r="AR140">
        <v>0</v>
      </c>
      <c r="AS140">
        <v>0</v>
      </c>
      <c r="AT140">
        <v>0</v>
      </c>
      <c r="AU140">
        <v>1</v>
      </c>
      <c r="AV140">
        <v>1</v>
      </c>
      <c r="AW140">
        <v>1</v>
      </c>
      <c r="AX140">
        <v>1</v>
      </c>
      <c r="AY140">
        <v>1</v>
      </c>
      <c r="AZ140">
        <v>1</v>
      </c>
      <c r="BA140" t="s">
        <v>34</v>
      </c>
      <c r="BB140">
        <v>1</v>
      </c>
      <c r="BC140" t="s">
        <v>34</v>
      </c>
      <c r="BD140" t="s">
        <v>158</v>
      </c>
    </row>
    <row r="141" spans="1:56" x14ac:dyDescent="0.2">
      <c r="A141">
        <v>140</v>
      </c>
      <c r="B141" t="s">
        <v>159</v>
      </c>
      <c r="C141">
        <v>9</v>
      </c>
      <c r="D141">
        <v>1</v>
      </c>
      <c r="E141">
        <v>1</v>
      </c>
      <c r="F141">
        <v>1</v>
      </c>
      <c r="G141">
        <v>2</v>
      </c>
      <c r="H141">
        <v>2</v>
      </c>
      <c r="I141">
        <v>2</v>
      </c>
      <c r="J141" t="s">
        <v>34</v>
      </c>
      <c r="K141">
        <v>3</v>
      </c>
      <c r="L141">
        <v>1</v>
      </c>
      <c r="M141">
        <v>1</v>
      </c>
      <c r="N141">
        <v>1</v>
      </c>
      <c r="O141">
        <v>2</v>
      </c>
      <c r="P141">
        <v>2</v>
      </c>
      <c r="Q141">
        <v>1</v>
      </c>
      <c r="R141">
        <v>1</v>
      </c>
      <c r="S141">
        <v>1</v>
      </c>
      <c r="T141">
        <v>1</v>
      </c>
      <c r="U141">
        <v>1</v>
      </c>
      <c r="V141">
        <v>1</v>
      </c>
      <c r="W141">
        <v>2</v>
      </c>
      <c r="X141">
        <v>18</v>
      </c>
      <c r="Y141">
        <v>3</v>
      </c>
      <c r="Z141">
        <v>3</v>
      </c>
      <c r="AA141">
        <v>3</v>
      </c>
      <c r="AB141">
        <v>100</v>
      </c>
      <c r="AC141">
        <v>100</v>
      </c>
      <c r="AD141">
        <v>1</v>
      </c>
      <c r="AE141" t="s">
        <v>34</v>
      </c>
      <c r="AF141">
        <v>1</v>
      </c>
      <c r="AG141">
        <v>1</v>
      </c>
      <c r="AH141">
        <v>1</v>
      </c>
      <c r="AI141">
        <v>0</v>
      </c>
      <c r="AJ141">
        <v>0</v>
      </c>
      <c r="AK141">
        <v>0</v>
      </c>
      <c r="AL141">
        <v>0.25</v>
      </c>
      <c r="AM141">
        <v>1</v>
      </c>
      <c r="AN141">
        <v>1</v>
      </c>
      <c r="AO141">
        <v>1</v>
      </c>
      <c r="AP141">
        <v>1</v>
      </c>
      <c r="AQ141">
        <v>1</v>
      </c>
      <c r="AR141">
        <v>0</v>
      </c>
      <c r="AS141">
        <v>0</v>
      </c>
      <c r="AT141">
        <v>0</v>
      </c>
      <c r="AU141">
        <v>1</v>
      </c>
      <c r="AV141">
        <v>1</v>
      </c>
      <c r="AW141">
        <v>1</v>
      </c>
      <c r="AX141">
        <v>1</v>
      </c>
      <c r="AY141">
        <v>1</v>
      </c>
      <c r="AZ141">
        <v>1</v>
      </c>
      <c r="BA141" t="s">
        <v>34</v>
      </c>
      <c r="BB141">
        <v>1</v>
      </c>
      <c r="BC141" t="s">
        <v>34</v>
      </c>
      <c r="BD141" t="s">
        <v>158</v>
      </c>
    </row>
    <row r="142" spans="1:56" x14ac:dyDescent="0.2">
      <c r="A142">
        <v>141</v>
      </c>
      <c r="B142" t="s">
        <v>159</v>
      </c>
      <c r="C142">
        <v>1</v>
      </c>
      <c r="D142">
        <v>2</v>
      </c>
      <c r="E142">
        <v>2</v>
      </c>
      <c r="F142">
        <v>1</v>
      </c>
      <c r="G142">
        <v>1</v>
      </c>
      <c r="H142">
        <v>1</v>
      </c>
      <c r="I142">
        <v>2</v>
      </c>
      <c r="J142">
        <v>15000</v>
      </c>
      <c r="K142">
        <v>3</v>
      </c>
      <c r="L142">
        <v>1</v>
      </c>
      <c r="M142">
        <v>1</v>
      </c>
      <c r="N142">
        <v>1</v>
      </c>
      <c r="O142">
        <v>2</v>
      </c>
      <c r="P142">
        <v>2</v>
      </c>
      <c r="Q142">
        <v>2</v>
      </c>
      <c r="R142">
        <v>1</v>
      </c>
      <c r="S142">
        <v>1</v>
      </c>
      <c r="T142">
        <v>1</v>
      </c>
      <c r="U142">
        <v>2</v>
      </c>
      <c r="V142">
        <v>1</v>
      </c>
      <c r="W142">
        <v>2</v>
      </c>
      <c r="X142">
        <v>20</v>
      </c>
      <c r="Y142">
        <v>3</v>
      </c>
      <c r="Z142">
        <v>3</v>
      </c>
      <c r="AA142">
        <v>3</v>
      </c>
      <c r="AB142">
        <v>76</v>
      </c>
      <c r="AC142">
        <v>52</v>
      </c>
      <c r="AD142">
        <v>1</v>
      </c>
      <c r="AE142">
        <v>15000</v>
      </c>
      <c r="AF142">
        <v>0</v>
      </c>
      <c r="AG142">
        <v>0</v>
      </c>
      <c r="AH142">
        <v>1</v>
      </c>
      <c r="AI142">
        <v>1</v>
      </c>
      <c r="AJ142">
        <v>1</v>
      </c>
      <c r="AK142">
        <v>0</v>
      </c>
      <c r="AL142">
        <v>0.75</v>
      </c>
      <c r="AM142">
        <v>0</v>
      </c>
      <c r="AN142">
        <v>1</v>
      </c>
      <c r="AO142">
        <v>1</v>
      </c>
      <c r="AP142">
        <v>1</v>
      </c>
      <c r="AQ142">
        <v>1</v>
      </c>
      <c r="AR142">
        <v>0</v>
      </c>
      <c r="AS142">
        <v>0</v>
      </c>
      <c r="AT142">
        <v>0</v>
      </c>
      <c r="AU142">
        <v>1</v>
      </c>
      <c r="AV142">
        <v>1</v>
      </c>
      <c r="AW142">
        <v>1</v>
      </c>
      <c r="AX142">
        <v>0</v>
      </c>
      <c r="AY142">
        <v>1</v>
      </c>
      <c r="AZ142">
        <v>0.8</v>
      </c>
      <c r="BA142">
        <v>4.1760912590556796</v>
      </c>
      <c r="BB142">
        <v>0</v>
      </c>
      <c r="BC142">
        <v>4.1760912590556796</v>
      </c>
      <c r="BD142" t="s">
        <v>158</v>
      </c>
    </row>
    <row r="143" spans="1:56" x14ac:dyDescent="0.2">
      <c r="A143">
        <v>142</v>
      </c>
      <c r="B143" t="s">
        <v>159</v>
      </c>
      <c r="C143">
        <v>6</v>
      </c>
      <c r="D143">
        <v>1</v>
      </c>
      <c r="E143">
        <v>1</v>
      </c>
      <c r="F143">
        <v>1</v>
      </c>
      <c r="G143">
        <v>2</v>
      </c>
      <c r="H143">
        <v>2</v>
      </c>
      <c r="I143">
        <v>2</v>
      </c>
      <c r="J143">
        <v>16000</v>
      </c>
      <c r="K143">
        <v>1</v>
      </c>
      <c r="L143">
        <v>2</v>
      </c>
      <c r="M143">
        <v>1</v>
      </c>
      <c r="N143">
        <v>1</v>
      </c>
      <c r="O143">
        <v>2</v>
      </c>
      <c r="P143">
        <v>2</v>
      </c>
      <c r="Q143">
        <v>1</v>
      </c>
      <c r="R143">
        <v>1</v>
      </c>
      <c r="S143">
        <v>1</v>
      </c>
      <c r="T143">
        <v>1</v>
      </c>
      <c r="U143">
        <v>2</v>
      </c>
      <c r="V143">
        <v>1</v>
      </c>
      <c r="W143">
        <v>2</v>
      </c>
      <c r="X143">
        <v>23</v>
      </c>
      <c r="Y143">
        <v>3</v>
      </c>
      <c r="Z143">
        <v>3</v>
      </c>
      <c r="AA143">
        <v>3</v>
      </c>
      <c r="AB143">
        <v>70</v>
      </c>
      <c r="AC143">
        <v>26</v>
      </c>
      <c r="AD143">
        <v>1</v>
      </c>
      <c r="AE143">
        <v>16000</v>
      </c>
      <c r="AF143">
        <v>1</v>
      </c>
      <c r="AG143">
        <v>1</v>
      </c>
      <c r="AH143">
        <v>1</v>
      </c>
      <c r="AI143">
        <v>0</v>
      </c>
      <c r="AJ143">
        <v>0</v>
      </c>
      <c r="AK143">
        <v>0</v>
      </c>
      <c r="AL143">
        <v>0.25</v>
      </c>
      <c r="AM143">
        <v>1</v>
      </c>
      <c r="AN143">
        <v>0</v>
      </c>
      <c r="AO143">
        <v>1</v>
      </c>
      <c r="AP143">
        <v>1</v>
      </c>
      <c r="AQ143">
        <v>0.66666666666666696</v>
      </c>
      <c r="AR143">
        <v>0</v>
      </c>
      <c r="AS143">
        <v>0</v>
      </c>
      <c r="AT143">
        <v>0</v>
      </c>
      <c r="AU143">
        <v>1</v>
      </c>
      <c r="AV143">
        <v>1</v>
      </c>
      <c r="AW143">
        <v>1</v>
      </c>
      <c r="AX143">
        <v>0</v>
      </c>
      <c r="AY143">
        <v>1</v>
      </c>
      <c r="AZ143">
        <v>0.8</v>
      </c>
      <c r="BA143">
        <v>4.2041199826559303</v>
      </c>
      <c r="BB143">
        <v>1</v>
      </c>
      <c r="BC143">
        <v>4.2041199826559303</v>
      </c>
      <c r="BD143" t="s">
        <v>158</v>
      </c>
    </row>
    <row r="144" spans="1:56" x14ac:dyDescent="0.2">
      <c r="A144">
        <v>143</v>
      </c>
      <c r="B144" t="s">
        <v>159</v>
      </c>
      <c r="C144">
        <v>4</v>
      </c>
      <c r="D144">
        <v>2</v>
      </c>
      <c r="E144">
        <v>1</v>
      </c>
      <c r="F144">
        <v>1</v>
      </c>
      <c r="G144">
        <v>2</v>
      </c>
      <c r="H144">
        <v>2</v>
      </c>
      <c r="I144">
        <v>2</v>
      </c>
      <c r="J144">
        <v>25000</v>
      </c>
      <c r="K144">
        <v>3</v>
      </c>
      <c r="L144">
        <v>1</v>
      </c>
      <c r="M144">
        <v>1</v>
      </c>
      <c r="N144">
        <v>1</v>
      </c>
      <c r="O144">
        <v>2</v>
      </c>
      <c r="P144">
        <v>2</v>
      </c>
      <c r="Q144">
        <v>2</v>
      </c>
      <c r="R144">
        <v>1</v>
      </c>
      <c r="S144">
        <v>1</v>
      </c>
      <c r="T144">
        <v>1</v>
      </c>
      <c r="U144">
        <v>2</v>
      </c>
      <c r="V144">
        <v>2</v>
      </c>
      <c r="W144">
        <v>2</v>
      </c>
      <c r="X144">
        <v>21</v>
      </c>
      <c r="Y144">
        <v>3</v>
      </c>
      <c r="Z144">
        <v>3</v>
      </c>
      <c r="AA144">
        <v>3</v>
      </c>
      <c r="AB144">
        <v>36</v>
      </c>
      <c r="AC144">
        <v>13</v>
      </c>
      <c r="AD144">
        <v>1</v>
      </c>
      <c r="AE144">
        <v>25000</v>
      </c>
      <c r="AF144">
        <v>1</v>
      </c>
      <c r="AG144">
        <v>0</v>
      </c>
      <c r="AH144">
        <v>1</v>
      </c>
      <c r="AI144">
        <v>0</v>
      </c>
      <c r="AJ144">
        <v>0</v>
      </c>
      <c r="AK144">
        <v>0</v>
      </c>
      <c r="AL144">
        <v>0.25</v>
      </c>
      <c r="AM144">
        <v>0.5</v>
      </c>
      <c r="AN144">
        <v>1</v>
      </c>
      <c r="AO144">
        <v>1</v>
      </c>
      <c r="AP144">
        <v>1</v>
      </c>
      <c r="AQ144">
        <v>1</v>
      </c>
      <c r="AR144">
        <v>0</v>
      </c>
      <c r="AS144">
        <v>0</v>
      </c>
      <c r="AT144">
        <v>0</v>
      </c>
      <c r="AU144">
        <v>1</v>
      </c>
      <c r="AV144">
        <v>1</v>
      </c>
      <c r="AW144">
        <v>1</v>
      </c>
      <c r="AX144">
        <v>0</v>
      </c>
      <c r="AY144">
        <v>0</v>
      </c>
      <c r="AZ144">
        <v>0.6</v>
      </c>
      <c r="BA144">
        <v>4.3979400086720402</v>
      </c>
      <c r="BB144">
        <v>0</v>
      </c>
      <c r="BC144">
        <v>4.3979400086720402</v>
      </c>
      <c r="BD144" t="s">
        <v>158</v>
      </c>
    </row>
    <row r="145" spans="1:56" x14ac:dyDescent="0.2">
      <c r="A145">
        <v>144</v>
      </c>
      <c r="B145" t="s">
        <v>159</v>
      </c>
      <c r="C145">
        <v>4</v>
      </c>
      <c r="D145">
        <v>2</v>
      </c>
      <c r="E145">
        <v>1</v>
      </c>
      <c r="F145">
        <v>1</v>
      </c>
      <c r="G145">
        <v>2</v>
      </c>
      <c r="H145">
        <v>2</v>
      </c>
      <c r="I145">
        <v>2</v>
      </c>
      <c r="J145" s="2">
        <v>100000</v>
      </c>
      <c r="K145">
        <v>4</v>
      </c>
      <c r="L145">
        <v>1</v>
      </c>
      <c r="M145">
        <v>1</v>
      </c>
      <c r="N145">
        <v>1</v>
      </c>
      <c r="O145">
        <v>2</v>
      </c>
      <c r="P145">
        <v>2</v>
      </c>
      <c r="Q145">
        <v>1</v>
      </c>
      <c r="R145">
        <v>1</v>
      </c>
      <c r="S145">
        <v>2</v>
      </c>
      <c r="T145">
        <v>2</v>
      </c>
      <c r="U145">
        <v>1</v>
      </c>
      <c r="V145">
        <v>1</v>
      </c>
      <c r="W145">
        <v>1</v>
      </c>
      <c r="X145">
        <v>20</v>
      </c>
      <c r="Y145">
        <v>3</v>
      </c>
      <c r="Z145">
        <v>4</v>
      </c>
      <c r="AA145">
        <v>3</v>
      </c>
      <c r="AB145">
        <v>80</v>
      </c>
      <c r="AC145">
        <v>11</v>
      </c>
      <c r="AD145">
        <v>1</v>
      </c>
      <c r="AE145" s="2">
        <v>100000</v>
      </c>
      <c r="AF145">
        <v>1</v>
      </c>
      <c r="AG145">
        <v>0</v>
      </c>
      <c r="AH145">
        <v>1</v>
      </c>
      <c r="AI145">
        <v>0</v>
      </c>
      <c r="AJ145">
        <v>0</v>
      </c>
      <c r="AK145">
        <v>0</v>
      </c>
      <c r="AL145">
        <v>0.25</v>
      </c>
      <c r="AM145">
        <v>0.5</v>
      </c>
      <c r="AN145">
        <v>1</v>
      </c>
      <c r="AO145">
        <v>1</v>
      </c>
      <c r="AP145">
        <v>1</v>
      </c>
      <c r="AQ145">
        <v>1</v>
      </c>
      <c r="AR145">
        <v>0</v>
      </c>
      <c r="AS145">
        <v>0</v>
      </c>
      <c r="AT145">
        <v>0</v>
      </c>
      <c r="AU145">
        <v>1</v>
      </c>
      <c r="AV145">
        <v>0</v>
      </c>
      <c r="AW145">
        <v>0</v>
      </c>
      <c r="AX145">
        <v>1</v>
      </c>
      <c r="AY145">
        <v>1</v>
      </c>
      <c r="AZ145">
        <v>0.6</v>
      </c>
      <c r="BA145">
        <v>5</v>
      </c>
      <c r="BB145">
        <v>1</v>
      </c>
      <c r="BC145">
        <v>5</v>
      </c>
      <c r="BD145" t="s">
        <v>158</v>
      </c>
    </row>
    <row r="146" spans="1:56" x14ac:dyDescent="0.2">
      <c r="A146">
        <v>145</v>
      </c>
      <c r="B146" t="s">
        <v>159</v>
      </c>
      <c r="C146">
        <v>10</v>
      </c>
      <c r="D146">
        <v>1</v>
      </c>
      <c r="E146">
        <v>1</v>
      </c>
      <c r="F146">
        <v>1</v>
      </c>
      <c r="G146">
        <v>2</v>
      </c>
      <c r="H146">
        <v>2</v>
      </c>
      <c r="I146">
        <v>2</v>
      </c>
      <c r="J146" t="s">
        <v>34</v>
      </c>
      <c r="K146">
        <v>4</v>
      </c>
      <c r="L146">
        <v>1</v>
      </c>
      <c r="M146">
        <v>1</v>
      </c>
      <c r="N146">
        <v>1</v>
      </c>
      <c r="O146">
        <v>2</v>
      </c>
      <c r="P146">
        <v>2</v>
      </c>
      <c r="Q146">
        <v>1</v>
      </c>
      <c r="R146">
        <v>1</v>
      </c>
      <c r="S146">
        <v>1</v>
      </c>
      <c r="T146">
        <v>1</v>
      </c>
      <c r="U146">
        <v>2</v>
      </c>
      <c r="V146">
        <v>1</v>
      </c>
      <c r="W146">
        <v>2</v>
      </c>
      <c r="X146">
        <v>18</v>
      </c>
      <c r="Y146">
        <v>3</v>
      </c>
      <c r="AA146">
        <v>5</v>
      </c>
      <c r="AB146">
        <v>100</v>
      </c>
      <c r="AC146" t="s">
        <v>34</v>
      </c>
      <c r="AD146">
        <v>2</v>
      </c>
      <c r="AE146" t="s">
        <v>34</v>
      </c>
      <c r="AF146">
        <v>1</v>
      </c>
      <c r="AG146">
        <v>1</v>
      </c>
      <c r="AH146">
        <v>1</v>
      </c>
      <c r="AI146">
        <v>0</v>
      </c>
      <c r="AJ146">
        <v>0</v>
      </c>
      <c r="AK146">
        <v>0</v>
      </c>
      <c r="AL146">
        <v>0.25</v>
      </c>
      <c r="AM146">
        <v>1</v>
      </c>
      <c r="AN146">
        <v>1</v>
      </c>
      <c r="AO146">
        <v>1</v>
      </c>
      <c r="AP146">
        <v>1</v>
      </c>
      <c r="AQ146">
        <v>1</v>
      </c>
      <c r="AR146">
        <v>0</v>
      </c>
      <c r="AS146">
        <v>0</v>
      </c>
      <c r="AT146">
        <v>0</v>
      </c>
      <c r="AU146">
        <v>1</v>
      </c>
      <c r="AV146">
        <v>1</v>
      </c>
      <c r="AW146">
        <v>1</v>
      </c>
      <c r="AX146">
        <v>0</v>
      </c>
      <c r="AY146">
        <v>1</v>
      </c>
      <c r="AZ146">
        <v>0.8</v>
      </c>
      <c r="BA146" t="s">
        <v>34</v>
      </c>
      <c r="BB146">
        <v>1</v>
      </c>
      <c r="BC146" t="s">
        <v>34</v>
      </c>
      <c r="BD146" t="s">
        <v>158</v>
      </c>
    </row>
    <row r="147" spans="1:56" x14ac:dyDescent="0.2">
      <c r="A147">
        <v>146</v>
      </c>
      <c r="B147" t="s">
        <v>159</v>
      </c>
      <c r="C147">
        <v>6</v>
      </c>
      <c r="D147">
        <v>1</v>
      </c>
      <c r="E147">
        <v>1</v>
      </c>
      <c r="F147">
        <v>1</v>
      </c>
      <c r="G147">
        <v>2</v>
      </c>
      <c r="H147">
        <v>2</v>
      </c>
      <c r="I147">
        <v>2</v>
      </c>
      <c r="J147" t="s">
        <v>34</v>
      </c>
      <c r="K147">
        <v>5</v>
      </c>
      <c r="L147">
        <v>1</v>
      </c>
      <c r="M147">
        <v>1</v>
      </c>
      <c r="N147">
        <v>1</v>
      </c>
      <c r="O147">
        <v>2</v>
      </c>
      <c r="P147">
        <v>2</v>
      </c>
      <c r="Q147">
        <v>1</v>
      </c>
      <c r="R147">
        <v>1</v>
      </c>
      <c r="S147">
        <v>1</v>
      </c>
      <c r="T147">
        <v>1</v>
      </c>
      <c r="U147">
        <v>1</v>
      </c>
      <c r="V147">
        <v>1</v>
      </c>
      <c r="W147">
        <v>1</v>
      </c>
      <c r="X147">
        <v>21</v>
      </c>
      <c r="Y147">
        <v>3</v>
      </c>
      <c r="Z147">
        <v>3</v>
      </c>
      <c r="AA147">
        <v>3</v>
      </c>
      <c r="AB147">
        <v>70</v>
      </c>
      <c r="AC147">
        <v>5</v>
      </c>
      <c r="AD147">
        <v>1</v>
      </c>
      <c r="AE147" t="s">
        <v>34</v>
      </c>
      <c r="AF147">
        <v>1</v>
      </c>
      <c r="AG147">
        <v>1</v>
      </c>
      <c r="AH147">
        <v>1</v>
      </c>
      <c r="AI147">
        <v>0</v>
      </c>
      <c r="AJ147">
        <v>0</v>
      </c>
      <c r="AK147">
        <v>0</v>
      </c>
      <c r="AL147">
        <v>0.25</v>
      </c>
      <c r="AM147">
        <v>1</v>
      </c>
      <c r="AN147">
        <v>1</v>
      </c>
      <c r="AO147">
        <v>1</v>
      </c>
      <c r="AP147">
        <v>1</v>
      </c>
      <c r="AQ147">
        <v>1</v>
      </c>
      <c r="AR147">
        <v>0</v>
      </c>
      <c r="AS147">
        <v>0</v>
      </c>
      <c r="AT147">
        <v>0</v>
      </c>
      <c r="AU147">
        <v>1</v>
      </c>
      <c r="AV147">
        <v>1</v>
      </c>
      <c r="AW147">
        <v>1</v>
      </c>
      <c r="AX147">
        <v>1</v>
      </c>
      <c r="AY147">
        <v>1</v>
      </c>
      <c r="AZ147">
        <v>1</v>
      </c>
      <c r="BA147" t="s">
        <v>34</v>
      </c>
      <c r="BB147">
        <v>1</v>
      </c>
      <c r="BC147" t="s">
        <v>34</v>
      </c>
      <c r="BD147" t="s">
        <v>158</v>
      </c>
    </row>
    <row r="148" spans="1:56" x14ac:dyDescent="0.2">
      <c r="A148">
        <v>147</v>
      </c>
      <c r="B148" t="s">
        <v>159</v>
      </c>
      <c r="C148">
        <v>5</v>
      </c>
      <c r="D148">
        <v>2</v>
      </c>
      <c r="E148">
        <v>1</v>
      </c>
      <c r="F148">
        <v>1</v>
      </c>
      <c r="G148">
        <v>1</v>
      </c>
      <c r="H148">
        <v>1</v>
      </c>
      <c r="I148">
        <v>2</v>
      </c>
      <c r="J148">
        <v>90000</v>
      </c>
      <c r="K148">
        <v>5</v>
      </c>
      <c r="L148">
        <v>1</v>
      </c>
      <c r="M148">
        <v>1</v>
      </c>
      <c r="N148">
        <v>1</v>
      </c>
      <c r="O148">
        <v>2</v>
      </c>
      <c r="P148">
        <v>2</v>
      </c>
      <c r="Q148">
        <v>1</v>
      </c>
      <c r="R148">
        <v>2</v>
      </c>
      <c r="S148">
        <v>1</v>
      </c>
      <c r="T148">
        <v>2</v>
      </c>
      <c r="U148">
        <v>1</v>
      </c>
      <c r="V148">
        <v>1</v>
      </c>
      <c r="W148">
        <v>2</v>
      </c>
      <c r="X148">
        <v>19</v>
      </c>
      <c r="Y148">
        <v>3</v>
      </c>
      <c r="Z148">
        <v>4</v>
      </c>
      <c r="AA148">
        <v>3</v>
      </c>
      <c r="AB148">
        <v>100</v>
      </c>
      <c r="AC148">
        <v>30</v>
      </c>
      <c r="AD148">
        <v>1</v>
      </c>
      <c r="AE148">
        <v>90000</v>
      </c>
      <c r="AF148">
        <v>1</v>
      </c>
      <c r="AG148">
        <v>0</v>
      </c>
      <c r="AH148">
        <v>1</v>
      </c>
      <c r="AI148">
        <v>1</v>
      </c>
      <c r="AJ148">
        <v>1</v>
      </c>
      <c r="AK148">
        <v>0</v>
      </c>
      <c r="AL148">
        <v>0.75</v>
      </c>
      <c r="AM148">
        <v>0.5</v>
      </c>
      <c r="AN148">
        <v>1</v>
      </c>
      <c r="AO148">
        <v>1</v>
      </c>
      <c r="AP148">
        <v>1</v>
      </c>
      <c r="AQ148">
        <v>1</v>
      </c>
      <c r="AR148">
        <v>0</v>
      </c>
      <c r="AS148">
        <v>0</v>
      </c>
      <c r="AT148">
        <v>0</v>
      </c>
      <c r="AU148">
        <v>0</v>
      </c>
      <c r="AV148">
        <v>1</v>
      </c>
      <c r="AW148">
        <v>0</v>
      </c>
      <c r="AX148">
        <v>1</v>
      </c>
      <c r="AY148">
        <v>1</v>
      </c>
      <c r="AZ148">
        <v>0.6</v>
      </c>
      <c r="BA148">
        <v>4.9542425094393296</v>
      </c>
      <c r="BB148">
        <v>1</v>
      </c>
      <c r="BC148">
        <v>4.9542425094393296</v>
      </c>
      <c r="BD148" t="s">
        <v>158</v>
      </c>
    </row>
    <row r="149" spans="1:56" x14ac:dyDescent="0.2">
      <c r="A149">
        <v>148</v>
      </c>
      <c r="B149" t="s">
        <v>159</v>
      </c>
      <c r="C149">
        <v>6</v>
      </c>
      <c r="D149">
        <v>1</v>
      </c>
      <c r="E149">
        <v>1</v>
      </c>
      <c r="F149">
        <v>1</v>
      </c>
      <c r="G149">
        <v>2</v>
      </c>
      <c r="H149">
        <v>2</v>
      </c>
      <c r="I149">
        <v>2</v>
      </c>
      <c r="J149">
        <v>110000</v>
      </c>
      <c r="K149">
        <v>8</v>
      </c>
      <c r="L149">
        <v>2</v>
      </c>
      <c r="M149">
        <v>1</v>
      </c>
      <c r="N149">
        <v>1</v>
      </c>
      <c r="O149">
        <v>2</v>
      </c>
      <c r="P149">
        <v>2</v>
      </c>
      <c r="Q149">
        <v>1</v>
      </c>
      <c r="R149">
        <v>1</v>
      </c>
      <c r="S149">
        <v>1</v>
      </c>
      <c r="T149">
        <v>1</v>
      </c>
      <c r="U149">
        <v>1</v>
      </c>
      <c r="V149">
        <v>1</v>
      </c>
      <c r="W149">
        <v>1</v>
      </c>
      <c r="X149">
        <v>20</v>
      </c>
      <c r="Y149">
        <v>3</v>
      </c>
      <c r="Z149">
        <v>4</v>
      </c>
      <c r="AA149">
        <v>3</v>
      </c>
      <c r="AB149">
        <v>80</v>
      </c>
      <c r="AC149">
        <v>23</v>
      </c>
      <c r="AD149">
        <v>1</v>
      </c>
      <c r="AE149">
        <v>110000</v>
      </c>
      <c r="AF149">
        <v>1</v>
      </c>
      <c r="AG149">
        <v>1</v>
      </c>
      <c r="AH149">
        <v>1</v>
      </c>
      <c r="AI149">
        <v>0</v>
      </c>
      <c r="AJ149">
        <v>0</v>
      </c>
      <c r="AK149">
        <v>0</v>
      </c>
      <c r="AL149">
        <v>0.25</v>
      </c>
      <c r="AM149">
        <v>1</v>
      </c>
      <c r="AN149">
        <v>0</v>
      </c>
      <c r="AO149">
        <v>1</v>
      </c>
      <c r="AP149">
        <v>1</v>
      </c>
      <c r="AQ149">
        <v>0.66666666666666696</v>
      </c>
      <c r="AR149">
        <v>0</v>
      </c>
      <c r="AS149">
        <v>0</v>
      </c>
      <c r="AT149">
        <v>0</v>
      </c>
      <c r="AU149">
        <v>1</v>
      </c>
      <c r="AV149">
        <v>1</v>
      </c>
      <c r="AW149">
        <v>1</v>
      </c>
      <c r="AX149">
        <v>1</v>
      </c>
      <c r="AY149">
        <v>1</v>
      </c>
      <c r="AZ149">
        <v>1</v>
      </c>
      <c r="BA149">
        <v>5.0413926851582298</v>
      </c>
      <c r="BB149">
        <v>1</v>
      </c>
      <c r="BC149">
        <v>5.0413926851582298</v>
      </c>
      <c r="BD149" t="s">
        <v>158</v>
      </c>
    </row>
    <row r="150" spans="1:56" x14ac:dyDescent="0.2">
      <c r="A150">
        <v>149</v>
      </c>
      <c r="B150" t="s">
        <v>159</v>
      </c>
      <c r="C150">
        <v>2</v>
      </c>
      <c r="D150">
        <v>1</v>
      </c>
      <c r="E150">
        <v>1</v>
      </c>
      <c r="F150">
        <v>1</v>
      </c>
      <c r="G150">
        <v>1</v>
      </c>
      <c r="H150">
        <v>2</v>
      </c>
      <c r="I150">
        <v>2</v>
      </c>
      <c r="J150">
        <v>5000</v>
      </c>
      <c r="K150">
        <v>1</v>
      </c>
      <c r="L150">
        <v>2</v>
      </c>
      <c r="M150">
        <v>1</v>
      </c>
      <c r="N150">
        <v>1</v>
      </c>
      <c r="O150">
        <v>1</v>
      </c>
      <c r="P150">
        <v>2</v>
      </c>
      <c r="Q150">
        <v>1</v>
      </c>
      <c r="R150">
        <v>1</v>
      </c>
      <c r="S150">
        <v>1</v>
      </c>
      <c r="T150">
        <v>1</v>
      </c>
      <c r="U150">
        <v>1</v>
      </c>
      <c r="V150">
        <v>1</v>
      </c>
      <c r="W150">
        <v>2</v>
      </c>
      <c r="X150">
        <v>30</v>
      </c>
      <c r="Y150">
        <v>3</v>
      </c>
      <c r="Z150">
        <v>3</v>
      </c>
      <c r="AA150">
        <v>3</v>
      </c>
      <c r="AB150">
        <v>100</v>
      </c>
      <c r="AC150">
        <v>15</v>
      </c>
      <c r="AD150">
        <v>1</v>
      </c>
      <c r="AE150">
        <v>5000</v>
      </c>
      <c r="AF150">
        <v>1</v>
      </c>
      <c r="AG150">
        <v>1</v>
      </c>
      <c r="AH150">
        <v>1</v>
      </c>
      <c r="AI150">
        <v>1</v>
      </c>
      <c r="AJ150">
        <v>0</v>
      </c>
      <c r="AK150">
        <v>0</v>
      </c>
      <c r="AL150">
        <v>0.5</v>
      </c>
      <c r="AM150">
        <v>1</v>
      </c>
      <c r="AN150">
        <v>0</v>
      </c>
      <c r="AO150">
        <v>1</v>
      </c>
      <c r="AP150">
        <v>1</v>
      </c>
      <c r="AQ150">
        <v>0.66666666666666696</v>
      </c>
      <c r="AR150">
        <v>1</v>
      </c>
      <c r="AS150">
        <v>0</v>
      </c>
      <c r="AT150">
        <v>0.5</v>
      </c>
      <c r="AU150">
        <v>1</v>
      </c>
      <c r="AV150">
        <v>1</v>
      </c>
      <c r="AW150">
        <v>1</v>
      </c>
      <c r="AX150">
        <v>1</v>
      </c>
      <c r="AY150">
        <v>1</v>
      </c>
      <c r="AZ150">
        <v>1</v>
      </c>
      <c r="BA150">
        <v>3.6989700043360201</v>
      </c>
      <c r="BB150">
        <v>1</v>
      </c>
      <c r="BC150">
        <v>3.6989700043360201</v>
      </c>
      <c r="BD150" t="s">
        <v>158</v>
      </c>
    </row>
    <row r="151" spans="1:56" x14ac:dyDescent="0.2">
      <c r="A151">
        <v>150</v>
      </c>
      <c r="C151">
        <v>2</v>
      </c>
      <c r="D151">
        <v>2</v>
      </c>
      <c r="E151">
        <v>2</v>
      </c>
      <c r="F151">
        <v>2</v>
      </c>
      <c r="G151">
        <v>2</v>
      </c>
      <c r="H151">
        <v>2</v>
      </c>
      <c r="I151">
        <v>1</v>
      </c>
      <c r="J151">
        <v>0</v>
      </c>
      <c r="K151">
        <v>1</v>
      </c>
      <c r="L151">
        <v>2</v>
      </c>
      <c r="M151">
        <v>1</v>
      </c>
      <c r="N151">
        <v>2</v>
      </c>
      <c r="O151">
        <v>1</v>
      </c>
      <c r="P151">
        <v>1</v>
      </c>
      <c r="Q151">
        <v>1</v>
      </c>
      <c r="R151">
        <v>2</v>
      </c>
      <c r="S151">
        <v>2</v>
      </c>
      <c r="T151">
        <v>2</v>
      </c>
      <c r="U151">
        <v>2</v>
      </c>
      <c r="V151">
        <v>1</v>
      </c>
      <c r="W151">
        <v>2</v>
      </c>
      <c r="X151">
        <v>22</v>
      </c>
      <c r="Y151">
        <v>3</v>
      </c>
      <c r="Z151">
        <v>1</v>
      </c>
      <c r="AA151">
        <v>3</v>
      </c>
      <c r="AB151">
        <v>30</v>
      </c>
      <c r="AC151">
        <v>1</v>
      </c>
      <c r="AD151">
        <v>1</v>
      </c>
      <c r="AE151" t="s">
        <v>34</v>
      </c>
      <c r="AF151">
        <v>0</v>
      </c>
      <c r="AG151">
        <v>0</v>
      </c>
      <c r="AH151">
        <v>0</v>
      </c>
      <c r="AI151">
        <v>0</v>
      </c>
      <c r="AJ151">
        <v>0</v>
      </c>
      <c r="AK151">
        <v>1</v>
      </c>
      <c r="AL151">
        <v>0.25</v>
      </c>
      <c r="AM151">
        <v>0</v>
      </c>
      <c r="AN151">
        <v>0</v>
      </c>
      <c r="AO151">
        <v>1</v>
      </c>
      <c r="AP151">
        <v>0</v>
      </c>
      <c r="AQ151">
        <v>0.33333333333333298</v>
      </c>
      <c r="AR151">
        <v>1</v>
      </c>
      <c r="AS151">
        <v>1</v>
      </c>
      <c r="AT151">
        <v>1</v>
      </c>
      <c r="AU151">
        <v>0</v>
      </c>
      <c r="AV151">
        <v>0</v>
      </c>
      <c r="AW151">
        <v>0</v>
      </c>
      <c r="AX151">
        <v>0</v>
      </c>
      <c r="AY151">
        <v>1</v>
      </c>
      <c r="AZ151">
        <v>0.2</v>
      </c>
      <c r="BA151" t="s">
        <v>34</v>
      </c>
      <c r="BB151">
        <v>1</v>
      </c>
      <c r="BC151" t="s">
        <v>34</v>
      </c>
      <c r="BD151" t="s">
        <v>158</v>
      </c>
    </row>
    <row r="152" spans="1:56" x14ac:dyDescent="0.2">
      <c r="A152">
        <v>151</v>
      </c>
      <c r="B152" t="s">
        <v>159</v>
      </c>
      <c r="C152">
        <v>5</v>
      </c>
      <c r="D152">
        <v>1</v>
      </c>
      <c r="E152">
        <v>1</v>
      </c>
      <c r="F152">
        <v>1</v>
      </c>
      <c r="G152">
        <v>1</v>
      </c>
      <c r="H152">
        <v>1</v>
      </c>
      <c r="I152">
        <v>2</v>
      </c>
      <c r="J152">
        <v>180000</v>
      </c>
      <c r="K152">
        <v>4</v>
      </c>
      <c r="L152">
        <v>1</v>
      </c>
      <c r="M152">
        <v>1</v>
      </c>
      <c r="N152">
        <v>1</v>
      </c>
      <c r="O152">
        <v>2</v>
      </c>
      <c r="P152">
        <v>2</v>
      </c>
      <c r="Q152">
        <v>1</v>
      </c>
      <c r="R152">
        <v>1</v>
      </c>
      <c r="S152">
        <v>1</v>
      </c>
      <c r="T152">
        <v>2</v>
      </c>
      <c r="U152">
        <v>1</v>
      </c>
      <c r="V152">
        <v>1</v>
      </c>
      <c r="W152">
        <v>1</v>
      </c>
      <c r="X152">
        <v>18</v>
      </c>
      <c r="Y152">
        <v>3</v>
      </c>
      <c r="Z152">
        <v>2</v>
      </c>
      <c r="AA152">
        <v>3</v>
      </c>
      <c r="AB152">
        <v>100</v>
      </c>
      <c r="AC152">
        <v>80</v>
      </c>
      <c r="AD152">
        <v>1</v>
      </c>
      <c r="AE152">
        <v>180000</v>
      </c>
      <c r="AF152">
        <v>1</v>
      </c>
      <c r="AG152">
        <v>1</v>
      </c>
      <c r="AH152">
        <v>1</v>
      </c>
      <c r="AI152">
        <v>1</v>
      </c>
      <c r="AJ152">
        <v>1</v>
      </c>
      <c r="AK152">
        <v>0</v>
      </c>
      <c r="AL152">
        <v>0.75</v>
      </c>
      <c r="AM152">
        <v>1</v>
      </c>
      <c r="AN152">
        <v>1</v>
      </c>
      <c r="AO152">
        <v>1</v>
      </c>
      <c r="AP152">
        <v>1</v>
      </c>
      <c r="AQ152">
        <v>1</v>
      </c>
      <c r="AR152">
        <v>0</v>
      </c>
      <c r="AS152">
        <v>0</v>
      </c>
      <c r="AT152">
        <v>0</v>
      </c>
      <c r="AU152">
        <v>1</v>
      </c>
      <c r="AV152">
        <v>1</v>
      </c>
      <c r="AW152">
        <v>0</v>
      </c>
      <c r="AX152">
        <v>1</v>
      </c>
      <c r="AY152">
        <v>1</v>
      </c>
      <c r="AZ152">
        <v>0.8</v>
      </c>
      <c r="BA152">
        <v>5.25527250510331</v>
      </c>
      <c r="BB152">
        <v>1</v>
      </c>
      <c r="BC152">
        <v>5.25527250510331</v>
      </c>
      <c r="BD152" t="s">
        <v>158</v>
      </c>
    </row>
    <row r="153" spans="1:56" x14ac:dyDescent="0.2">
      <c r="A153">
        <v>152</v>
      </c>
      <c r="B153" t="s">
        <v>159</v>
      </c>
      <c r="C153">
        <v>5</v>
      </c>
      <c r="D153">
        <v>1</v>
      </c>
      <c r="E153">
        <v>1</v>
      </c>
      <c r="F153">
        <v>1</v>
      </c>
      <c r="G153">
        <v>1</v>
      </c>
      <c r="H153">
        <v>1</v>
      </c>
      <c r="I153">
        <v>2</v>
      </c>
      <c r="J153">
        <v>180000</v>
      </c>
      <c r="K153">
        <v>4</v>
      </c>
      <c r="L153">
        <v>1</v>
      </c>
      <c r="M153">
        <v>1</v>
      </c>
      <c r="N153">
        <v>1</v>
      </c>
      <c r="O153">
        <v>2</v>
      </c>
      <c r="P153">
        <v>2</v>
      </c>
      <c r="Q153">
        <v>1</v>
      </c>
      <c r="R153">
        <v>1</v>
      </c>
      <c r="S153">
        <v>1</v>
      </c>
      <c r="T153">
        <v>2</v>
      </c>
      <c r="U153">
        <v>1</v>
      </c>
      <c r="V153">
        <v>1</v>
      </c>
      <c r="W153">
        <v>1</v>
      </c>
      <c r="X153">
        <v>18</v>
      </c>
      <c r="Y153">
        <v>3</v>
      </c>
      <c r="Z153">
        <v>2</v>
      </c>
      <c r="AA153">
        <v>3</v>
      </c>
      <c r="AB153">
        <v>99</v>
      </c>
      <c r="AC153">
        <v>84</v>
      </c>
      <c r="AD153">
        <v>1</v>
      </c>
      <c r="AE153">
        <v>180000</v>
      </c>
      <c r="AF153">
        <v>1</v>
      </c>
      <c r="AG153">
        <v>1</v>
      </c>
      <c r="AH153">
        <v>1</v>
      </c>
      <c r="AI153">
        <v>1</v>
      </c>
      <c r="AJ153">
        <v>1</v>
      </c>
      <c r="AK153">
        <v>0</v>
      </c>
      <c r="AL153">
        <v>0.75</v>
      </c>
      <c r="AM153">
        <v>1</v>
      </c>
      <c r="AN153">
        <v>1</v>
      </c>
      <c r="AO153">
        <v>1</v>
      </c>
      <c r="AP153">
        <v>1</v>
      </c>
      <c r="AQ153">
        <v>1</v>
      </c>
      <c r="AR153">
        <v>0</v>
      </c>
      <c r="AS153">
        <v>0</v>
      </c>
      <c r="AT153">
        <v>0</v>
      </c>
      <c r="AU153">
        <v>1</v>
      </c>
      <c r="AV153">
        <v>1</v>
      </c>
      <c r="AW153">
        <v>0</v>
      </c>
      <c r="AX153">
        <v>1</v>
      </c>
      <c r="AY153">
        <v>1</v>
      </c>
      <c r="AZ153">
        <v>0.8</v>
      </c>
      <c r="BA153">
        <v>5.25527250510331</v>
      </c>
      <c r="BB153">
        <v>1</v>
      </c>
      <c r="BC153">
        <v>5.25527250510331</v>
      </c>
      <c r="BD153" t="s">
        <v>158</v>
      </c>
    </row>
    <row r="154" spans="1:56" x14ac:dyDescent="0.2">
      <c r="A154">
        <v>153</v>
      </c>
      <c r="B154" t="s">
        <v>159</v>
      </c>
      <c r="C154">
        <v>6</v>
      </c>
      <c r="D154">
        <v>1</v>
      </c>
      <c r="E154">
        <v>1</v>
      </c>
      <c r="F154">
        <v>2</v>
      </c>
      <c r="G154">
        <v>2</v>
      </c>
      <c r="H154">
        <v>2</v>
      </c>
      <c r="I154">
        <v>2</v>
      </c>
      <c r="J154">
        <v>70000</v>
      </c>
      <c r="K154">
        <v>3</v>
      </c>
      <c r="L154">
        <v>1</v>
      </c>
      <c r="M154">
        <v>1</v>
      </c>
      <c r="N154">
        <v>1</v>
      </c>
      <c r="O154">
        <v>2</v>
      </c>
      <c r="P154">
        <v>2</v>
      </c>
      <c r="Q154">
        <v>1</v>
      </c>
      <c r="R154">
        <v>1</v>
      </c>
      <c r="S154">
        <v>1</v>
      </c>
      <c r="T154">
        <v>1</v>
      </c>
      <c r="U154">
        <v>1</v>
      </c>
      <c r="V154">
        <v>1</v>
      </c>
      <c r="W154">
        <v>4</v>
      </c>
      <c r="X154">
        <v>20</v>
      </c>
      <c r="Y154">
        <v>3</v>
      </c>
      <c r="Z154">
        <v>3</v>
      </c>
      <c r="AA154">
        <v>3</v>
      </c>
      <c r="AB154">
        <v>61</v>
      </c>
      <c r="AC154">
        <v>20</v>
      </c>
      <c r="AD154">
        <v>1</v>
      </c>
      <c r="AE154">
        <v>70000</v>
      </c>
      <c r="AF154">
        <v>1</v>
      </c>
      <c r="AG154">
        <v>1</v>
      </c>
      <c r="AH154">
        <v>0</v>
      </c>
      <c r="AI154">
        <v>0</v>
      </c>
      <c r="AJ154">
        <v>0</v>
      </c>
      <c r="AK154">
        <v>0</v>
      </c>
      <c r="AL154">
        <v>0</v>
      </c>
      <c r="AM154">
        <v>1</v>
      </c>
      <c r="AN154">
        <v>1</v>
      </c>
      <c r="AO154">
        <v>1</v>
      </c>
      <c r="AP154">
        <v>1</v>
      </c>
      <c r="AQ154">
        <v>1</v>
      </c>
      <c r="AR154">
        <v>0</v>
      </c>
      <c r="AS154">
        <v>0</v>
      </c>
      <c r="AT154">
        <v>0</v>
      </c>
      <c r="AU154">
        <v>1</v>
      </c>
      <c r="AV154">
        <v>1</v>
      </c>
      <c r="AW154">
        <v>1</v>
      </c>
      <c r="AX154">
        <v>1</v>
      </c>
      <c r="AY154">
        <v>1</v>
      </c>
      <c r="AZ154">
        <v>1</v>
      </c>
      <c r="BA154">
        <v>4.8450980400142596</v>
      </c>
      <c r="BB154">
        <v>1</v>
      </c>
      <c r="BC154">
        <v>4.8450980400142596</v>
      </c>
      <c r="BD154" t="s">
        <v>158</v>
      </c>
    </row>
    <row r="155" spans="1:56" x14ac:dyDescent="0.2">
      <c r="A155">
        <v>154</v>
      </c>
      <c r="B155" t="s">
        <v>159</v>
      </c>
      <c r="C155">
        <v>7</v>
      </c>
      <c r="D155">
        <v>1</v>
      </c>
      <c r="E155">
        <v>1</v>
      </c>
      <c r="F155">
        <v>2</v>
      </c>
      <c r="G155">
        <v>2</v>
      </c>
      <c r="H155">
        <v>2</v>
      </c>
      <c r="I155">
        <v>2</v>
      </c>
      <c r="J155">
        <v>90000</v>
      </c>
      <c r="K155">
        <v>3</v>
      </c>
      <c r="L155">
        <v>1</v>
      </c>
      <c r="M155">
        <v>1</v>
      </c>
      <c r="N155">
        <v>1</v>
      </c>
      <c r="O155">
        <v>2</v>
      </c>
      <c r="P155">
        <v>2</v>
      </c>
      <c r="Q155">
        <v>1</v>
      </c>
      <c r="R155">
        <v>1</v>
      </c>
      <c r="S155">
        <v>1</v>
      </c>
      <c r="T155">
        <v>2</v>
      </c>
      <c r="U155">
        <v>2</v>
      </c>
      <c r="V155">
        <v>1</v>
      </c>
      <c r="W155">
        <v>2</v>
      </c>
      <c r="X155">
        <v>20</v>
      </c>
      <c r="Y155">
        <v>3</v>
      </c>
      <c r="Z155">
        <v>4</v>
      </c>
      <c r="AA155">
        <v>3</v>
      </c>
      <c r="AB155">
        <v>100</v>
      </c>
      <c r="AC155">
        <v>50</v>
      </c>
      <c r="AD155">
        <v>1</v>
      </c>
      <c r="AE155">
        <v>90000</v>
      </c>
      <c r="AF155">
        <v>1</v>
      </c>
      <c r="AG155">
        <v>1</v>
      </c>
      <c r="AH155">
        <v>0</v>
      </c>
      <c r="AI155">
        <v>0</v>
      </c>
      <c r="AJ155">
        <v>0</v>
      </c>
      <c r="AK155">
        <v>0</v>
      </c>
      <c r="AL155">
        <v>0</v>
      </c>
      <c r="AM155">
        <v>1</v>
      </c>
      <c r="AN155">
        <v>1</v>
      </c>
      <c r="AO155">
        <v>1</v>
      </c>
      <c r="AP155">
        <v>1</v>
      </c>
      <c r="AQ155">
        <v>1</v>
      </c>
      <c r="AR155">
        <v>0</v>
      </c>
      <c r="AS155">
        <v>0</v>
      </c>
      <c r="AT155">
        <v>0</v>
      </c>
      <c r="AU155">
        <v>1</v>
      </c>
      <c r="AV155">
        <v>1</v>
      </c>
      <c r="AW155">
        <v>0</v>
      </c>
      <c r="AX155">
        <v>0</v>
      </c>
      <c r="AY155">
        <v>1</v>
      </c>
      <c r="AZ155">
        <v>0.6</v>
      </c>
      <c r="BA155">
        <v>4.9542425094393296</v>
      </c>
      <c r="BB155">
        <v>1</v>
      </c>
      <c r="BC155">
        <v>4.9542425094393296</v>
      </c>
      <c r="BD155" t="s">
        <v>158</v>
      </c>
    </row>
    <row r="156" spans="1:56" x14ac:dyDescent="0.2">
      <c r="A156">
        <v>155</v>
      </c>
      <c r="B156" t="s">
        <v>159</v>
      </c>
      <c r="C156">
        <v>8</v>
      </c>
      <c r="D156">
        <v>1</v>
      </c>
      <c r="E156">
        <v>1</v>
      </c>
      <c r="F156">
        <v>1</v>
      </c>
      <c r="G156">
        <v>2</v>
      </c>
      <c r="H156">
        <v>2</v>
      </c>
      <c r="I156">
        <v>2</v>
      </c>
      <c r="J156">
        <v>80000</v>
      </c>
      <c r="K156">
        <v>3</v>
      </c>
      <c r="L156">
        <v>1</v>
      </c>
      <c r="M156">
        <v>1</v>
      </c>
      <c r="N156">
        <v>1</v>
      </c>
      <c r="O156">
        <v>2</v>
      </c>
      <c r="P156">
        <v>2</v>
      </c>
      <c r="Q156">
        <v>1</v>
      </c>
      <c r="R156">
        <v>1</v>
      </c>
      <c r="S156">
        <v>1</v>
      </c>
      <c r="T156">
        <v>1</v>
      </c>
      <c r="U156">
        <v>2</v>
      </c>
      <c r="V156">
        <v>1</v>
      </c>
      <c r="W156">
        <v>1</v>
      </c>
      <c r="X156">
        <v>20</v>
      </c>
      <c r="Y156">
        <v>3</v>
      </c>
      <c r="Z156">
        <v>4</v>
      </c>
      <c r="AA156">
        <v>3</v>
      </c>
      <c r="AB156">
        <v>82</v>
      </c>
      <c r="AC156">
        <v>19</v>
      </c>
      <c r="AD156">
        <v>1</v>
      </c>
      <c r="AE156">
        <v>80000</v>
      </c>
      <c r="AF156">
        <v>1</v>
      </c>
      <c r="AG156">
        <v>1</v>
      </c>
      <c r="AH156">
        <v>1</v>
      </c>
      <c r="AI156">
        <v>0</v>
      </c>
      <c r="AJ156">
        <v>0</v>
      </c>
      <c r="AK156">
        <v>0</v>
      </c>
      <c r="AL156">
        <v>0.25</v>
      </c>
      <c r="AM156">
        <v>1</v>
      </c>
      <c r="AN156">
        <v>1</v>
      </c>
      <c r="AO156">
        <v>1</v>
      </c>
      <c r="AP156">
        <v>1</v>
      </c>
      <c r="AQ156">
        <v>1</v>
      </c>
      <c r="AR156">
        <v>0</v>
      </c>
      <c r="AS156">
        <v>0</v>
      </c>
      <c r="AT156">
        <v>0</v>
      </c>
      <c r="AU156">
        <v>1</v>
      </c>
      <c r="AV156">
        <v>1</v>
      </c>
      <c r="AW156">
        <v>1</v>
      </c>
      <c r="AX156">
        <v>0</v>
      </c>
      <c r="AY156">
        <v>1</v>
      </c>
      <c r="AZ156">
        <v>0.8</v>
      </c>
      <c r="BA156">
        <v>4.9030899869919402</v>
      </c>
      <c r="BB156">
        <v>1</v>
      </c>
      <c r="BC156">
        <v>4.9030899869919402</v>
      </c>
      <c r="BD156" t="s">
        <v>158</v>
      </c>
    </row>
    <row r="157" spans="1:56" x14ac:dyDescent="0.2">
      <c r="A157">
        <v>156</v>
      </c>
      <c r="B157" t="s">
        <v>159</v>
      </c>
      <c r="C157">
        <v>9</v>
      </c>
      <c r="D157">
        <v>1</v>
      </c>
      <c r="E157">
        <v>2</v>
      </c>
      <c r="F157">
        <v>2</v>
      </c>
      <c r="G157">
        <v>2</v>
      </c>
      <c r="H157">
        <v>2</v>
      </c>
      <c r="I157">
        <v>1</v>
      </c>
      <c r="J157" t="s">
        <v>34</v>
      </c>
      <c r="K157" t="s">
        <v>34</v>
      </c>
      <c r="L157">
        <v>1</v>
      </c>
      <c r="M157">
        <v>1</v>
      </c>
      <c r="N157">
        <v>1</v>
      </c>
      <c r="R157">
        <v>2</v>
      </c>
      <c r="S157">
        <v>2</v>
      </c>
      <c r="T157">
        <v>1</v>
      </c>
      <c r="U157">
        <v>1</v>
      </c>
      <c r="W157">
        <v>2</v>
      </c>
      <c r="X157" t="s">
        <v>34</v>
      </c>
      <c r="Y157">
        <v>6</v>
      </c>
      <c r="Z157">
        <v>4</v>
      </c>
      <c r="AB157" t="s">
        <v>34</v>
      </c>
      <c r="AC157" t="s">
        <v>34</v>
      </c>
      <c r="AD157">
        <v>1</v>
      </c>
      <c r="AE157" t="s">
        <v>34</v>
      </c>
      <c r="AF157">
        <v>0</v>
      </c>
      <c r="AG157">
        <v>1</v>
      </c>
      <c r="AH157">
        <v>0</v>
      </c>
      <c r="AI157">
        <v>0</v>
      </c>
      <c r="AJ157">
        <v>0</v>
      </c>
      <c r="AK157">
        <v>1</v>
      </c>
      <c r="AL157">
        <v>0.25</v>
      </c>
      <c r="AM157">
        <v>0.5</v>
      </c>
      <c r="AN157">
        <v>1</v>
      </c>
      <c r="AO157">
        <v>1</v>
      </c>
      <c r="AP157">
        <v>1</v>
      </c>
      <c r="AQ157">
        <v>1</v>
      </c>
      <c r="AR157" t="s">
        <v>34</v>
      </c>
      <c r="AS157" t="s">
        <v>34</v>
      </c>
      <c r="AT157" t="s">
        <v>34</v>
      </c>
      <c r="AU157">
        <v>0</v>
      </c>
      <c r="AV157">
        <v>0</v>
      </c>
      <c r="AW157">
        <v>1</v>
      </c>
      <c r="AX157">
        <v>1</v>
      </c>
      <c r="AY157" t="s">
        <v>34</v>
      </c>
      <c r="AZ157">
        <v>0.5</v>
      </c>
      <c r="BA157" t="s">
        <v>34</v>
      </c>
      <c r="BB157" t="s">
        <v>34</v>
      </c>
      <c r="BC157" t="s">
        <v>34</v>
      </c>
      <c r="BD157" t="s">
        <v>161</v>
      </c>
    </row>
    <row r="158" spans="1:56" x14ac:dyDescent="0.2">
      <c r="A158">
        <v>157</v>
      </c>
      <c r="B158" t="s">
        <v>159</v>
      </c>
      <c r="C158">
        <v>7</v>
      </c>
      <c r="D158">
        <v>2</v>
      </c>
      <c r="E158">
        <v>2</v>
      </c>
      <c r="F158">
        <v>1</v>
      </c>
      <c r="G158">
        <v>2</v>
      </c>
      <c r="H158">
        <v>1</v>
      </c>
      <c r="I158">
        <v>1</v>
      </c>
      <c r="J158">
        <v>85000</v>
      </c>
      <c r="K158">
        <v>4</v>
      </c>
      <c r="L158">
        <v>1</v>
      </c>
      <c r="M158">
        <v>1</v>
      </c>
      <c r="N158">
        <v>1</v>
      </c>
      <c r="O158">
        <v>2</v>
      </c>
      <c r="P158">
        <v>2</v>
      </c>
      <c r="Q158">
        <v>1</v>
      </c>
      <c r="R158">
        <v>1</v>
      </c>
      <c r="S158">
        <v>1</v>
      </c>
      <c r="T158">
        <v>2</v>
      </c>
      <c r="U158">
        <v>2</v>
      </c>
      <c r="V158">
        <v>1</v>
      </c>
      <c r="W158">
        <v>1</v>
      </c>
      <c r="X158">
        <v>20</v>
      </c>
      <c r="Y158">
        <v>3</v>
      </c>
      <c r="Z158">
        <v>1</v>
      </c>
      <c r="AA158">
        <v>3</v>
      </c>
      <c r="AB158">
        <v>100</v>
      </c>
      <c r="AC158">
        <v>81</v>
      </c>
      <c r="AD158">
        <v>1</v>
      </c>
      <c r="AE158">
        <v>85000</v>
      </c>
      <c r="AF158">
        <v>0</v>
      </c>
      <c r="AG158">
        <v>0</v>
      </c>
      <c r="AH158">
        <v>1</v>
      </c>
      <c r="AI158">
        <v>0</v>
      </c>
      <c r="AJ158">
        <v>1</v>
      </c>
      <c r="AK158">
        <v>1</v>
      </c>
      <c r="AL158">
        <v>0.75</v>
      </c>
      <c r="AM158">
        <v>0</v>
      </c>
      <c r="AN158">
        <v>1</v>
      </c>
      <c r="AO158">
        <v>1</v>
      </c>
      <c r="AP158">
        <v>1</v>
      </c>
      <c r="AQ158">
        <v>1</v>
      </c>
      <c r="AR158">
        <v>0</v>
      </c>
      <c r="AS158">
        <v>0</v>
      </c>
      <c r="AT158">
        <v>0</v>
      </c>
      <c r="AU158">
        <v>1</v>
      </c>
      <c r="AV158">
        <v>1</v>
      </c>
      <c r="AW158">
        <v>0</v>
      </c>
      <c r="AX158">
        <v>0</v>
      </c>
      <c r="AY158">
        <v>1</v>
      </c>
      <c r="AZ158">
        <v>0.6</v>
      </c>
      <c r="BA158">
        <v>4.9294189257142902</v>
      </c>
      <c r="BB158">
        <v>1</v>
      </c>
      <c r="BC158">
        <v>4.9294189257142902</v>
      </c>
      <c r="BD158" t="s">
        <v>158</v>
      </c>
    </row>
    <row r="159" spans="1:56" x14ac:dyDescent="0.2">
      <c r="A159">
        <v>158</v>
      </c>
      <c r="B159" t="s">
        <v>159</v>
      </c>
      <c r="C159">
        <v>7</v>
      </c>
      <c r="D159">
        <v>1</v>
      </c>
      <c r="E159">
        <v>1</v>
      </c>
      <c r="F159">
        <v>2</v>
      </c>
      <c r="G159">
        <v>2</v>
      </c>
      <c r="H159">
        <v>2</v>
      </c>
      <c r="I159">
        <v>2</v>
      </c>
      <c r="J159" t="s">
        <v>34</v>
      </c>
      <c r="K159">
        <v>3</v>
      </c>
      <c r="L159">
        <v>1</v>
      </c>
      <c r="M159">
        <v>1</v>
      </c>
      <c r="N159">
        <v>1</v>
      </c>
      <c r="O159">
        <v>2</v>
      </c>
      <c r="P159">
        <v>2</v>
      </c>
      <c r="Q159">
        <v>1</v>
      </c>
      <c r="R159">
        <v>1</v>
      </c>
      <c r="S159">
        <v>1</v>
      </c>
      <c r="T159">
        <v>1</v>
      </c>
      <c r="U159">
        <v>1</v>
      </c>
      <c r="V159">
        <v>1</v>
      </c>
      <c r="W159">
        <v>1</v>
      </c>
      <c r="X159">
        <v>27</v>
      </c>
      <c r="Y159">
        <v>3</v>
      </c>
      <c r="Z159">
        <v>3</v>
      </c>
      <c r="AA159">
        <v>5</v>
      </c>
      <c r="AB159">
        <v>90</v>
      </c>
      <c r="AC159">
        <v>100</v>
      </c>
      <c r="AD159">
        <v>1</v>
      </c>
      <c r="AE159" t="s">
        <v>34</v>
      </c>
      <c r="AF159">
        <v>1</v>
      </c>
      <c r="AG159">
        <v>1</v>
      </c>
      <c r="AH159">
        <v>0</v>
      </c>
      <c r="AI159">
        <v>0</v>
      </c>
      <c r="AJ159">
        <v>0</v>
      </c>
      <c r="AK159">
        <v>0</v>
      </c>
      <c r="AL159">
        <v>0</v>
      </c>
      <c r="AM159">
        <v>1</v>
      </c>
      <c r="AN159">
        <v>1</v>
      </c>
      <c r="AO159">
        <v>1</v>
      </c>
      <c r="AP159">
        <v>1</v>
      </c>
      <c r="AQ159">
        <v>1</v>
      </c>
      <c r="AR159">
        <v>0</v>
      </c>
      <c r="AS159">
        <v>0</v>
      </c>
      <c r="AT159">
        <v>0</v>
      </c>
      <c r="AU159">
        <v>1</v>
      </c>
      <c r="AV159">
        <v>1</v>
      </c>
      <c r="AW159">
        <v>1</v>
      </c>
      <c r="AX159">
        <v>1</v>
      </c>
      <c r="AY159">
        <v>1</v>
      </c>
      <c r="AZ159">
        <v>1</v>
      </c>
      <c r="BA159" t="s">
        <v>34</v>
      </c>
      <c r="BB159">
        <v>1</v>
      </c>
      <c r="BC159" t="s">
        <v>34</v>
      </c>
      <c r="BD159" t="s">
        <v>158</v>
      </c>
    </row>
    <row r="160" spans="1:56" x14ac:dyDescent="0.2">
      <c r="A160">
        <v>159</v>
      </c>
      <c r="B160" t="s">
        <v>159</v>
      </c>
      <c r="C160">
        <v>6</v>
      </c>
      <c r="D160">
        <v>1</v>
      </c>
      <c r="E160">
        <v>1</v>
      </c>
      <c r="F160">
        <v>1</v>
      </c>
      <c r="G160">
        <v>2</v>
      </c>
      <c r="H160">
        <v>2</v>
      </c>
      <c r="I160">
        <v>1</v>
      </c>
      <c r="J160">
        <v>80000</v>
      </c>
      <c r="K160">
        <v>3</v>
      </c>
      <c r="L160">
        <v>1</v>
      </c>
      <c r="M160">
        <v>1</v>
      </c>
      <c r="N160">
        <v>1</v>
      </c>
      <c r="O160">
        <v>2</v>
      </c>
      <c r="P160">
        <v>2</v>
      </c>
      <c r="Q160">
        <v>1</v>
      </c>
      <c r="R160">
        <v>1</v>
      </c>
      <c r="S160">
        <v>1</v>
      </c>
      <c r="T160">
        <v>2</v>
      </c>
      <c r="U160">
        <v>1</v>
      </c>
      <c r="V160">
        <v>1</v>
      </c>
      <c r="W160">
        <v>1</v>
      </c>
      <c r="X160">
        <v>20</v>
      </c>
      <c r="Y160">
        <v>3</v>
      </c>
      <c r="Z160">
        <v>1</v>
      </c>
      <c r="AA160">
        <v>3</v>
      </c>
      <c r="AB160">
        <v>80</v>
      </c>
      <c r="AC160">
        <v>45</v>
      </c>
      <c r="AD160">
        <v>1</v>
      </c>
      <c r="AE160">
        <v>80000</v>
      </c>
      <c r="AF160">
        <v>1</v>
      </c>
      <c r="AG160">
        <v>1</v>
      </c>
      <c r="AH160">
        <v>1</v>
      </c>
      <c r="AI160">
        <v>0</v>
      </c>
      <c r="AJ160">
        <v>0</v>
      </c>
      <c r="AK160">
        <v>1</v>
      </c>
      <c r="AL160">
        <v>0.5</v>
      </c>
      <c r="AM160">
        <v>1</v>
      </c>
      <c r="AN160">
        <v>1</v>
      </c>
      <c r="AO160">
        <v>1</v>
      </c>
      <c r="AP160">
        <v>1</v>
      </c>
      <c r="AQ160">
        <v>1</v>
      </c>
      <c r="AR160">
        <v>0</v>
      </c>
      <c r="AS160">
        <v>0</v>
      </c>
      <c r="AT160">
        <v>0</v>
      </c>
      <c r="AU160">
        <v>1</v>
      </c>
      <c r="AV160">
        <v>1</v>
      </c>
      <c r="AW160">
        <v>0</v>
      </c>
      <c r="AX160">
        <v>1</v>
      </c>
      <c r="AY160">
        <v>1</v>
      </c>
      <c r="AZ160">
        <v>0.8</v>
      </c>
      <c r="BA160">
        <v>4.9030899869919402</v>
      </c>
      <c r="BB160">
        <v>1</v>
      </c>
      <c r="BC160">
        <v>4.9030899869919402</v>
      </c>
      <c r="BD160" t="s">
        <v>158</v>
      </c>
    </row>
    <row r="161" spans="1:56" x14ac:dyDescent="0.2">
      <c r="A161">
        <v>160</v>
      </c>
      <c r="B161" t="s">
        <v>159</v>
      </c>
      <c r="C161">
        <v>3</v>
      </c>
      <c r="D161">
        <v>1</v>
      </c>
      <c r="E161">
        <v>1</v>
      </c>
      <c r="F161">
        <v>1</v>
      </c>
      <c r="G161">
        <v>2</v>
      </c>
      <c r="H161">
        <v>2</v>
      </c>
      <c r="I161">
        <v>2</v>
      </c>
      <c r="J161">
        <v>90000</v>
      </c>
      <c r="K161">
        <v>5</v>
      </c>
      <c r="L161">
        <v>2</v>
      </c>
      <c r="M161">
        <v>1</v>
      </c>
      <c r="N161">
        <v>1</v>
      </c>
      <c r="O161">
        <v>2</v>
      </c>
      <c r="P161">
        <v>2</v>
      </c>
      <c r="Q161">
        <v>1</v>
      </c>
      <c r="R161">
        <v>1</v>
      </c>
      <c r="S161">
        <v>1</v>
      </c>
      <c r="T161">
        <v>1</v>
      </c>
      <c r="U161">
        <v>1</v>
      </c>
      <c r="V161">
        <v>1</v>
      </c>
      <c r="W161">
        <v>2</v>
      </c>
      <c r="X161">
        <v>18</v>
      </c>
      <c r="Y161">
        <v>3</v>
      </c>
      <c r="Z161">
        <v>3</v>
      </c>
      <c r="AA161">
        <v>2</v>
      </c>
      <c r="AB161">
        <v>69</v>
      </c>
      <c r="AC161">
        <v>8</v>
      </c>
      <c r="AD161">
        <v>1</v>
      </c>
      <c r="AE161">
        <v>90000</v>
      </c>
      <c r="AF161">
        <v>1</v>
      </c>
      <c r="AG161">
        <v>1</v>
      </c>
      <c r="AH161">
        <v>1</v>
      </c>
      <c r="AI161">
        <v>0</v>
      </c>
      <c r="AJ161">
        <v>0</v>
      </c>
      <c r="AK161">
        <v>0</v>
      </c>
      <c r="AL161">
        <v>0.25</v>
      </c>
      <c r="AM161">
        <v>1</v>
      </c>
      <c r="AN161">
        <v>0</v>
      </c>
      <c r="AO161">
        <v>1</v>
      </c>
      <c r="AP161">
        <v>1</v>
      </c>
      <c r="AQ161">
        <v>0.66666666666666696</v>
      </c>
      <c r="AR161">
        <v>0</v>
      </c>
      <c r="AS161">
        <v>0</v>
      </c>
      <c r="AT161">
        <v>0</v>
      </c>
      <c r="AU161">
        <v>1</v>
      </c>
      <c r="AV161">
        <v>1</v>
      </c>
      <c r="AW161">
        <v>1</v>
      </c>
      <c r="AX161">
        <v>1</v>
      </c>
      <c r="AY161">
        <v>1</v>
      </c>
      <c r="AZ161">
        <v>1</v>
      </c>
      <c r="BA161">
        <v>4.9542425094393296</v>
      </c>
      <c r="BB161">
        <v>1</v>
      </c>
      <c r="BC161">
        <v>4.9542425094393296</v>
      </c>
      <c r="BD161" t="s">
        <v>158</v>
      </c>
    </row>
    <row r="162" spans="1:56" x14ac:dyDescent="0.2">
      <c r="A162">
        <v>161</v>
      </c>
      <c r="B162" t="s">
        <v>159</v>
      </c>
      <c r="C162">
        <v>8</v>
      </c>
      <c r="D162">
        <v>1</v>
      </c>
      <c r="E162">
        <v>1</v>
      </c>
      <c r="F162">
        <v>1</v>
      </c>
      <c r="G162">
        <v>1</v>
      </c>
      <c r="H162">
        <v>2</v>
      </c>
      <c r="I162">
        <v>2</v>
      </c>
      <c r="J162" t="s">
        <v>34</v>
      </c>
      <c r="K162">
        <v>5</v>
      </c>
      <c r="L162">
        <v>1</v>
      </c>
      <c r="M162">
        <v>1</v>
      </c>
      <c r="N162">
        <v>1</v>
      </c>
      <c r="O162">
        <v>2</v>
      </c>
      <c r="P162">
        <v>2</v>
      </c>
      <c r="Q162">
        <v>1</v>
      </c>
      <c r="R162">
        <v>1</v>
      </c>
      <c r="S162">
        <v>1</v>
      </c>
      <c r="T162">
        <v>1</v>
      </c>
      <c r="U162">
        <v>2</v>
      </c>
      <c r="V162">
        <v>1</v>
      </c>
      <c r="W162">
        <v>2</v>
      </c>
      <c r="X162">
        <v>20</v>
      </c>
      <c r="Y162">
        <v>3</v>
      </c>
      <c r="Z162">
        <v>4</v>
      </c>
      <c r="AA162">
        <v>3</v>
      </c>
      <c r="AB162">
        <v>100</v>
      </c>
      <c r="AC162">
        <v>16</v>
      </c>
      <c r="AD162">
        <v>1</v>
      </c>
      <c r="AE162" t="s">
        <v>34</v>
      </c>
      <c r="AF162">
        <v>1</v>
      </c>
      <c r="AG162">
        <v>1</v>
      </c>
      <c r="AH162">
        <v>1</v>
      </c>
      <c r="AI162">
        <v>1</v>
      </c>
      <c r="AJ162">
        <v>0</v>
      </c>
      <c r="AK162">
        <v>0</v>
      </c>
      <c r="AL162">
        <v>0.5</v>
      </c>
      <c r="AM162">
        <v>1</v>
      </c>
      <c r="AN162">
        <v>1</v>
      </c>
      <c r="AO162">
        <v>1</v>
      </c>
      <c r="AP162">
        <v>1</v>
      </c>
      <c r="AQ162">
        <v>1</v>
      </c>
      <c r="AR162">
        <v>0</v>
      </c>
      <c r="AS162">
        <v>0</v>
      </c>
      <c r="AT162">
        <v>0</v>
      </c>
      <c r="AU162">
        <v>1</v>
      </c>
      <c r="AV162">
        <v>1</v>
      </c>
      <c r="AW162">
        <v>1</v>
      </c>
      <c r="AX162">
        <v>0</v>
      </c>
      <c r="AY162">
        <v>1</v>
      </c>
      <c r="AZ162">
        <v>0.8</v>
      </c>
      <c r="BA162" t="s">
        <v>34</v>
      </c>
      <c r="BB162">
        <v>1</v>
      </c>
      <c r="BC162" t="s">
        <v>34</v>
      </c>
      <c r="BD162" t="s">
        <v>158</v>
      </c>
    </row>
    <row r="163" spans="1:56" x14ac:dyDescent="0.2">
      <c r="A163">
        <v>162</v>
      </c>
      <c r="B163" t="s">
        <v>159</v>
      </c>
      <c r="C163">
        <v>3</v>
      </c>
      <c r="D163">
        <v>2</v>
      </c>
      <c r="E163">
        <v>1</v>
      </c>
      <c r="F163">
        <v>1</v>
      </c>
      <c r="G163">
        <v>1</v>
      </c>
      <c r="H163">
        <v>1</v>
      </c>
      <c r="I163">
        <v>2</v>
      </c>
      <c r="J163" t="s">
        <v>34</v>
      </c>
      <c r="K163">
        <v>6</v>
      </c>
      <c r="L163">
        <v>1</v>
      </c>
      <c r="M163">
        <v>1</v>
      </c>
      <c r="N163">
        <v>1</v>
      </c>
      <c r="O163">
        <v>2</v>
      </c>
      <c r="P163">
        <v>2</v>
      </c>
      <c r="Q163">
        <v>1</v>
      </c>
      <c r="R163">
        <v>1</v>
      </c>
      <c r="S163">
        <v>1</v>
      </c>
      <c r="T163">
        <v>1</v>
      </c>
      <c r="U163">
        <v>2</v>
      </c>
      <c r="V163">
        <v>1</v>
      </c>
      <c r="W163">
        <v>1</v>
      </c>
      <c r="X163">
        <v>19</v>
      </c>
      <c r="Y163">
        <v>3</v>
      </c>
      <c r="Z163">
        <v>3</v>
      </c>
      <c r="AA163">
        <v>3</v>
      </c>
      <c r="AB163">
        <v>100</v>
      </c>
      <c r="AC163">
        <v>0</v>
      </c>
      <c r="AD163">
        <v>1</v>
      </c>
      <c r="AE163" t="s">
        <v>34</v>
      </c>
      <c r="AF163">
        <v>1</v>
      </c>
      <c r="AG163">
        <v>0</v>
      </c>
      <c r="AH163">
        <v>1</v>
      </c>
      <c r="AI163">
        <v>1</v>
      </c>
      <c r="AJ163">
        <v>1</v>
      </c>
      <c r="AK163">
        <v>0</v>
      </c>
      <c r="AL163">
        <v>0.75</v>
      </c>
      <c r="AM163">
        <v>0.5</v>
      </c>
      <c r="AN163">
        <v>1</v>
      </c>
      <c r="AO163">
        <v>1</v>
      </c>
      <c r="AP163">
        <v>1</v>
      </c>
      <c r="AQ163">
        <v>1</v>
      </c>
      <c r="AR163">
        <v>0</v>
      </c>
      <c r="AS163">
        <v>0</v>
      </c>
      <c r="AT163">
        <v>0</v>
      </c>
      <c r="AU163">
        <v>1</v>
      </c>
      <c r="AV163">
        <v>1</v>
      </c>
      <c r="AW163">
        <v>1</v>
      </c>
      <c r="AX163">
        <v>0</v>
      </c>
      <c r="AY163">
        <v>1</v>
      </c>
      <c r="AZ163">
        <v>0.8</v>
      </c>
      <c r="BA163" t="s">
        <v>34</v>
      </c>
      <c r="BB163">
        <v>1</v>
      </c>
      <c r="BC163" t="s">
        <v>34</v>
      </c>
      <c r="BD163" t="s">
        <v>158</v>
      </c>
    </row>
    <row r="164" spans="1:56" x14ac:dyDescent="0.2">
      <c r="A164">
        <v>163</v>
      </c>
      <c r="B164" t="s">
        <v>159</v>
      </c>
      <c r="C164">
        <v>10</v>
      </c>
      <c r="D164">
        <v>1</v>
      </c>
      <c r="E164">
        <v>1</v>
      </c>
      <c r="F164">
        <v>1</v>
      </c>
      <c r="G164">
        <v>2</v>
      </c>
      <c r="H164">
        <v>2</v>
      </c>
      <c r="I164">
        <v>1</v>
      </c>
      <c r="J164">
        <v>120000</v>
      </c>
      <c r="K164">
        <v>5</v>
      </c>
      <c r="L164">
        <v>1</v>
      </c>
      <c r="M164">
        <v>1</v>
      </c>
      <c r="N164">
        <v>1</v>
      </c>
      <c r="O164">
        <v>2</v>
      </c>
      <c r="P164">
        <v>2</v>
      </c>
      <c r="Q164">
        <v>1</v>
      </c>
      <c r="R164">
        <v>1</v>
      </c>
      <c r="S164">
        <v>1</v>
      </c>
      <c r="T164">
        <v>2</v>
      </c>
      <c r="U164">
        <v>1</v>
      </c>
      <c r="V164">
        <v>1</v>
      </c>
      <c r="W164">
        <v>1</v>
      </c>
      <c r="X164">
        <v>20</v>
      </c>
      <c r="Y164">
        <v>3</v>
      </c>
      <c r="Z164">
        <v>3</v>
      </c>
      <c r="AA164">
        <v>3</v>
      </c>
      <c r="AB164">
        <v>100</v>
      </c>
      <c r="AC164">
        <v>100</v>
      </c>
      <c r="AD164">
        <v>1</v>
      </c>
      <c r="AE164">
        <v>120000</v>
      </c>
      <c r="AF164">
        <v>1</v>
      </c>
      <c r="AG164">
        <v>1</v>
      </c>
      <c r="AH164">
        <v>1</v>
      </c>
      <c r="AI164">
        <v>0</v>
      </c>
      <c r="AJ164">
        <v>0</v>
      </c>
      <c r="AK164">
        <v>1</v>
      </c>
      <c r="AL164">
        <v>0.5</v>
      </c>
      <c r="AM164">
        <v>1</v>
      </c>
      <c r="AN164">
        <v>1</v>
      </c>
      <c r="AO164">
        <v>1</v>
      </c>
      <c r="AP164">
        <v>1</v>
      </c>
      <c r="AQ164">
        <v>1</v>
      </c>
      <c r="AR164">
        <v>0</v>
      </c>
      <c r="AS164">
        <v>0</v>
      </c>
      <c r="AT164">
        <v>0</v>
      </c>
      <c r="AU164">
        <v>1</v>
      </c>
      <c r="AV164">
        <v>1</v>
      </c>
      <c r="AW164">
        <v>0</v>
      </c>
      <c r="AX164">
        <v>1</v>
      </c>
      <c r="AY164">
        <v>1</v>
      </c>
      <c r="AZ164">
        <v>0.8</v>
      </c>
      <c r="BA164">
        <v>5.0791812460476304</v>
      </c>
      <c r="BB164">
        <v>1</v>
      </c>
      <c r="BC164">
        <v>5.0791812460476304</v>
      </c>
      <c r="BD164" t="s">
        <v>158</v>
      </c>
    </row>
    <row r="165" spans="1:56" x14ac:dyDescent="0.2">
      <c r="A165">
        <v>164</v>
      </c>
      <c r="B165" t="s">
        <v>159</v>
      </c>
      <c r="C165">
        <v>6</v>
      </c>
      <c r="D165">
        <v>2</v>
      </c>
      <c r="E165">
        <v>2</v>
      </c>
      <c r="F165">
        <v>1</v>
      </c>
      <c r="G165">
        <v>1</v>
      </c>
      <c r="H165">
        <v>1</v>
      </c>
      <c r="I165">
        <v>2</v>
      </c>
      <c r="J165">
        <v>70000</v>
      </c>
      <c r="K165">
        <v>2</v>
      </c>
      <c r="L165">
        <v>1</v>
      </c>
      <c r="M165">
        <v>1</v>
      </c>
      <c r="N165">
        <v>1</v>
      </c>
      <c r="O165">
        <v>2</v>
      </c>
      <c r="P165">
        <v>2</v>
      </c>
      <c r="Q165">
        <v>1</v>
      </c>
      <c r="R165">
        <v>1</v>
      </c>
      <c r="S165">
        <v>1</v>
      </c>
      <c r="T165">
        <v>2</v>
      </c>
      <c r="U165">
        <v>1</v>
      </c>
      <c r="V165">
        <v>1</v>
      </c>
      <c r="W165">
        <v>1</v>
      </c>
      <c r="X165">
        <v>20</v>
      </c>
      <c r="Y165">
        <v>3</v>
      </c>
      <c r="Z165">
        <v>3</v>
      </c>
      <c r="AA165">
        <v>3</v>
      </c>
      <c r="AB165">
        <v>100</v>
      </c>
      <c r="AC165">
        <v>100</v>
      </c>
      <c r="AD165">
        <v>1</v>
      </c>
      <c r="AE165">
        <v>70000</v>
      </c>
      <c r="AF165">
        <v>0</v>
      </c>
      <c r="AG165">
        <v>0</v>
      </c>
      <c r="AH165">
        <v>1</v>
      </c>
      <c r="AI165">
        <v>1</v>
      </c>
      <c r="AJ165">
        <v>1</v>
      </c>
      <c r="AK165">
        <v>0</v>
      </c>
      <c r="AL165">
        <v>0.75</v>
      </c>
      <c r="AM165">
        <v>0</v>
      </c>
      <c r="AN165">
        <v>1</v>
      </c>
      <c r="AO165">
        <v>1</v>
      </c>
      <c r="AP165">
        <v>1</v>
      </c>
      <c r="AQ165">
        <v>1</v>
      </c>
      <c r="AR165">
        <v>0</v>
      </c>
      <c r="AS165">
        <v>0</v>
      </c>
      <c r="AT165">
        <v>0</v>
      </c>
      <c r="AU165">
        <v>1</v>
      </c>
      <c r="AV165">
        <v>1</v>
      </c>
      <c r="AW165">
        <v>0</v>
      </c>
      <c r="AX165">
        <v>1</v>
      </c>
      <c r="AY165">
        <v>1</v>
      </c>
      <c r="AZ165">
        <v>0.8</v>
      </c>
      <c r="BA165">
        <v>4.8450980400142596</v>
      </c>
      <c r="BB165">
        <v>1</v>
      </c>
      <c r="BC165">
        <v>4.8450980400142596</v>
      </c>
      <c r="BD165" t="s">
        <v>158</v>
      </c>
    </row>
    <row r="166" spans="1:56" x14ac:dyDescent="0.2">
      <c r="A166">
        <v>165</v>
      </c>
      <c r="B166" t="s">
        <v>159</v>
      </c>
      <c r="C166">
        <v>7</v>
      </c>
      <c r="D166">
        <v>1</v>
      </c>
      <c r="E166">
        <v>1</v>
      </c>
      <c r="F166">
        <v>1</v>
      </c>
      <c r="G166">
        <v>2</v>
      </c>
      <c r="H166">
        <v>2</v>
      </c>
      <c r="I166">
        <v>2</v>
      </c>
      <c r="J166">
        <v>70000</v>
      </c>
      <c r="K166">
        <v>2</v>
      </c>
      <c r="L166">
        <v>1</v>
      </c>
      <c r="M166">
        <v>1</v>
      </c>
      <c r="N166">
        <v>1</v>
      </c>
      <c r="O166">
        <v>2</v>
      </c>
      <c r="P166">
        <v>2</v>
      </c>
      <c r="Q166">
        <v>1</v>
      </c>
      <c r="R166">
        <v>1</v>
      </c>
      <c r="S166">
        <v>2</v>
      </c>
      <c r="T166">
        <v>2</v>
      </c>
      <c r="U166">
        <v>1</v>
      </c>
      <c r="V166">
        <v>1</v>
      </c>
      <c r="W166">
        <v>1</v>
      </c>
      <c r="X166">
        <v>21</v>
      </c>
      <c r="Y166">
        <v>3</v>
      </c>
      <c r="Z166">
        <v>4</v>
      </c>
      <c r="AA166">
        <v>3</v>
      </c>
      <c r="AB166">
        <v>50</v>
      </c>
      <c r="AC166">
        <v>35</v>
      </c>
      <c r="AD166">
        <v>1</v>
      </c>
      <c r="AE166">
        <v>70000</v>
      </c>
      <c r="AF166">
        <v>1</v>
      </c>
      <c r="AG166">
        <v>1</v>
      </c>
      <c r="AH166">
        <v>1</v>
      </c>
      <c r="AI166">
        <v>0</v>
      </c>
      <c r="AJ166">
        <v>0</v>
      </c>
      <c r="AK166">
        <v>0</v>
      </c>
      <c r="AL166">
        <v>0.25</v>
      </c>
      <c r="AM166">
        <v>1</v>
      </c>
      <c r="AN166">
        <v>1</v>
      </c>
      <c r="AO166">
        <v>1</v>
      </c>
      <c r="AP166">
        <v>1</v>
      </c>
      <c r="AQ166">
        <v>1</v>
      </c>
      <c r="AR166">
        <v>0</v>
      </c>
      <c r="AS166">
        <v>0</v>
      </c>
      <c r="AT166">
        <v>0</v>
      </c>
      <c r="AU166">
        <v>1</v>
      </c>
      <c r="AV166">
        <v>0</v>
      </c>
      <c r="AW166">
        <v>0</v>
      </c>
      <c r="AX166">
        <v>1</v>
      </c>
      <c r="AY166">
        <v>1</v>
      </c>
      <c r="AZ166">
        <v>0.6</v>
      </c>
      <c r="BA166">
        <v>4.8450980400142596</v>
      </c>
      <c r="BB166">
        <v>1</v>
      </c>
      <c r="BC166">
        <v>4.8450980400142596</v>
      </c>
      <c r="BD166" t="s">
        <v>158</v>
      </c>
    </row>
    <row r="167" spans="1:56" x14ac:dyDescent="0.2">
      <c r="A167">
        <v>166</v>
      </c>
      <c r="B167" t="s">
        <v>159</v>
      </c>
      <c r="C167">
        <v>6</v>
      </c>
      <c r="D167">
        <v>2</v>
      </c>
      <c r="E167">
        <v>2</v>
      </c>
      <c r="F167">
        <v>1</v>
      </c>
      <c r="G167">
        <v>1</v>
      </c>
      <c r="H167">
        <v>1</v>
      </c>
      <c r="I167">
        <v>1</v>
      </c>
      <c r="J167">
        <v>70000</v>
      </c>
      <c r="K167">
        <v>4</v>
      </c>
      <c r="L167">
        <v>1</v>
      </c>
      <c r="M167">
        <v>1</v>
      </c>
      <c r="N167">
        <v>1</v>
      </c>
      <c r="O167">
        <v>2</v>
      </c>
      <c r="P167">
        <v>2</v>
      </c>
      <c r="Q167">
        <v>1</v>
      </c>
      <c r="R167">
        <v>2</v>
      </c>
      <c r="S167">
        <v>2</v>
      </c>
      <c r="T167">
        <v>2</v>
      </c>
      <c r="U167">
        <v>2</v>
      </c>
      <c r="V167">
        <v>1</v>
      </c>
      <c r="W167">
        <v>1</v>
      </c>
      <c r="X167">
        <v>21</v>
      </c>
      <c r="Y167">
        <v>3</v>
      </c>
      <c r="Z167">
        <v>4</v>
      </c>
      <c r="AA167">
        <v>3</v>
      </c>
      <c r="AB167">
        <v>100</v>
      </c>
      <c r="AC167" t="s">
        <v>34</v>
      </c>
      <c r="AD167">
        <v>1</v>
      </c>
      <c r="AE167">
        <v>70000</v>
      </c>
      <c r="AF167">
        <v>0</v>
      </c>
      <c r="AG167">
        <v>0</v>
      </c>
      <c r="AH167">
        <v>1</v>
      </c>
      <c r="AI167">
        <v>1</v>
      </c>
      <c r="AJ167">
        <v>1</v>
      </c>
      <c r="AK167">
        <v>1</v>
      </c>
      <c r="AL167">
        <v>1</v>
      </c>
      <c r="AM167">
        <v>0</v>
      </c>
      <c r="AN167">
        <v>1</v>
      </c>
      <c r="AO167">
        <v>1</v>
      </c>
      <c r="AP167">
        <v>1</v>
      </c>
      <c r="AQ167">
        <v>1</v>
      </c>
      <c r="AR167">
        <v>0</v>
      </c>
      <c r="AS167">
        <v>0</v>
      </c>
      <c r="AT167">
        <v>0</v>
      </c>
      <c r="AU167">
        <v>0</v>
      </c>
      <c r="AV167">
        <v>0</v>
      </c>
      <c r="AW167">
        <v>0</v>
      </c>
      <c r="AX167">
        <v>0</v>
      </c>
      <c r="AY167">
        <v>1</v>
      </c>
      <c r="AZ167">
        <v>0.2</v>
      </c>
      <c r="BA167">
        <v>4.8450980400142596</v>
      </c>
      <c r="BB167">
        <v>1</v>
      </c>
      <c r="BC167">
        <v>4.8450980400142596</v>
      </c>
      <c r="BD167" t="s">
        <v>158</v>
      </c>
    </row>
    <row r="168" spans="1:56" x14ac:dyDescent="0.2">
      <c r="A168">
        <v>167</v>
      </c>
      <c r="B168" t="s">
        <v>159</v>
      </c>
      <c r="C168">
        <v>5</v>
      </c>
      <c r="D168">
        <v>1</v>
      </c>
      <c r="E168">
        <v>1</v>
      </c>
      <c r="F168">
        <v>1</v>
      </c>
      <c r="G168">
        <v>2</v>
      </c>
      <c r="H168">
        <v>2</v>
      </c>
      <c r="I168">
        <v>2</v>
      </c>
      <c r="J168">
        <v>120000</v>
      </c>
      <c r="K168">
        <v>3</v>
      </c>
      <c r="L168">
        <v>1</v>
      </c>
      <c r="M168">
        <v>1</v>
      </c>
      <c r="N168">
        <v>1</v>
      </c>
      <c r="O168">
        <v>2</v>
      </c>
      <c r="P168">
        <v>2</v>
      </c>
      <c r="Q168">
        <v>1</v>
      </c>
      <c r="R168">
        <v>1</v>
      </c>
      <c r="S168">
        <v>1</v>
      </c>
      <c r="T168">
        <v>2</v>
      </c>
      <c r="U168">
        <v>1</v>
      </c>
      <c r="V168">
        <v>1</v>
      </c>
      <c r="W168">
        <v>1</v>
      </c>
      <c r="X168">
        <v>19</v>
      </c>
      <c r="Y168">
        <v>3</v>
      </c>
      <c r="Z168">
        <v>4</v>
      </c>
      <c r="AA168">
        <v>3</v>
      </c>
      <c r="AB168">
        <v>100</v>
      </c>
      <c r="AC168">
        <v>20</v>
      </c>
      <c r="AD168">
        <v>1</v>
      </c>
      <c r="AE168">
        <v>120000</v>
      </c>
      <c r="AF168">
        <v>1</v>
      </c>
      <c r="AG168">
        <v>1</v>
      </c>
      <c r="AH168">
        <v>1</v>
      </c>
      <c r="AI168">
        <v>0</v>
      </c>
      <c r="AJ168">
        <v>0</v>
      </c>
      <c r="AK168">
        <v>0</v>
      </c>
      <c r="AL168">
        <v>0.25</v>
      </c>
      <c r="AM168">
        <v>1</v>
      </c>
      <c r="AN168">
        <v>1</v>
      </c>
      <c r="AO168">
        <v>1</v>
      </c>
      <c r="AP168">
        <v>1</v>
      </c>
      <c r="AQ168">
        <v>1</v>
      </c>
      <c r="AR168">
        <v>0</v>
      </c>
      <c r="AS168">
        <v>0</v>
      </c>
      <c r="AT168">
        <v>0</v>
      </c>
      <c r="AU168">
        <v>1</v>
      </c>
      <c r="AV168">
        <v>1</v>
      </c>
      <c r="AW168">
        <v>0</v>
      </c>
      <c r="AX168">
        <v>1</v>
      </c>
      <c r="AY168">
        <v>1</v>
      </c>
      <c r="AZ168">
        <v>0.8</v>
      </c>
      <c r="BA168">
        <v>5.0791812460476304</v>
      </c>
      <c r="BB168">
        <v>1</v>
      </c>
      <c r="BC168">
        <v>5.0791812460476304</v>
      </c>
      <c r="BD168" t="s">
        <v>158</v>
      </c>
    </row>
    <row r="169" spans="1:56" x14ac:dyDescent="0.2">
      <c r="A169">
        <v>168</v>
      </c>
      <c r="B169" t="s">
        <v>159</v>
      </c>
      <c r="C169">
        <v>5</v>
      </c>
      <c r="D169">
        <v>2</v>
      </c>
      <c r="E169">
        <v>2</v>
      </c>
      <c r="F169">
        <v>1</v>
      </c>
      <c r="G169">
        <v>1</v>
      </c>
      <c r="H169">
        <v>1</v>
      </c>
      <c r="I169">
        <v>1</v>
      </c>
      <c r="J169">
        <v>70000</v>
      </c>
      <c r="K169">
        <v>5</v>
      </c>
      <c r="L169">
        <v>1</v>
      </c>
      <c r="M169">
        <v>1</v>
      </c>
      <c r="N169">
        <v>1</v>
      </c>
      <c r="O169">
        <v>1</v>
      </c>
      <c r="P169">
        <v>1</v>
      </c>
      <c r="Q169">
        <v>1</v>
      </c>
      <c r="R169">
        <v>1</v>
      </c>
      <c r="S169">
        <v>1</v>
      </c>
      <c r="T169">
        <v>1</v>
      </c>
      <c r="U169">
        <v>1</v>
      </c>
      <c r="V169">
        <v>1</v>
      </c>
      <c r="W169">
        <v>2</v>
      </c>
      <c r="X169">
        <v>19</v>
      </c>
      <c r="Y169">
        <v>3</v>
      </c>
      <c r="Z169">
        <v>3</v>
      </c>
      <c r="AA169">
        <v>3</v>
      </c>
      <c r="AB169">
        <v>63</v>
      </c>
      <c r="AC169">
        <v>13</v>
      </c>
      <c r="AD169">
        <v>1</v>
      </c>
      <c r="AE169">
        <v>70000</v>
      </c>
      <c r="AF169">
        <v>0</v>
      </c>
      <c r="AG169">
        <v>0</v>
      </c>
      <c r="AH169">
        <v>1</v>
      </c>
      <c r="AI169">
        <v>1</v>
      </c>
      <c r="AJ169">
        <v>1</v>
      </c>
      <c r="AK169">
        <v>1</v>
      </c>
      <c r="AL169">
        <v>1</v>
      </c>
      <c r="AM169">
        <v>0</v>
      </c>
      <c r="AN169">
        <v>1</v>
      </c>
      <c r="AO169">
        <v>1</v>
      </c>
      <c r="AP169">
        <v>1</v>
      </c>
      <c r="AQ169">
        <v>1</v>
      </c>
      <c r="AR169">
        <v>1</v>
      </c>
      <c r="AS169">
        <v>1</v>
      </c>
      <c r="AT169">
        <v>1</v>
      </c>
      <c r="AU169">
        <v>1</v>
      </c>
      <c r="AV169">
        <v>1</v>
      </c>
      <c r="AW169">
        <v>1</v>
      </c>
      <c r="AX169">
        <v>1</v>
      </c>
      <c r="AY169">
        <v>1</v>
      </c>
      <c r="AZ169">
        <v>1</v>
      </c>
      <c r="BA169">
        <v>4.8450980400142596</v>
      </c>
      <c r="BB169">
        <v>1</v>
      </c>
      <c r="BC169">
        <v>4.8450980400142596</v>
      </c>
      <c r="BD169" t="s">
        <v>158</v>
      </c>
    </row>
    <row r="170" spans="1:56" x14ac:dyDescent="0.2">
      <c r="A170">
        <v>169</v>
      </c>
      <c r="B170" t="s">
        <v>159</v>
      </c>
      <c r="C170">
        <v>6</v>
      </c>
      <c r="D170">
        <v>1</v>
      </c>
      <c r="E170">
        <v>1</v>
      </c>
      <c r="F170">
        <v>1</v>
      </c>
      <c r="G170">
        <v>2</v>
      </c>
      <c r="H170">
        <v>2</v>
      </c>
      <c r="I170">
        <v>2</v>
      </c>
      <c r="J170">
        <v>40000</v>
      </c>
      <c r="K170">
        <v>4</v>
      </c>
      <c r="L170">
        <v>1</v>
      </c>
      <c r="M170">
        <v>1</v>
      </c>
      <c r="N170">
        <v>1</v>
      </c>
      <c r="O170">
        <v>2</v>
      </c>
      <c r="P170">
        <v>2</v>
      </c>
      <c r="Q170">
        <v>1</v>
      </c>
      <c r="R170">
        <v>1</v>
      </c>
      <c r="S170">
        <v>1</v>
      </c>
      <c r="T170">
        <v>2</v>
      </c>
      <c r="U170">
        <v>2</v>
      </c>
      <c r="V170">
        <v>1</v>
      </c>
      <c r="W170">
        <v>2</v>
      </c>
      <c r="X170">
        <v>23</v>
      </c>
      <c r="Y170">
        <v>3</v>
      </c>
      <c r="Z170">
        <v>3</v>
      </c>
      <c r="AA170">
        <v>3</v>
      </c>
      <c r="AB170">
        <v>70</v>
      </c>
      <c r="AC170">
        <v>50</v>
      </c>
      <c r="AD170">
        <v>1</v>
      </c>
      <c r="AE170">
        <v>40000</v>
      </c>
      <c r="AF170">
        <v>1</v>
      </c>
      <c r="AG170">
        <v>1</v>
      </c>
      <c r="AH170">
        <v>1</v>
      </c>
      <c r="AI170">
        <v>0</v>
      </c>
      <c r="AJ170">
        <v>0</v>
      </c>
      <c r="AK170">
        <v>0</v>
      </c>
      <c r="AL170">
        <v>0.25</v>
      </c>
      <c r="AM170">
        <v>1</v>
      </c>
      <c r="AN170">
        <v>1</v>
      </c>
      <c r="AO170">
        <v>1</v>
      </c>
      <c r="AP170">
        <v>1</v>
      </c>
      <c r="AQ170">
        <v>1</v>
      </c>
      <c r="AR170">
        <v>0</v>
      </c>
      <c r="AS170">
        <v>0</v>
      </c>
      <c r="AT170">
        <v>0</v>
      </c>
      <c r="AU170">
        <v>1</v>
      </c>
      <c r="AV170">
        <v>1</v>
      </c>
      <c r="AW170">
        <v>0</v>
      </c>
      <c r="AX170">
        <v>0</v>
      </c>
      <c r="AY170">
        <v>1</v>
      </c>
      <c r="AZ170">
        <v>0.6</v>
      </c>
      <c r="BA170">
        <v>4.6020599913279598</v>
      </c>
      <c r="BB170">
        <v>1</v>
      </c>
      <c r="BC170">
        <v>4.6020599913279598</v>
      </c>
      <c r="BD170" t="s">
        <v>158</v>
      </c>
    </row>
    <row r="171" spans="1:56" x14ac:dyDescent="0.2">
      <c r="A171">
        <v>170</v>
      </c>
      <c r="B171" t="s">
        <v>159</v>
      </c>
      <c r="C171">
        <v>3</v>
      </c>
      <c r="D171">
        <v>1</v>
      </c>
      <c r="E171">
        <v>2</v>
      </c>
      <c r="F171">
        <v>1</v>
      </c>
      <c r="G171">
        <v>2</v>
      </c>
      <c r="H171">
        <v>2</v>
      </c>
      <c r="I171">
        <v>2</v>
      </c>
      <c r="J171">
        <v>80000</v>
      </c>
      <c r="K171">
        <v>4</v>
      </c>
      <c r="L171">
        <v>1</v>
      </c>
      <c r="M171">
        <v>1</v>
      </c>
      <c r="N171">
        <v>1</v>
      </c>
      <c r="O171">
        <v>2</v>
      </c>
      <c r="P171">
        <v>2</v>
      </c>
      <c r="Q171">
        <v>1</v>
      </c>
      <c r="R171">
        <v>1</v>
      </c>
      <c r="S171">
        <v>1</v>
      </c>
      <c r="T171">
        <v>1</v>
      </c>
      <c r="U171">
        <v>2</v>
      </c>
      <c r="V171">
        <v>1</v>
      </c>
      <c r="W171">
        <v>1</v>
      </c>
      <c r="X171">
        <v>18</v>
      </c>
      <c r="Y171">
        <v>3</v>
      </c>
      <c r="Z171">
        <v>1</v>
      </c>
      <c r="AA171">
        <v>3</v>
      </c>
      <c r="AB171">
        <v>79</v>
      </c>
      <c r="AC171">
        <v>35</v>
      </c>
      <c r="AD171">
        <v>1</v>
      </c>
      <c r="AE171">
        <v>80000</v>
      </c>
      <c r="AF171">
        <v>0</v>
      </c>
      <c r="AG171">
        <v>1</v>
      </c>
      <c r="AH171">
        <v>1</v>
      </c>
      <c r="AI171">
        <v>0</v>
      </c>
      <c r="AJ171">
        <v>0</v>
      </c>
      <c r="AK171">
        <v>0</v>
      </c>
      <c r="AL171">
        <v>0.25</v>
      </c>
      <c r="AM171">
        <v>0.5</v>
      </c>
      <c r="AN171">
        <v>1</v>
      </c>
      <c r="AO171">
        <v>1</v>
      </c>
      <c r="AP171">
        <v>1</v>
      </c>
      <c r="AQ171">
        <v>1</v>
      </c>
      <c r="AR171">
        <v>0</v>
      </c>
      <c r="AS171">
        <v>0</v>
      </c>
      <c r="AT171">
        <v>0</v>
      </c>
      <c r="AU171">
        <v>1</v>
      </c>
      <c r="AV171">
        <v>1</v>
      </c>
      <c r="AW171">
        <v>1</v>
      </c>
      <c r="AX171">
        <v>0</v>
      </c>
      <c r="AY171">
        <v>1</v>
      </c>
      <c r="AZ171">
        <v>0.8</v>
      </c>
      <c r="BA171">
        <v>4.9030899869919402</v>
      </c>
      <c r="BB171">
        <v>1</v>
      </c>
      <c r="BC171">
        <v>4.9030899869919402</v>
      </c>
      <c r="BD171" t="s">
        <v>158</v>
      </c>
    </row>
    <row r="172" spans="1:56" x14ac:dyDescent="0.2">
      <c r="A172">
        <v>171</v>
      </c>
      <c r="B172" t="s">
        <v>159</v>
      </c>
      <c r="C172">
        <v>5</v>
      </c>
      <c r="D172">
        <v>2</v>
      </c>
      <c r="E172">
        <v>2</v>
      </c>
      <c r="F172">
        <v>1</v>
      </c>
      <c r="G172">
        <v>1</v>
      </c>
      <c r="H172">
        <v>1</v>
      </c>
      <c r="I172">
        <v>2</v>
      </c>
      <c r="J172">
        <v>70000</v>
      </c>
      <c r="K172">
        <v>5</v>
      </c>
      <c r="L172">
        <v>1</v>
      </c>
      <c r="M172">
        <v>1</v>
      </c>
      <c r="N172">
        <v>1</v>
      </c>
      <c r="O172">
        <v>2</v>
      </c>
      <c r="P172">
        <v>2</v>
      </c>
      <c r="Q172">
        <v>1</v>
      </c>
      <c r="R172">
        <v>1</v>
      </c>
      <c r="S172">
        <v>1</v>
      </c>
      <c r="T172">
        <v>1</v>
      </c>
      <c r="U172">
        <v>2</v>
      </c>
      <c r="V172">
        <v>2</v>
      </c>
      <c r="W172">
        <v>2</v>
      </c>
      <c r="X172">
        <v>19</v>
      </c>
      <c r="Y172">
        <v>3</v>
      </c>
      <c r="Z172">
        <v>3</v>
      </c>
      <c r="AA172">
        <v>2</v>
      </c>
      <c r="AB172">
        <v>52</v>
      </c>
      <c r="AC172">
        <v>5</v>
      </c>
      <c r="AD172">
        <v>1</v>
      </c>
      <c r="AE172">
        <v>70000</v>
      </c>
      <c r="AF172">
        <v>0</v>
      </c>
      <c r="AG172">
        <v>0</v>
      </c>
      <c r="AH172">
        <v>1</v>
      </c>
      <c r="AI172">
        <v>1</v>
      </c>
      <c r="AJ172">
        <v>1</v>
      </c>
      <c r="AK172">
        <v>0</v>
      </c>
      <c r="AL172">
        <v>0.75</v>
      </c>
      <c r="AM172">
        <v>0</v>
      </c>
      <c r="AN172">
        <v>1</v>
      </c>
      <c r="AO172">
        <v>1</v>
      </c>
      <c r="AP172">
        <v>1</v>
      </c>
      <c r="AQ172">
        <v>1</v>
      </c>
      <c r="AR172">
        <v>0</v>
      </c>
      <c r="AS172">
        <v>0</v>
      </c>
      <c r="AT172">
        <v>0</v>
      </c>
      <c r="AU172">
        <v>1</v>
      </c>
      <c r="AV172">
        <v>1</v>
      </c>
      <c r="AW172">
        <v>1</v>
      </c>
      <c r="AX172">
        <v>0</v>
      </c>
      <c r="AY172">
        <v>0</v>
      </c>
      <c r="AZ172">
        <v>0.6</v>
      </c>
      <c r="BA172">
        <v>4.8450980400142596</v>
      </c>
      <c r="BB172">
        <v>1</v>
      </c>
      <c r="BC172">
        <v>4.8450980400142596</v>
      </c>
      <c r="BD172" t="s">
        <v>158</v>
      </c>
    </row>
    <row r="173" spans="1:56" x14ac:dyDescent="0.2">
      <c r="A173">
        <v>172</v>
      </c>
      <c r="B173" t="s">
        <v>159</v>
      </c>
      <c r="C173">
        <v>5</v>
      </c>
      <c r="D173">
        <v>1</v>
      </c>
      <c r="E173">
        <v>1</v>
      </c>
      <c r="F173">
        <v>1</v>
      </c>
      <c r="G173">
        <v>2</v>
      </c>
      <c r="H173">
        <v>2</v>
      </c>
      <c r="I173">
        <v>2</v>
      </c>
      <c r="J173">
        <v>35000</v>
      </c>
      <c r="K173">
        <v>5</v>
      </c>
      <c r="L173">
        <v>1</v>
      </c>
      <c r="M173">
        <v>1</v>
      </c>
      <c r="N173">
        <v>1</v>
      </c>
      <c r="O173">
        <v>1</v>
      </c>
      <c r="P173">
        <v>2</v>
      </c>
      <c r="Q173">
        <v>1</v>
      </c>
      <c r="R173">
        <v>2</v>
      </c>
      <c r="S173">
        <v>1</v>
      </c>
      <c r="T173">
        <v>2</v>
      </c>
      <c r="U173">
        <v>2</v>
      </c>
      <c r="V173">
        <v>1</v>
      </c>
      <c r="W173">
        <v>1</v>
      </c>
      <c r="X173">
        <v>20</v>
      </c>
      <c r="Y173">
        <v>6</v>
      </c>
      <c r="Z173">
        <v>1</v>
      </c>
      <c r="AA173">
        <v>3</v>
      </c>
      <c r="AB173">
        <v>95</v>
      </c>
      <c r="AC173">
        <v>45</v>
      </c>
      <c r="AD173">
        <v>1</v>
      </c>
      <c r="AE173">
        <v>35000</v>
      </c>
      <c r="AF173">
        <v>1</v>
      </c>
      <c r="AG173">
        <v>1</v>
      </c>
      <c r="AH173">
        <v>1</v>
      </c>
      <c r="AI173">
        <v>0</v>
      </c>
      <c r="AJ173">
        <v>0</v>
      </c>
      <c r="AK173">
        <v>0</v>
      </c>
      <c r="AL173">
        <v>0.25</v>
      </c>
      <c r="AM173">
        <v>1</v>
      </c>
      <c r="AN173">
        <v>1</v>
      </c>
      <c r="AO173">
        <v>1</v>
      </c>
      <c r="AP173">
        <v>1</v>
      </c>
      <c r="AQ173">
        <v>1</v>
      </c>
      <c r="AR173">
        <v>1</v>
      </c>
      <c r="AS173">
        <v>0</v>
      </c>
      <c r="AT173">
        <v>0.5</v>
      </c>
      <c r="AU173">
        <v>0</v>
      </c>
      <c r="AV173">
        <v>1</v>
      </c>
      <c r="AW173">
        <v>0</v>
      </c>
      <c r="AX173">
        <v>0</v>
      </c>
      <c r="AY173">
        <v>1</v>
      </c>
      <c r="AZ173">
        <v>0.4</v>
      </c>
      <c r="BA173">
        <v>4.5440680443502801</v>
      </c>
      <c r="BB173">
        <v>1</v>
      </c>
      <c r="BC173">
        <v>4.5440680443502801</v>
      </c>
      <c r="BD173" t="s">
        <v>161</v>
      </c>
    </row>
    <row r="174" spans="1:56" x14ac:dyDescent="0.2">
      <c r="A174">
        <v>173</v>
      </c>
      <c r="B174" t="s">
        <v>159</v>
      </c>
      <c r="C174">
        <v>4</v>
      </c>
      <c r="D174">
        <v>1</v>
      </c>
      <c r="E174">
        <v>1</v>
      </c>
      <c r="F174">
        <v>1</v>
      </c>
      <c r="G174">
        <v>2</v>
      </c>
      <c r="H174">
        <v>2</v>
      </c>
      <c r="I174">
        <v>2</v>
      </c>
      <c r="J174">
        <v>60000</v>
      </c>
      <c r="K174">
        <v>6</v>
      </c>
      <c r="L174">
        <v>1</v>
      </c>
      <c r="M174">
        <v>1</v>
      </c>
      <c r="N174">
        <v>1</v>
      </c>
      <c r="O174">
        <v>1</v>
      </c>
      <c r="P174">
        <v>2</v>
      </c>
      <c r="Q174">
        <v>1</v>
      </c>
      <c r="R174">
        <v>1</v>
      </c>
      <c r="S174">
        <v>1</v>
      </c>
      <c r="T174">
        <v>1</v>
      </c>
      <c r="U174">
        <v>1</v>
      </c>
      <c r="V174">
        <v>1</v>
      </c>
      <c r="W174">
        <v>2</v>
      </c>
      <c r="X174">
        <v>19</v>
      </c>
      <c r="Y174">
        <v>3</v>
      </c>
      <c r="Z174">
        <v>1</v>
      </c>
      <c r="AA174">
        <v>2</v>
      </c>
      <c r="AB174">
        <v>97</v>
      </c>
      <c r="AC174">
        <v>10</v>
      </c>
      <c r="AD174">
        <v>1</v>
      </c>
      <c r="AE174">
        <v>60000</v>
      </c>
      <c r="AF174">
        <v>1</v>
      </c>
      <c r="AG174">
        <v>1</v>
      </c>
      <c r="AH174">
        <v>1</v>
      </c>
      <c r="AI174">
        <v>0</v>
      </c>
      <c r="AJ174">
        <v>0</v>
      </c>
      <c r="AK174">
        <v>0</v>
      </c>
      <c r="AL174">
        <v>0.25</v>
      </c>
      <c r="AM174">
        <v>1</v>
      </c>
      <c r="AN174">
        <v>1</v>
      </c>
      <c r="AO174">
        <v>1</v>
      </c>
      <c r="AP174">
        <v>1</v>
      </c>
      <c r="AQ174">
        <v>1</v>
      </c>
      <c r="AR174">
        <v>1</v>
      </c>
      <c r="AS174">
        <v>0</v>
      </c>
      <c r="AT174">
        <v>0.5</v>
      </c>
      <c r="AU174">
        <v>1</v>
      </c>
      <c r="AV174">
        <v>1</v>
      </c>
      <c r="AW174">
        <v>1</v>
      </c>
      <c r="AX174">
        <v>1</v>
      </c>
      <c r="AY174">
        <v>1</v>
      </c>
      <c r="AZ174">
        <v>1</v>
      </c>
      <c r="BA174">
        <v>4.7781512503836403</v>
      </c>
      <c r="BB174">
        <v>1</v>
      </c>
      <c r="BC174">
        <v>4.7781512503836403</v>
      </c>
      <c r="BD174" t="s">
        <v>158</v>
      </c>
    </row>
    <row r="175" spans="1:56" x14ac:dyDescent="0.2">
      <c r="A175">
        <v>174</v>
      </c>
      <c r="B175" t="s">
        <v>159</v>
      </c>
      <c r="C175">
        <v>7</v>
      </c>
      <c r="D175">
        <v>1</v>
      </c>
      <c r="E175">
        <v>1</v>
      </c>
      <c r="F175">
        <v>1</v>
      </c>
      <c r="G175">
        <v>2</v>
      </c>
      <c r="H175">
        <v>2</v>
      </c>
      <c r="I175">
        <v>2</v>
      </c>
      <c r="J175" s="2">
        <v>100000</v>
      </c>
      <c r="K175">
        <v>4</v>
      </c>
      <c r="L175">
        <v>1</v>
      </c>
      <c r="M175">
        <v>1</v>
      </c>
      <c r="N175">
        <v>1</v>
      </c>
      <c r="O175">
        <v>2</v>
      </c>
      <c r="P175">
        <v>2</v>
      </c>
      <c r="Q175">
        <v>1</v>
      </c>
      <c r="R175">
        <v>1</v>
      </c>
      <c r="S175">
        <v>1</v>
      </c>
      <c r="T175">
        <v>2</v>
      </c>
      <c r="U175">
        <v>1</v>
      </c>
      <c r="V175">
        <v>1</v>
      </c>
      <c r="W175">
        <v>1</v>
      </c>
      <c r="X175">
        <v>18</v>
      </c>
      <c r="Y175">
        <v>3</v>
      </c>
      <c r="Z175">
        <v>3</v>
      </c>
      <c r="AA175">
        <v>3</v>
      </c>
      <c r="AB175">
        <v>85</v>
      </c>
      <c r="AC175">
        <v>65</v>
      </c>
      <c r="AD175">
        <v>1</v>
      </c>
      <c r="AE175" s="2">
        <v>100000</v>
      </c>
      <c r="AF175">
        <v>1</v>
      </c>
      <c r="AG175">
        <v>1</v>
      </c>
      <c r="AH175">
        <v>1</v>
      </c>
      <c r="AI175">
        <v>0</v>
      </c>
      <c r="AJ175">
        <v>0</v>
      </c>
      <c r="AK175">
        <v>0</v>
      </c>
      <c r="AL175">
        <v>0.25</v>
      </c>
      <c r="AM175">
        <v>1</v>
      </c>
      <c r="AN175">
        <v>1</v>
      </c>
      <c r="AO175">
        <v>1</v>
      </c>
      <c r="AP175">
        <v>1</v>
      </c>
      <c r="AQ175">
        <v>1</v>
      </c>
      <c r="AR175">
        <v>0</v>
      </c>
      <c r="AS175">
        <v>0</v>
      </c>
      <c r="AT175">
        <v>0</v>
      </c>
      <c r="AU175">
        <v>1</v>
      </c>
      <c r="AV175">
        <v>1</v>
      </c>
      <c r="AW175">
        <v>0</v>
      </c>
      <c r="AX175">
        <v>1</v>
      </c>
      <c r="AY175">
        <v>1</v>
      </c>
      <c r="AZ175">
        <v>0.8</v>
      </c>
      <c r="BA175">
        <v>5</v>
      </c>
      <c r="BB175">
        <v>1</v>
      </c>
      <c r="BC175">
        <v>5</v>
      </c>
      <c r="BD175" t="s">
        <v>158</v>
      </c>
    </row>
    <row r="176" spans="1:56" x14ac:dyDescent="0.2">
      <c r="A176">
        <v>175</v>
      </c>
      <c r="B176" t="s">
        <v>159</v>
      </c>
      <c r="C176">
        <v>7</v>
      </c>
      <c r="D176">
        <v>2</v>
      </c>
      <c r="E176">
        <v>2</v>
      </c>
      <c r="F176">
        <v>1</v>
      </c>
      <c r="G176">
        <v>2</v>
      </c>
      <c r="H176">
        <v>2</v>
      </c>
      <c r="I176">
        <v>1</v>
      </c>
      <c r="J176" s="2">
        <v>200000</v>
      </c>
      <c r="K176">
        <v>3</v>
      </c>
      <c r="L176">
        <v>1</v>
      </c>
      <c r="M176">
        <v>1</v>
      </c>
      <c r="N176">
        <v>1</v>
      </c>
      <c r="O176">
        <v>2</v>
      </c>
      <c r="P176">
        <v>2</v>
      </c>
      <c r="Q176">
        <v>1</v>
      </c>
      <c r="R176">
        <v>1</v>
      </c>
      <c r="S176">
        <v>2</v>
      </c>
      <c r="T176">
        <v>2</v>
      </c>
      <c r="U176">
        <v>2</v>
      </c>
      <c r="V176">
        <v>1</v>
      </c>
      <c r="W176">
        <v>1</v>
      </c>
      <c r="X176">
        <v>19</v>
      </c>
      <c r="Y176">
        <v>3</v>
      </c>
      <c r="Z176">
        <v>4</v>
      </c>
      <c r="AA176">
        <v>3</v>
      </c>
      <c r="AB176">
        <v>90</v>
      </c>
      <c r="AC176">
        <v>40</v>
      </c>
      <c r="AD176">
        <v>1</v>
      </c>
      <c r="AE176" s="2">
        <v>200000</v>
      </c>
      <c r="AF176">
        <v>0</v>
      </c>
      <c r="AG176">
        <v>0</v>
      </c>
      <c r="AH176">
        <v>1</v>
      </c>
      <c r="AI176">
        <v>0</v>
      </c>
      <c r="AJ176">
        <v>0</v>
      </c>
      <c r="AK176">
        <v>1</v>
      </c>
      <c r="AL176">
        <v>0.5</v>
      </c>
      <c r="AM176">
        <v>0</v>
      </c>
      <c r="AN176">
        <v>1</v>
      </c>
      <c r="AO176">
        <v>1</v>
      </c>
      <c r="AP176">
        <v>1</v>
      </c>
      <c r="AQ176">
        <v>1</v>
      </c>
      <c r="AR176">
        <v>0</v>
      </c>
      <c r="AS176">
        <v>0</v>
      </c>
      <c r="AT176">
        <v>0</v>
      </c>
      <c r="AU176">
        <v>1</v>
      </c>
      <c r="AV176">
        <v>0</v>
      </c>
      <c r="AW176">
        <v>0</v>
      </c>
      <c r="AX176">
        <v>0</v>
      </c>
      <c r="AY176">
        <v>1</v>
      </c>
      <c r="AZ176">
        <v>0.4</v>
      </c>
      <c r="BA176">
        <v>5.3010299956639804</v>
      </c>
      <c r="BB176">
        <v>1</v>
      </c>
      <c r="BC176">
        <v>5.3010299956639804</v>
      </c>
      <c r="BD176" t="s">
        <v>158</v>
      </c>
    </row>
    <row r="177" spans="1:56" x14ac:dyDescent="0.2">
      <c r="A177">
        <v>176</v>
      </c>
      <c r="B177" t="s">
        <v>159</v>
      </c>
      <c r="C177">
        <v>7</v>
      </c>
      <c r="D177">
        <v>1</v>
      </c>
      <c r="E177">
        <v>1</v>
      </c>
      <c r="F177">
        <v>1</v>
      </c>
      <c r="G177">
        <v>1</v>
      </c>
      <c r="H177">
        <v>2</v>
      </c>
      <c r="I177">
        <v>2</v>
      </c>
      <c r="J177">
        <v>50000</v>
      </c>
      <c r="K177">
        <v>5</v>
      </c>
      <c r="L177">
        <v>1</v>
      </c>
      <c r="M177">
        <v>1</v>
      </c>
      <c r="N177">
        <v>1</v>
      </c>
      <c r="O177">
        <v>2</v>
      </c>
      <c r="P177">
        <v>2</v>
      </c>
      <c r="Q177">
        <v>1</v>
      </c>
      <c r="R177">
        <v>1</v>
      </c>
      <c r="S177">
        <v>1</v>
      </c>
      <c r="T177">
        <v>1</v>
      </c>
      <c r="U177">
        <v>1</v>
      </c>
      <c r="V177">
        <v>1</v>
      </c>
      <c r="W177">
        <v>2</v>
      </c>
      <c r="X177">
        <v>20</v>
      </c>
      <c r="Y177">
        <v>3</v>
      </c>
      <c r="Z177">
        <v>3</v>
      </c>
      <c r="AA177">
        <v>2</v>
      </c>
      <c r="AB177">
        <v>20</v>
      </c>
      <c r="AC177" t="s">
        <v>34</v>
      </c>
      <c r="AD177">
        <v>1</v>
      </c>
      <c r="AE177">
        <v>50000</v>
      </c>
      <c r="AF177">
        <v>1</v>
      </c>
      <c r="AG177">
        <v>1</v>
      </c>
      <c r="AH177">
        <v>1</v>
      </c>
      <c r="AI177">
        <v>1</v>
      </c>
      <c r="AJ177">
        <v>0</v>
      </c>
      <c r="AK177">
        <v>0</v>
      </c>
      <c r="AL177">
        <v>0.5</v>
      </c>
      <c r="AM177">
        <v>1</v>
      </c>
      <c r="AN177">
        <v>1</v>
      </c>
      <c r="AO177">
        <v>1</v>
      </c>
      <c r="AP177">
        <v>1</v>
      </c>
      <c r="AQ177">
        <v>1</v>
      </c>
      <c r="AR177">
        <v>0</v>
      </c>
      <c r="AS177">
        <v>0</v>
      </c>
      <c r="AT177">
        <v>0</v>
      </c>
      <c r="AU177">
        <v>1</v>
      </c>
      <c r="AV177">
        <v>1</v>
      </c>
      <c r="AW177">
        <v>1</v>
      </c>
      <c r="AX177">
        <v>1</v>
      </c>
      <c r="AY177">
        <v>1</v>
      </c>
      <c r="AZ177">
        <v>1</v>
      </c>
      <c r="BA177">
        <v>4.6989700043360196</v>
      </c>
      <c r="BB177">
        <v>1</v>
      </c>
      <c r="BC177">
        <v>4.6989700043360196</v>
      </c>
      <c r="BD177" t="s">
        <v>158</v>
      </c>
    </row>
    <row r="178" spans="1:56" x14ac:dyDescent="0.2">
      <c r="A178">
        <v>177</v>
      </c>
      <c r="B178" t="s">
        <v>159</v>
      </c>
      <c r="C178">
        <v>8</v>
      </c>
      <c r="D178">
        <v>1</v>
      </c>
      <c r="E178">
        <v>1</v>
      </c>
      <c r="F178">
        <v>1</v>
      </c>
      <c r="G178">
        <v>2</v>
      </c>
      <c r="H178">
        <v>2</v>
      </c>
      <c r="I178">
        <v>2</v>
      </c>
      <c r="J178" s="2">
        <v>800000</v>
      </c>
      <c r="K178">
        <v>4</v>
      </c>
      <c r="L178">
        <v>1</v>
      </c>
      <c r="M178">
        <v>1</v>
      </c>
      <c r="N178">
        <v>1</v>
      </c>
      <c r="O178">
        <v>2</v>
      </c>
      <c r="P178">
        <v>2</v>
      </c>
      <c r="Q178">
        <v>1</v>
      </c>
      <c r="R178">
        <v>1</v>
      </c>
      <c r="S178">
        <v>1</v>
      </c>
      <c r="T178">
        <v>1</v>
      </c>
      <c r="U178">
        <v>1</v>
      </c>
      <c r="V178">
        <v>1</v>
      </c>
      <c r="W178">
        <v>1</v>
      </c>
      <c r="X178">
        <v>21</v>
      </c>
      <c r="Y178">
        <v>3</v>
      </c>
      <c r="Z178">
        <v>4</v>
      </c>
      <c r="AA178">
        <v>2</v>
      </c>
      <c r="AB178">
        <v>100</v>
      </c>
      <c r="AC178">
        <v>49</v>
      </c>
      <c r="AD178">
        <v>1</v>
      </c>
      <c r="AE178" s="2">
        <v>800000</v>
      </c>
      <c r="AF178">
        <v>1</v>
      </c>
      <c r="AG178">
        <v>1</v>
      </c>
      <c r="AH178">
        <v>1</v>
      </c>
      <c r="AI178">
        <v>0</v>
      </c>
      <c r="AJ178">
        <v>0</v>
      </c>
      <c r="AK178">
        <v>0</v>
      </c>
      <c r="AL178">
        <v>0.25</v>
      </c>
      <c r="AM178">
        <v>1</v>
      </c>
      <c r="AN178">
        <v>1</v>
      </c>
      <c r="AO178">
        <v>1</v>
      </c>
      <c r="AP178">
        <v>1</v>
      </c>
      <c r="AQ178">
        <v>1</v>
      </c>
      <c r="AR178">
        <v>0</v>
      </c>
      <c r="AS178">
        <v>0</v>
      </c>
      <c r="AT178">
        <v>0</v>
      </c>
      <c r="AU178">
        <v>1</v>
      </c>
      <c r="AV178">
        <v>1</v>
      </c>
      <c r="AW178">
        <v>1</v>
      </c>
      <c r="AX178">
        <v>1</v>
      </c>
      <c r="AY178">
        <v>1</v>
      </c>
      <c r="AZ178">
        <v>1</v>
      </c>
      <c r="BA178">
        <v>5.9030899869919402</v>
      </c>
      <c r="BB178">
        <v>1</v>
      </c>
      <c r="BC178">
        <v>5.9030899869919402</v>
      </c>
      <c r="BD178" t="s">
        <v>158</v>
      </c>
    </row>
    <row r="179" spans="1:56" x14ac:dyDescent="0.2">
      <c r="A179">
        <v>178</v>
      </c>
      <c r="B179" t="s">
        <v>159</v>
      </c>
      <c r="C179">
        <v>8</v>
      </c>
      <c r="D179">
        <v>1</v>
      </c>
      <c r="E179">
        <v>1</v>
      </c>
      <c r="F179">
        <v>1</v>
      </c>
      <c r="G179">
        <v>1</v>
      </c>
      <c r="H179">
        <v>1</v>
      </c>
      <c r="I179">
        <v>2</v>
      </c>
      <c r="J179">
        <v>57000</v>
      </c>
      <c r="K179">
        <v>4</v>
      </c>
      <c r="L179">
        <v>1</v>
      </c>
      <c r="M179">
        <v>1</v>
      </c>
      <c r="N179">
        <v>1</v>
      </c>
      <c r="O179">
        <v>1</v>
      </c>
      <c r="P179">
        <v>2</v>
      </c>
      <c r="Q179">
        <v>1</v>
      </c>
      <c r="R179">
        <v>1</v>
      </c>
      <c r="S179">
        <v>1</v>
      </c>
      <c r="T179">
        <v>1</v>
      </c>
      <c r="U179">
        <v>1</v>
      </c>
      <c r="V179">
        <v>1</v>
      </c>
      <c r="W179">
        <v>1</v>
      </c>
      <c r="X179">
        <v>20</v>
      </c>
      <c r="Y179">
        <v>2</v>
      </c>
      <c r="Z179">
        <v>3</v>
      </c>
      <c r="AA179">
        <v>3</v>
      </c>
      <c r="AB179">
        <v>8</v>
      </c>
      <c r="AC179">
        <v>3</v>
      </c>
      <c r="AD179">
        <v>1</v>
      </c>
      <c r="AE179">
        <v>57000</v>
      </c>
      <c r="AF179">
        <v>1</v>
      </c>
      <c r="AG179">
        <v>1</v>
      </c>
      <c r="AH179">
        <v>1</v>
      </c>
      <c r="AI179">
        <v>1</v>
      </c>
      <c r="AJ179">
        <v>1</v>
      </c>
      <c r="AK179">
        <v>0</v>
      </c>
      <c r="AL179">
        <v>0.75</v>
      </c>
      <c r="AM179">
        <v>1</v>
      </c>
      <c r="AN179">
        <v>1</v>
      </c>
      <c r="AO179">
        <v>1</v>
      </c>
      <c r="AP179">
        <v>1</v>
      </c>
      <c r="AQ179">
        <v>1</v>
      </c>
      <c r="AR179">
        <v>1</v>
      </c>
      <c r="AS179">
        <v>0</v>
      </c>
      <c r="AT179">
        <v>0.5</v>
      </c>
      <c r="AU179">
        <v>1</v>
      </c>
      <c r="AV179">
        <v>1</v>
      </c>
      <c r="AW179">
        <v>1</v>
      </c>
      <c r="AX179">
        <v>1</v>
      </c>
      <c r="AY179">
        <v>1</v>
      </c>
      <c r="AZ179">
        <v>1</v>
      </c>
      <c r="BA179">
        <v>4.7558748556724897</v>
      </c>
      <c r="BB179">
        <v>1</v>
      </c>
      <c r="BC179">
        <v>4.7558748556724897</v>
      </c>
      <c r="BD179" t="s">
        <v>160</v>
      </c>
    </row>
    <row r="180" spans="1:56" x14ac:dyDescent="0.2">
      <c r="A180">
        <v>179</v>
      </c>
      <c r="B180" t="s">
        <v>159</v>
      </c>
      <c r="C180">
        <v>5</v>
      </c>
      <c r="D180">
        <v>2</v>
      </c>
      <c r="E180">
        <v>2</v>
      </c>
      <c r="F180">
        <v>1</v>
      </c>
      <c r="G180">
        <v>2</v>
      </c>
      <c r="H180">
        <v>2</v>
      </c>
      <c r="I180">
        <v>2</v>
      </c>
      <c r="J180" s="2">
        <v>100000</v>
      </c>
      <c r="K180">
        <v>4</v>
      </c>
      <c r="L180">
        <v>1</v>
      </c>
      <c r="M180">
        <v>1</v>
      </c>
      <c r="N180">
        <v>1</v>
      </c>
      <c r="O180">
        <v>2</v>
      </c>
      <c r="P180">
        <v>2</v>
      </c>
      <c r="Q180">
        <v>1</v>
      </c>
      <c r="R180">
        <v>1</v>
      </c>
      <c r="S180">
        <v>1</v>
      </c>
      <c r="T180">
        <v>1</v>
      </c>
      <c r="U180">
        <v>1</v>
      </c>
      <c r="V180">
        <v>1</v>
      </c>
      <c r="W180">
        <v>1</v>
      </c>
      <c r="X180">
        <v>20</v>
      </c>
      <c r="Y180">
        <v>3</v>
      </c>
      <c r="Z180">
        <v>3</v>
      </c>
      <c r="AA180">
        <v>3</v>
      </c>
      <c r="AB180">
        <v>90</v>
      </c>
      <c r="AC180">
        <v>50</v>
      </c>
      <c r="AD180">
        <v>1</v>
      </c>
      <c r="AE180" s="2">
        <v>100000</v>
      </c>
      <c r="AF180">
        <v>0</v>
      </c>
      <c r="AG180">
        <v>0</v>
      </c>
      <c r="AH180">
        <v>1</v>
      </c>
      <c r="AI180">
        <v>0</v>
      </c>
      <c r="AJ180">
        <v>0</v>
      </c>
      <c r="AK180">
        <v>0</v>
      </c>
      <c r="AL180">
        <v>0.25</v>
      </c>
      <c r="AM180">
        <v>0</v>
      </c>
      <c r="AN180">
        <v>1</v>
      </c>
      <c r="AO180">
        <v>1</v>
      </c>
      <c r="AP180">
        <v>1</v>
      </c>
      <c r="AQ180">
        <v>1</v>
      </c>
      <c r="AR180">
        <v>0</v>
      </c>
      <c r="AS180">
        <v>0</v>
      </c>
      <c r="AT180">
        <v>0</v>
      </c>
      <c r="AU180">
        <v>1</v>
      </c>
      <c r="AV180">
        <v>1</v>
      </c>
      <c r="AW180">
        <v>1</v>
      </c>
      <c r="AX180">
        <v>1</v>
      </c>
      <c r="AY180">
        <v>1</v>
      </c>
      <c r="AZ180">
        <v>1</v>
      </c>
      <c r="BA180">
        <v>5</v>
      </c>
      <c r="BB180">
        <v>1</v>
      </c>
      <c r="BC180">
        <v>5</v>
      </c>
      <c r="BD180" t="s">
        <v>158</v>
      </c>
    </row>
    <row r="181" spans="1:56" x14ac:dyDescent="0.2">
      <c r="A181">
        <v>180</v>
      </c>
      <c r="B181" t="s">
        <v>159</v>
      </c>
      <c r="C181">
        <v>7</v>
      </c>
      <c r="D181">
        <v>1</v>
      </c>
      <c r="E181">
        <v>1</v>
      </c>
      <c r="F181">
        <v>1</v>
      </c>
      <c r="G181">
        <v>1</v>
      </c>
      <c r="H181">
        <v>2</v>
      </c>
      <c r="I181">
        <v>2</v>
      </c>
      <c r="J181">
        <v>70000</v>
      </c>
      <c r="K181">
        <v>5</v>
      </c>
      <c r="L181">
        <v>1</v>
      </c>
      <c r="M181">
        <v>1</v>
      </c>
      <c r="N181">
        <v>1</v>
      </c>
      <c r="P181">
        <v>2</v>
      </c>
      <c r="Q181">
        <v>1</v>
      </c>
      <c r="R181">
        <v>1</v>
      </c>
      <c r="S181">
        <v>1</v>
      </c>
      <c r="T181">
        <v>1</v>
      </c>
      <c r="U181">
        <v>1</v>
      </c>
      <c r="V181">
        <v>1</v>
      </c>
      <c r="W181">
        <v>1</v>
      </c>
      <c r="X181">
        <v>21</v>
      </c>
      <c r="Y181">
        <v>3</v>
      </c>
      <c r="Z181">
        <v>3</v>
      </c>
      <c r="AA181">
        <v>3</v>
      </c>
      <c r="AB181">
        <v>100</v>
      </c>
      <c r="AC181">
        <v>41</v>
      </c>
      <c r="AD181">
        <v>1</v>
      </c>
      <c r="AE181">
        <v>70000</v>
      </c>
      <c r="AF181">
        <v>1</v>
      </c>
      <c r="AG181">
        <v>1</v>
      </c>
      <c r="AH181">
        <v>1</v>
      </c>
      <c r="AI181">
        <v>1</v>
      </c>
      <c r="AJ181">
        <v>0</v>
      </c>
      <c r="AK181">
        <v>0</v>
      </c>
      <c r="AL181">
        <v>0.5</v>
      </c>
      <c r="AM181">
        <v>1</v>
      </c>
      <c r="AN181">
        <v>1</v>
      </c>
      <c r="AO181">
        <v>1</v>
      </c>
      <c r="AP181">
        <v>1</v>
      </c>
      <c r="AQ181">
        <v>1</v>
      </c>
      <c r="AR181" t="s">
        <v>34</v>
      </c>
      <c r="AS181">
        <v>0</v>
      </c>
      <c r="AT181">
        <v>0</v>
      </c>
      <c r="AU181">
        <v>1</v>
      </c>
      <c r="AV181">
        <v>1</v>
      </c>
      <c r="AW181">
        <v>1</v>
      </c>
      <c r="AX181">
        <v>1</v>
      </c>
      <c r="AY181">
        <v>1</v>
      </c>
      <c r="AZ181">
        <v>1</v>
      </c>
      <c r="BA181">
        <v>4.8450980400142596</v>
      </c>
      <c r="BB181">
        <v>1</v>
      </c>
      <c r="BC181">
        <v>4.8450980400142596</v>
      </c>
      <c r="BD181" t="s">
        <v>158</v>
      </c>
    </row>
    <row r="182" spans="1:56" x14ac:dyDescent="0.2">
      <c r="A182">
        <v>181</v>
      </c>
      <c r="B182" t="s">
        <v>159</v>
      </c>
      <c r="C182">
        <v>7</v>
      </c>
      <c r="D182">
        <v>2</v>
      </c>
      <c r="E182">
        <v>2</v>
      </c>
      <c r="F182">
        <v>2</v>
      </c>
      <c r="G182">
        <v>1</v>
      </c>
      <c r="H182">
        <v>2</v>
      </c>
      <c r="I182">
        <v>2</v>
      </c>
      <c r="J182" t="s">
        <v>34</v>
      </c>
      <c r="K182">
        <v>4</v>
      </c>
      <c r="L182">
        <v>1</v>
      </c>
      <c r="M182">
        <v>1</v>
      </c>
      <c r="N182">
        <v>1</v>
      </c>
      <c r="O182">
        <v>2</v>
      </c>
      <c r="P182">
        <v>2</v>
      </c>
      <c r="Q182">
        <v>1</v>
      </c>
      <c r="R182">
        <v>1</v>
      </c>
      <c r="S182">
        <v>1</v>
      </c>
      <c r="T182">
        <v>2</v>
      </c>
      <c r="U182">
        <v>2</v>
      </c>
      <c r="V182">
        <v>1</v>
      </c>
      <c r="W182">
        <v>2</v>
      </c>
      <c r="X182">
        <v>20</v>
      </c>
      <c r="Y182">
        <v>3</v>
      </c>
      <c r="Z182">
        <v>3</v>
      </c>
      <c r="AA182">
        <v>3</v>
      </c>
      <c r="AB182">
        <v>100</v>
      </c>
      <c r="AC182">
        <v>20</v>
      </c>
      <c r="AD182">
        <v>1</v>
      </c>
      <c r="AE182" t="s">
        <v>34</v>
      </c>
      <c r="AF182">
        <v>0</v>
      </c>
      <c r="AG182">
        <v>0</v>
      </c>
      <c r="AH182">
        <v>0</v>
      </c>
      <c r="AI182">
        <v>1</v>
      </c>
      <c r="AJ182">
        <v>0</v>
      </c>
      <c r="AK182">
        <v>0</v>
      </c>
      <c r="AL182">
        <v>0.25</v>
      </c>
      <c r="AM182">
        <v>0</v>
      </c>
      <c r="AN182">
        <v>1</v>
      </c>
      <c r="AO182">
        <v>1</v>
      </c>
      <c r="AP182">
        <v>1</v>
      </c>
      <c r="AQ182">
        <v>1</v>
      </c>
      <c r="AR182">
        <v>0</v>
      </c>
      <c r="AS182">
        <v>0</v>
      </c>
      <c r="AT182">
        <v>0</v>
      </c>
      <c r="AU182">
        <v>1</v>
      </c>
      <c r="AV182">
        <v>1</v>
      </c>
      <c r="AW182">
        <v>0</v>
      </c>
      <c r="AX182">
        <v>0</v>
      </c>
      <c r="AY182">
        <v>1</v>
      </c>
      <c r="AZ182">
        <v>0.6</v>
      </c>
      <c r="BA182" t="s">
        <v>34</v>
      </c>
      <c r="BB182">
        <v>1</v>
      </c>
      <c r="BC182" t="s">
        <v>34</v>
      </c>
      <c r="BD182" t="s">
        <v>158</v>
      </c>
    </row>
    <row r="183" spans="1:56" x14ac:dyDescent="0.2">
      <c r="A183">
        <v>182</v>
      </c>
      <c r="B183" t="s">
        <v>159</v>
      </c>
      <c r="C183">
        <v>6</v>
      </c>
      <c r="D183">
        <v>1</v>
      </c>
      <c r="E183">
        <v>1</v>
      </c>
      <c r="F183">
        <v>1</v>
      </c>
      <c r="G183">
        <v>2</v>
      </c>
      <c r="H183">
        <v>2</v>
      </c>
      <c r="I183">
        <v>2</v>
      </c>
      <c r="J183">
        <v>49000</v>
      </c>
      <c r="K183">
        <v>5</v>
      </c>
      <c r="L183">
        <v>1</v>
      </c>
      <c r="M183">
        <v>1</v>
      </c>
      <c r="N183">
        <v>1</v>
      </c>
      <c r="O183">
        <v>2</v>
      </c>
      <c r="P183">
        <v>2</v>
      </c>
      <c r="Q183">
        <v>1</v>
      </c>
      <c r="R183">
        <v>1</v>
      </c>
      <c r="S183">
        <v>1</v>
      </c>
      <c r="T183">
        <v>1</v>
      </c>
      <c r="U183">
        <v>1</v>
      </c>
      <c r="V183">
        <v>1</v>
      </c>
      <c r="W183">
        <v>1</v>
      </c>
      <c r="X183">
        <v>18</v>
      </c>
      <c r="Y183">
        <v>3</v>
      </c>
      <c r="Z183">
        <v>3</v>
      </c>
      <c r="AA183">
        <v>3</v>
      </c>
      <c r="AB183">
        <v>62</v>
      </c>
      <c r="AC183">
        <v>36</v>
      </c>
      <c r="AD183">
        <v>1</v>
      </c>
      <c r="AE183">
        <v>49000</v>
      </c>
      <c r="AF183">
        <v>1</v>
      </c>
      <c r="AG183">
        <v>1</v>
      </c>
      <c r="AH183">
        <v>1</v>
      </c>
      <c r="AI183">
        <v>0</v>
      </c>
      <c r="AJ183">
        <v>0</v>
      </c>
      <c r="AK183">
        <v>0</v>
      </c>
      <c r="AL183">
        <v>0.25</v>
      </c>
      <c r="AM183">
        <v>1</v>
      </c>
      <c r="AN183">
        <v>1</v>
      </c>
      <c r="AO183">
        <v>1</v>
      </c>
      <c r="AP183">
        <v>1</v>
      </c>
      <c r="AQ183">
        <v>1</v>
      </c>
      <c r="AR183">
        <v>0</v>
      </c>
      <c r="AS183">
        <v>0</v>
      </c>
      <c r="AT183">
        <v>0</v>
      </c>
      <c r="AU183">
        <v>1</v>
      </c>
      <c r="AV183">
        <v>1</v>
      </c>
      <c r="AW183">
        <v>1</v>
      </c>
      <c r="AX183">
        <v>1</v>
      </c>
      <c r="AY183">
        <v>1</v>
      </c>
      <c r="AZ183">
        <v>1</v>
      </c>
      <c r="BA183">
        <v>4.6901960800285103</v>
      </c>
      <c r="BB183">
        <v>1</v>
      </c>
      <c r="BC183">
        <v>4.6901960800285103</v>
      </c>
      <c r="BD183" t="s">
        <v>158</v>
      </c>
    </row>
    <row r="184" spans="1:56" x14ac:dyDescent="0.2">
      <c r="A184">
        <v>183</v>
      </c>
      <c r="B184" t="s">
        <v>159</v>
      </c>
      <c r="C184">
        <v>6</v>
      </c>
      <c r="D184">
        <v>1</v>
      </c>
      <c r="E184">
        <v>1</v>
      </c>
      <c r="F184">
        <v>2</v>
      </c>
      <c r="G184">
        <v>2</v>
      </c>
      <c r="H184">
        <v>2</v>
      </c>
      <c r="I184">
        <v>2</v>
      </c>
      <c r="J184">
        <v>60000</v>
      </c>
      <c r="K184">
        <v>5</v>
      </c>
      <c r="L184">
        <v>1</v>
      </c>
      <c r="M184">
        <v>1</v>
      </c>
      <c r="N184">
        <v>1</v>
      </c>
      <c r="O184">
        <v>2</v>
      </c>
      <c r="P184">
        <v>2</v>
      </c>
      <c r="Q184">
        <v>1</v>
      </c>
      <c r="R184">
        <v>1</v>
      </c>
      <c r="S184">
        <v>1</v>
      </c>
      <c r="T184">
        <v>2</v>
      </c>
      <c r="U184">
        <v>1</v>
      </c>
      <c r="V184">
        <v>1</v>
      </c>
      <c r="W184">
        <v>2</v>
      </c>
      <c r="X184">
        <v>19</v>
      </c>
      <c r="Y184">
        <v>3</v>
      </c>
      <c r="Z184">
        <v>3</v>
      </c>
      <c r="AA184">
        <v>3</v>
      </c>
      <c r="AB184">
        <v>100</v>
      </c>
      <c r="AC184">
        <v>50</v>
      </c>
      <c r="AD184">
        <v>1</v>
      </c>
      <c r="AE184">
        <v>60000</v>
      </c>
      <c r="AF184">
        <v>1</v>
      </c>
      <c r="AG184">
        <v>1</v>
      </c>
      <c r="AH184">
        <v>0</v>
      </c>
      <c r="AI184">
        <v>0</v>
      </c>
      <c r="AJ184">
        <v>0</v>
      </c>
      <c r="AK184">
        <v>0</v>
      </c>
      <c r="AL184">
        <v>0</v>
      </c>
      <c r="AM184">
        <v>1</v>
      </c>
      <c r="AN184">
        <v>1</v>
      </c>
      <c r="AO184">
        <v>1</v>
      </c>
      <c r="AP184">
        <v>1</v>
      </c>
      <c r="AQ184">
        <v>1</v>
      </c>
      <c r="AR184">
        <v>0</v>
      </c>
      <c r="AS184">
        <v>0</v>
      </c>
      <c r="AT184">
        <v>0</v>
      </c>
      <c r="AU184">
        <v>1</v>
      </c>
      <c r="AV184">
        <v>1</v>
      </c>
      <c r="AW184">
        <v>0</v>
      </c>
      <c r="AX184">
        <v>1</v>
      </c>
      <c r="AY184">
        <v>1</v>
      </c>
      <c r="AZ184">
        <v>0.8</v>
      </c>
      <c r="BA184">
        <v>4.7781512503836403</v>
      </c>
      <c r="BB184">
        <v>1</v>
      </c>
      <c r="BC184">
        <v>4.7781512503836403</v>
      </c>
      <c r="BD184" t="s">
        <v>158</v>
      </c>
    </row>
  </sheetData>
  <autoFilter ref="A1:BD184" xr:uid="{BB8FBD65-4257-9644-A281-5D522A4CE116}"/>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60D48-5CAB-C244-88D4-5AE7CB235D10}">
  <dimension ref="A1:AU201"/>
  <sheetViews>
    <sheetView topLeftCell="S1" workbookViewId="0">
      <selection activeCell="AG1" sqref="AG1"/>
    </sheetView>
  </sheetViews>
  <sheetFormatPr baseColWidth="10" defaultRowHeight="16" x14ac:dyDescent="0.2"/>
  <cols>
    <col min="24" max="32" width="0" hidden="1" customWidth="1"/>
  </cols>
  <sheetData>
    <row r="1" spans="1:47" x14ac:dyDescent="0.2">
      <c r="B1" t="s">
        <v>152</v>
      </c>
      <c r="C1" t="s">
        <v>10</v>
      </c>
      <c r="D1" t="s">
        <v>11</v>
      </c>
      <c r="E1" t="s">
        <v>33</v>
      </c>
      <c r="F1" t="s">
        <v>12</v>
      </c>
      <c r="G1" t="s">
        <v>13</v>
      </c>
      <c r="H1" t="s">
        <v>14</v>
      </c>
      <c r="I1" t="s">
        <v>15</v>
      </c>
      <c r="J1" s="8" t="s">
        <v>254</v>
      </c>
      <c r="K1" t="s">
        <v>150</v>
      </c>
      <c r="L1" t="s">
        <v>253</v>
      </c>
      <c r="M1" t="s">
        <v>25</v>
      </c>
      <c r="N1" t="s">
        <v>26</v>
      </c>
      <c r="O1" t="s">
        <v>27</v>
      </c>
      <c r="P1" t="s">
        <v>252</v>
      </c>
      <c r="Q1" t="s">
        <v>251</v>
      </c>
      <c r="R1" t="s">
        <v>250</v>
      </c>
      <c r="S1" t="s">
        <v>249</v>
      </c>
      <c r="T1" t="s">
        <v>248</v>
      </c>
      <c r="U1" t="s">
        <v>20</v>
      </c>
      <c r="V1" t="s">
        <v>21</v>
      </c>
      <c r="W1" t="s">
        <v>247</v>
      </c>
      <c r="X1" t="s">
        <v>246</v>
      </c>
      <c r="Y1" t="s">
        <v>245</v>
      </c>
      <c r="Z1" t="s">
        <v>244</v>
      </c>
      <c r="AA1" t="s">
        <v>243</v>
      </c>
      <c r="AB1" t="s">
        <v>242</v>
      </c>
      <c r="AC1" t="s">
        <v>241</v>
      </c>
      <c r="AD1" t="s">
        <v>240</v>
      </c>
      <c r="AE1" t="s">
        <v>239</v>
      </c>
      <c r="AF1" t="s">
        <v>206</v>
      </c>
      <c r="AG1" t="s">
        <v>148</v>
      </c>
      <c r="AH1" t="s">
        <v>147</v>
      </c>
      <c r="AI1" t="s">
        <v>144</v>
      </c>
      <c r="AJ1" t="s">
        <v>238</v>
      </c>
      <c r="AK1" t="s">
        <v>237</v>
      </c>
      <c r="AL1" t="s">
        <v>236</v>
      </c>
      <c r="AM1" t="s">
        <v>235</v>
      </c>
      <c r="AN1" t="s">
        <v>234</v>
      </c>
      <c r="AO1" t="s">
        <v>233</v>
      </c>
      <c r="AP1" t="s">
        <v>232</v>
      </c>
      <c r="AQ1" t="s">
        <v>231</v>
      </c>
      <c r="AR1" t="s">
        <v>230</v>
      </c>
      <c r="AS1" t="s">
        <v>229</v>
      </c>
      <c r="AT1" t="s">
        <v>228</v>
      </c>
      <c r="AU1" t="s">
        <v>227</v>
      </c>
    </row>
    <row r="2" spans="1:47" x14ac:dyDescent="0.2">
      <c r="A2">
        <v>1</v>
      </c>
      <c r="B2">
        <v>1</v>
      </c>
      <c r="C2">
        <v>7</v>
      </c>
      <c r="D2">
        <v>1</v>
      </c>
      <c r="E2">
        <v>1</v>
      </c>
      <c r="F2">
        <v>1</v>
      </c>
      <c r="G2">
        <v>1</v>
      </c>
      <c r="H2">
        <v>1</v>
      </c>
      <c r="I2">
        <v>1</v>
      </c>
      <c r="J2">
        <v>1</v>
      </c>
      <c r="K2">
        <v>1</v>
      </c>
      <c r="L2">
        <v>1</v>
      </c>
      <c r="M2">
        <v>1</v>
      </c>
      <c r="N2">
        <v>1</v>
      </c>
      <c r="O2">
        <v>1</v>
      </c>
      <c r="P2" s="2">
        <v>100000</v>
      </c>
      <c r="Q2">
        <v>1</v>
      </c>
      <c r="R2">
        <v>1</v>
      </c>
      <c r="S2">
        <v>1</v>
      </c>
      <c r="T2">
        <v>1</v>
      </c>
      <c r="U2">
        <v>1</v>
      </c>
      <c r="V2">
        <v>1</v>
      </c>
      <c r="W2">
        <v>1</v>
      </c>
      <c r="X2">
        <v>2</v>
      </c>
      <c r="Y2" t="s">
        <v>209</v>
      </c>
      <c r="Z2">
        <v>2</v>
      </c>
      <c r="AA2">
        <v>2</v>
      </c>
      <c r="AB2">
        <v>2</v>
      </c>
      <c r="AC2">
        <v>1</v>
      </c>
      <c r="AD2">
        <v>2</v>
      </c>
      <c r="AE2" t="s">
        <v>226</v>
      </c>
      <c r="AF2">
        <v>1</v>
      </c>
      <c r="AG2">
        <v>1</v>
      </c>
      <c r="AH2">
        <v>1</v>
      </c>
      <c r="AI2">
        <v>1</v>
      </c>
      <c r="AJ2">
        <v>1</v>
      </c>
      <c r="AK2">
        <v>1</v>
      </c>
      <c r="AL2">
        <v>5</v>
      </c>
      <c r="AM2">
        <v>1</v>
      </c>
      <c r="AN2">
        <v>1</v>
      </c>
      <c r="AO2">
        <v>1</v>
      </c>
      <c r="AP2" t="s">
        <v>34</v>
      </c>
      <c r="AQ2">
        <v>0</v>
      </c>
      <c r="AR2">
        <v>1.6666666670000001</v>
      </c>
      <c r="AS2">
        <v>2</v>
      </c>
      <c r="AT2">
        <v>0</v>
      </c>
      <c r="AU2">
        <v>-0.33333333300000001</v>
      </c>
    </row>
    <row r="3" spans="1:47" x14ac:dyDescent="0.2">
      <c r="A3">
        <v>2</v>
      </c>
      <c r="B3">
        <v>1</v>
      </c>
      <c r="C3">
        <v>7</v>
      </c>
      <c r="D3">
        <v>2</v>
      </c>
      <c r="E3">
        <v>2</v>
      </c>
      <c r="F3">
        <v>2</v>
      </c>
      <c r="G3">
        <v>2</v>
      </c>
      <c r="H3">
        <v>1</v>
      </c>
      <c r="I3">
        <v>1</v>
      </c>
      <c r="J3">
        <v>0</v>
      </c>
      <c r="K3">
        <v>1</v>
      </c>
      <c r="L3">
        <v>1</v>
      </c>
      <c r="M3">
        <v>1</v>
      </c>
      <c r="N3">
        <v>2</v>
      </c>
      <c r="O3">
        <v>1</v>
      </c>
      <c r="P3">
        <v>240000</v>
      </c>
      <c r="Q3">
        <v>3</v>
      </c>
      <c r="R3">
        <v>1</v>
      </c>
      <c r="S3">
        <v>1</v>
      </c>
      <c r="T3">
        <v>1</v>
      </c>
      <c r="U3">
        <v>1</v>
      </c>
      <c r="V3">
        <v>2</v>
      </c>
      <c r="W3">
        <v>1</v>
      </c>
      <c r="X3">
        <v>2</v>
      </c>
      <c r="Z3" t="s">
        <v>34</v>
      </c>
      <c r="AA3" t="s">
        <v>34</v>
      </c>
      <c r="AB3" t="s">
        <v>34</v>
      </c>
      <c r="AC3" t="s">
        <v>34</v>
      </c>
      <c r="AD3" t="s">
        <v>34</v>
      </c>
      <c r="AE3" t="s">
        <v>52</v>
      </c>
      <c r="AF3">
        <v>1</v>
      </c>
      <c r="AG3">
        <v>1</v>
      </c>
      <c r="AH3">
        <v>1</v>
      </c>
      <c r="AI3">
        <v>2</v>
      </c>
      <c r="AJ3">
        <v>0</v>
      </c>
      <c r="AK3">
        <v>0.5</v>
      </c>
      <c r="AL3">
        <v>5.3802112419999997</v>
      </c>
      <c r="AM3">
        <v>1</v>
      </c>
      <c r="AN3">
        <v>0.5</v>
      </c>
      <c r="AO3">
        <v>0.6</v>
      </c>
      <c r="AP3" t="s">
        <v>34</v>
      </c>
      <c r="AQ3">
        <v>0</v>
      </c>
      <c r="AR3" t="s">
        <v>34</v>
      </c>
      <c r="AS3" t="s">
        <v>34</v>
      </c>
      <c r="AT3">
        <v>0</v>
      </c>
      <c r="AU3" t="s">
        <v>34</v>
      </c>
    </row>
    <row r="4" spans="1:47" x14ac:dyDescent="0.2">
      <c r="A4">
        <v>3</v>
      </c>
      <c r="B4">
        <v>1</v>
      </c>
      <c r="C4">
        <v>8</v>
      </c>
      <c r="D4">
        <v>1</v>
      </c>
      <c r="E4">
        <v>1</v>
      </c>
      <c r="F4">
        <v>2</v>
      </c>
      <c r="G4">
        <v>2</v>
      </c>
      <c r="H4">
        <v>2</v>
      </c>
      <c r="I4">
        <v>2</v>
      </c>
      <c r="J4">
        <v>1</v>
      </c>
      <c r="K4">
        <v>1</v>
      </c>
      <c r="L4">
        <v>1</v>
      </c>
      <c r="M4">
        <v>1</v>
      </c>
      <c r="N4">
        <v>1</v>
      </c>
      <c r="O4">
        <v>1</v>
      </c>
      <c r="P4" s="2">
        <v>200000</v>
      </c>
      <c r="Q4">
        <v>3</v>
      </c>
      <c r="R4">
        <v>1</v>
      </c>
      <c r="S4">
        <v>1</v>
      </c>
      <c r="T4">
        <v>1</v>
      </c>
      <c r="U4">
        <v>1</v>
      </c>
      <c r="V4">
        <v>2</v>
      </c>
      <c r="W4">
        <v>1</v>
      </c>
      <c r="X4">
        <v>2</v>
      </c>
      <c r="Z4" t="s">
        <v>34</v>
      </c>
      <c r="AA4" t="s">
        <v>34</v>
      </c>
      <c r="AB4" t="s">
        <v>34</v>
      </c>
      <c r="AC4" t="s">
        <v>34</v>
      </c>
      <c r="AD4" t="s">
        <v>34</v>
      </c>
      <c r="AE4" t="s">
        <v>196</v>
      </c>
      <c r="AF4">
        <v>1</v>
      </c>
      <c r="AG4">
        <v>2</v>
      </c>
      <c r="AH4">
        <v>1</v>
      </c>
      <c r="AI4">
        <v>2</v>
      </c>
      <c r="AJ4">
        <v>1</v>
      </c>
      <c r="AK4">
        <v>0</v>
      </c>
      <c r="AL4">
        <v>5.3010299959999996</v>
      </c>
      <c r="AM4">
        <v>1</v>
      </c>
      <c r="AN4">
        <v>0</v>
      </c>
      <c r="AO4">
        <v>1</v>
      </c>
      <c r="AP4" t="s">
        <v>34</v>
      </c>
      <c r="AQ4">
        <v>0</v>
      </c>
      <c r="AR4" t="s">
        <v>34</v>
      </c>
      <c r="AS4" t="s">
        <v>34</v>
      </c>
      <c r="AT4">
        <v>0</v>
      </c>
      <c r="AU4" t="s">
        <v>34</v>
      </c>
    </row>
    <row r="5" spans="1:47" x14ac:dyDescent="0.2">
      <c r="A5">
        <v>4</v>
      </c>
      <c r="B5">
        <v>1</v>
      </c>
      <c r="C5">
        <v>6</v>
      </c>
      <c r="D5">
        <v>2</v>
      </c>
      <c r="E5">
        <v>2</v>
      </c>
      <c r="F5">
        <v>2</v>
      </c>
      <c r="G5">
        <v>2</v>
      </c>
      <c r="H5">
        <v>2</v>
      </c>
      <c r="I5">
        <v>2</v>
      </c>
      <c r="J5">
        <v>0</v>
      </c>
      <c r="K5">
        <v>2</v>
      </c>
      <c r="L5">
        <v>2</v>
      </c>
      <c r="M5">
        <v>2</v>
      </c>
      <c r="N5">
        <v>2</v>
      </c>
      <c r="O5">
        <v>1</v>
      </c>
      <c r="P5">
        <v>240000</v>
      </c>
      <c r="Q5">
        <v>1</v>
      </c>
      <c r="R5">
        <v>1</v>
      </c>
      <c r="S5">
        <v>2</v>
      </c>
      <c r="T5">
        <v>1</v>
      </c>
      <c r="U5">
        <v>1</v>
      </c>
      <c r="V5">
        <v>1</v>
      </c>
      <c r="W5">
        <v>2</v>
      </c>
      <c r="X5">
        <v>2</v>
      </c>
      <c r="Z5" t="s">
        <v>34</v>
      </c>
      <c r="AA5" t="s">
        <v>34</v>
      </c>
      <c r="AB5" t="s">
        <v>34</v>
      </c>
      <c r="AC5" t="s">
        <v>34</v>
      </c>
      <c r="AD5" t="s">
        <v>34</v>
      </c>
      <c r="AE5" t="s">
        <v>201</v>
      </c>
      <c r="AF5">
        <v>1</v>
      </c>
      <c r="AG5">
        <v>2</v>
      </c>
      <c r="AH5">
        <v>1</v>
      </c>
      <c r="AI5">
        <v>2</v>
      </c>
      <c r="AJ5">
        <v>0</v>
      </c>
      <c r="AK5">
        <v>0</v>
      </c>
      <c r="AL5">
        <v>5.3802112419999997</v>
      </c>
      <c r="AM5">
        <v>0.66666666699999999</v>
      </c>
      <c r="AN5">
        <v>0.5</v>
      </c>
      <c r="AO5">
        <v>0</v>
      </c>
      <c r="AP5" t="s">
        <v>34</v>
      </c>
      <c r="AQ5">
        <v>0</v>
      </c>
      <c r="AR5" t="s">
        <v>34</v>
      </c>
      <c r="AS5" t="s">
        <v>34</v>
      </c>
      <c r="AT5">
        <v>0</v>
      </c>
      <c r="AU5" t="s">
        <v>34</v>
      </c>
    </row>
    <row r="6" spans="1:47" x14ac:dyDescent="0.2">
      <c r="A6">
        <v>5</v>
      </c>
      <c r="B6">
        <v>1</v>
      </c>
      <c r="C6">
        <v>8</v>
      </c>
      <c r="D6">
        <v>1</v>
      </c>
      <c r="E6">
        <v>1</v>
      </c>
      <c r="F6">
        <v>2</v>
      </c>
      <c r="G6">
        <v>2</v>
      </c>
      <c r="H6">
        <v>2</v>
      </c>
      <c r="I6">
        <v>2</v>
      </c>
      <c r="J6">
        <v>1</v>
      </c>
      <c r="K6">
        <v>1</v>
      </c>
      <c r="L6">
        <v>1</v>
      </c>
      <c r="M6" t="s">
        <v>34</v>
      </c>
      <c r="N6">
        <v>2</v>
      </c>
      <c r="O6">
        <v>2</v>
      </c>
      <c r="P6" s="2">
        <v>100000</v>
      </c>
      <c r="Q6">
        <v>3</v>
      </c>
      <c r="R6">
        <v>1</v>
      </c>
      <c r="S6">
        <v>1</v>
      </c>
      <c r="T6">
        <v>1</v>
      </c>
      <c r="U6">
        <v>1</v>
      </c>
      <c r="V6">
        <v>2</v>
      </c>
      <c r="W6">
        <v>2</v>
      </c>
      <c r="X6">
        <v>2</v>
      </c>
      <c r="Z6" t="s">
        <v>34</v>
      </c>
      <c r="AA6" t="s">
        <v>34</v>
      </c>
      <c r="AB6" t="s">
        <v>34</v>
      </c>
      <c r="AC6" t="s">
        <v>34</v>
      </c>
      <c r="AD6" t="s">
        <v>34</v>
      </c>
      <c r="AE6" t="s">
        <v>216</v>
      </c>
      <c r="AF6">
        <v>2</v>
      </c>
      <c r="AG6">
        <v>1</v>
      </c>
      <c r="AH6">
        <v>1</v>
      </c>
      <c r="AI6">
        <v>3</v>
      </c>
      <c r="AJ6">
        <v>1</v>
      </c>
      <c r="AK6">
        <v>0</v>
      </c>
      <c r="AL6">
        <v>5</v>
      </c>
      <c r="AM6">
        <v>1</v>
      </c>
      <c r="AN6">
        <v>0</v>
      </c>
      <c r="AO6">
        <v>0.75</v>
      </c>
      <c r="AP6" t="s">
        <v>34</v>
      </c>
      <c r="AQ6">
        <v>0</v>
      </c>
      <c r="AR6" t="s">
        <v>34</v>
      </c>
      <c r="AS6" t="s">
        <v>34</v>
      </c>
      <c r="AT6">
        <v>0</v>
      </c>
      <c r="AU6" t="s">
        <v>34</v>
      </c>
    </row>
    <row r="7" spans="1:47" x14ac:dyDescent="0.2">
      <c r="A7">
        <v>6</v>
      </c>
      <c r="B7">
        <v>1</v>
      </c>
      <c r="C7">
        <v>5</v>
      </c>
      <c r="D7">
        <v>1</v>
      </c>
      <c r="E7">
        <v>1</v>
      </c>
      <c r="F7">
        <v>1</v>
      </c>
      <c r="G7">
        <v>1</v>
      </c>
      <c r="H7">
        <v>1</v>
      </c>
      <c r="I7">
        <v>1</v>
      </c>
      <c r="J7">
        <v>1</v>
      </c>
      <c r="K7">
        <v>1</v>
      </c>
      <c r="L7">
        <v>1</v>
      </c>
      <c r="M7">
        <v>1</v>
      </c>
      <c r="N7">
        <v>1</v>
      </c>
      <c r="O7">
        <v>1</v>
      </c>
      <c r="P7">
        <v>180000</v>
      </c>
      <c r="Q7">
        <v>3</v>
      </c>
      <c r="R7">
        <v>1</v>
      </c>
      <c r="S7">
        <v>1</v>
      </c>
      <c r="T7">
        <v>1</v>
      </c>
      <c r="U7">
        <v>1</v>
      </c>
      <c r="V7">
        <v>1</v>
      </c>
      <c r="W7">
        <v>2</v>
      </c>
      <c r="X7">
        <v>2</v>
      </c>
      <c r="Z7" t="s">
        <v>34</v>
      </c>
      <c r="AA7" t="s">
        <v>34</v>
      </c>
      <c r="AB7" t="s">
        <v>34</v>
      </c>
      <c r="AC7" t="s">
        <v>34</v>
      </c>
      <c r="AD7" t="s">
        <v>34</v>
      </c>
      <c r="AE7" t="s">
        <v>219</v>
      </c>
      <c r="AF7">
        <v>1</v>
      </c>
      <c r="AG7">
        <v>1</v>
      </c>
      <c r="AH7">
        <v>1</v>
      </c>
      <c r="AI7">
        <v>3</v>
      </c>
      <c r="AJ7">
        <v>1</v>
      </c>
      <c r="AK7">
        <v>1</v>
      </c>
      <c r="AL7">
        <v>5.2552725049999998</v>
      </c>
      <c r="AM7">
        <v>1</v>
      </c>
      <c r="AN7">
        <v>0.5</v>
      </c>
      <c r="AO7">
        <v>1</v>
      </c>
      <c r="AP7" t="s">
        <v>34</v>
      </c>
      <c r="AQ7">
        <v>0</v>
      </c>
      <c r="AR7" t="s">
        <v>34</v>
      </c>
      <c r="AS7" t="s">
        <v>34</v>
      </c>
      <c r="AT7">
        <v>0</v>
      </c>
      <c r="AU7" t="s">
        <v>34</v>
      </c>
    </row>
    <row r="8" spans="1:47" x14ac:dyDescent="0.2">
      <c r="A8">
        <v>7</v>
      </c>
      <c r="B8">
        <v>1</v>
      </c>
      <c r="C8">
        <v>6</v>
      </c>
      <c r="D8">
        <v>1</v>
      </c>
      <c r="E8">
        <v>2</v>
      </c>
      <c r="F8">
        <v>1</v>
      </c>
      <c r="G8">
        <v>1</v>
      </c>
      <c r="H8">
        <v>1</v>
      </c>
      <c r="I8">
        <v>1</v>
      </c>
      <c r="J8">
        <v>1</v>
      </c>
      <c r="K8">
        <v>2</v>
      </c>
      <c r="L8">
        <v>1</v>
      </c>
      <c r="M8">
        <v>1</v>
      </c>
      <c r="N8">
        <v>2</v>
      </c>
      <c r="O8">
        <v>1</v>
      </c>
      <c r="P8" t="s">
        <v>34</v>
      </c>
      <c r="Q8">
        <v>3</v>
      </c>
      <c r="R8">
        <v>1</v>
      </c>
      <c r="S8">
        <v>1</v>
      </c>
      <c r="T8">
        <v>1</v>
      </c>
      <c r="U8">
        <v>1</v>
      </c>
      <c r="V8">
        <v>1</v>
      </c>
      <c r="W8">
        <v>1</v>
      </c>
      <c r="X8">
        <v>2</v>
      </c>
      <c r="Y8" t="s">
        <v>225</v>
      </c>
      <c r="Z8">
        <v>2</v>
      </c>
      <c r="AA8">
        <v>2</v>
      </c>
      <c r="AB8">
        <v>2</v>
      </c>
      <c r="AC8">
        <v>2</v>
      </c>
      <c r="AD8">
        <v>2</v>
      </c>
      <c r="AE8">
        <v>999</v>
      </c>
      <c r="AF8">
        <v>1</v>
      </c>
      <c r="AG8">
        <v>1</v>
      </c>
      <c r="AH8">
        <v>1</v>
      </c>
      <c r="AI8">
        <v>3</v>
      </c>
      <c r="AJ8">
        <v>0.5</v>
      </c>
      <c r="AK8">
        <v>1</v>
      </c>
      <c r="AL8" t="s">
        <v>34</v>
      </c>
      <c r="AM8">
        <v>1</v>
      </c>
      <c r="AN8">
        <v>1</v>
      </c>
      <c r="AO8">
        <v>0.6</v>
      </c>
      <c r="AP8" t="s">
        <v>34</v>
      </c>
      <c r="AQ8">
        <v>0</v>
      </c>
      <c r="AR8">
        <v>2</v>
      </c>
      <c r="AS8">
        <v>2</v>
      </c>
      <c r="AT8">
        <v>0</v>
      </c>
      <c r="AU8">
        <v>0</v>
      </c>
    </row>
    <row r="9" spans="1:47" x14ac:dyDescent="0.2">
      <c r="A9">
        <v>8</v>
      </c>
      <c r="B9">
        <v>1</v>
      </c>
      <c r="C9">
        <v>6</v>
      </c>
      <c r="D9">
        <v>1</v>
      </c>
      <c r="E9">
        <v>2</v>
      </c>
      <c r="F9">
        <v>2</v>
      </c>
      <c r="G9">
        <v>2</v>
      </c>
      <c r="H9">
        <v>2</v>
      </c>
      <c r="I9">
        <v>2</v>
      </c>
      <c r="J9">
        <v>1</v>
      </c>
      <c r="K9">
        <v>1</v>
      </c>
      <c r="L9">
        <v>1</v>
      </c>
      <c r="M9">
        <v>1</v>
      </c>
      <c r="N9">
        <v>1</v>
      </c>
      <c r="O9">
        <v>1</v>
      </c>
      <c r="P9" t="s">
        <v>34</v>
      </c>
      <c r="Q9">
        <v>4</v>
      </c>
      <c r="R9">
        <v>1</v>
      </c>
      <c r="S9">
        <v>1</v>
      </c>
      <c r="T9">
        <v>1</v>
      </c>
      <c r="U9">
        <v>1</v>
      </c>
      <c r="V9">
        <v>2</v>
      </c>
      <c r="W9">
        <v>2</v>
      </c>
      <c r="X9">
        <v>2</v>
      </c>
      <c r="Z9" t="s">
        <v>34</v>
      </c>
      <c r="AA9" t="s">
        <v>34</v>
      </c>
      <c r="AB9" t="s">
        <v>34</v>
      </c>
      <c r="AC9" t="s">
        <v>34</v>
      </c>
      <c r="AD9" t="s">
        <v>34</v>
      </c>
      <c r="AE9" t="s">
        <v>196</v>
      </c>
      <c r="AF9">
        <v>1</v>
      </c>
      <c r="AG9">
        <v>1</v>
      </c>
      <c r="AH9">
        <v>1</v>
      </c>
      <c r="AI9">
        <v>3</v>
      </c>
      <c r="AJ9">
        <v>0.5</v>
      </c>
      <c r="AK9">
        <v>0</v>
      </c>
      <c r="AL9" t="s">
        <v>34</v>
      </c>
      <c r="AM9">
        <v>1</v>
      </c>
      <c r="AN9">
        <v>0</v>
      </c>
      <c r="AO9">
        <v>1</v>
      </c>
      <c r="AP9" t="s">
        <v>34</v>
      </c>
      <c r="AQ9">
        <v>0</v>
      </c>
      <c r="AR9" t="s">
        <v>34</v>
      </c>
      <c r="AS9" t="s">
        <v>34</v>
      </c>
      <c r="AT9">
        <v>0</v>
      </c>
      <c r="AU9" t="s">
        <v>34</v>
      </c>
    </row>
    <row r="10" spans="1:47" x14ac:dyDescent="0.2">
      <c r="A10">
        <v>9</v>
      </c>
      <c r="B10">
        <v>1</v>
      </c>
      <c r="C10">
        <v>5</v>
      </c>
      <c r="D10">
        <v>2</v>
      </c>
      <c r="E10">
        <v>2</v>
      </c>
      <c r="F10">
        <v>2</v>
      </c>
      <c r="G10">
        <v>2</v>
      </c>
      <c r="H10">
        <v>2</v>
      </c>
      <c r="I10">
        <v>2</v>
      </c>
      <c r="J10">
        <v>0</v>
      </c>
      <c r="K10">
        <v>2</v>
      </c>
      <c r="L10">
        <v>2</v>
      </c>
      <c r="M10">
        <v>2</v>
      </c>
      <c r="N10">
        <v>2</v>
      </c>
      <c r="O10">
        <v>1</v>
      </c>
      <c r="P10">
        <v>160000</v>
      </c>
      <c r="Q10">
        <v>1</v>
      </c>
      <c r="R10">
        <v>1</v>
      </c>
      <c r="S10">
        <v>1</v>
      </c>
      <c r="T10">
        <v>1</v>
      </c>
      <c r="U10">
        <v>1</v>
      </c>
      <c r="V10">
        <v>2</v>
      </c>
      <c r="W10">
        <v>2</v>
      </c>
      <c r="X10">
        <v>2</v>
      </c>
      <c r="Z10" t="s">
        <v>34</v>
      </c>
      <c r="AA10" t="s">
        <v>34</v>
      </c>
      <c r="AB10" t="s">
        <v>34</v>
      </c>
      <c r="AC10" t="s">
        <v>34</v>
      </c>
      <c r="AD10" t="s">
        <v>34</v>
      </c>
      <c r="AE10" t="s">
        <v>214</v>
      </c>
      <c r="AF10">
        <v>1</v>
      </c>
      <c r="AG10">
        <v>1</v>
      </c>
      <c r="AH10">
        <v>1</v>
      </c>
      <c r="AI10">
        <v>3</v>
      </c>
      <c r="AJ10">
        <v>0</v>
      </c>
      <c r="AK10">
        <v>0</v>
      </c>
      <c r="AL10">
        <v>5.204119983</v>
      </c>
      <c r="AM10">
        <v>1</v>
      </c>
      <c r="AN10">
        <v>0</v>
      </c>
      <c r="AO10">
        <v>0</v>
      </c>
      <c r="AP10" t="s">
        <v>34</v>
      </c>
      <c r="AQ10">
        <v>0</v>
      </c>
      <c r="AR10" t="s">
        <v>34</v>
      </c>
      <c r="AS10" t="s">
        <v>34</v>
      </c>
      <c r="AT10">
        <v>0</v>
      </c>
      <c r="AU10" t="s">
        <v>34</v>
      </c>
    </row>
    <row r="11" spans="1:47" x14ac:dyDescent="0.2">
      <c r="A11">
        <v>10</v>
      </c>
      <c r="B11">
        <v>1</v>
      </c>
      <c r="C11">
        <v>8</v>
      </c>
      <c r="D11">
        <v>1</v>
      </c>
      <c r="E11">
        <v>1</v>
      </c>
      <c r="F11">
        <v>1</v>
      </c>
      <c r="G11">
        <v>2</v>
      </c>
      <c r="H11">
        <v>2</v>
      </c>
      <c r="I11">
        <v>2</v>
      </c>
      <c r="J11">
        <v>1</v>
      </c>
      <c r="K11">
        <v>1</v>
      </c>
      <c r="L11">
        <v>1</v>
      </c>
      <c r="M11" t="s">
        <v>34</v>
      </c>
      <c r="N11">
        <v>1</v>
      </c>
      <c r="O11">
        <v>2</v>
      </c>
      <c r="P11">
        <v>0</v>
      </c>
      <c r="Q11">
        <v>3</v>
      </c>
      <c r="R11">
        <v>1</v>
      </c>
      <c r="S11">
        <v>1</v>
      </c>
      <c r="T11">
        <v>1</v>
      </c>
      <c r="U11">
        <v>1</v>
      </c>
      <c r="V11">
        <v>2</v>
      </c>
      <c r="W11">
        <v>1</v>
      </c>
      <c r="X11">
        <v>2</v>
      </c>
      <c r="Z11" t="s">
        <v>34</v>
      </c>
      <c r="AA11" t="s">
        <v>34</v>
      </c>
      <c r="AB11" t="s">
        <v>34</v>
      </c>
      <c r="AC11" t="s">
        <v>34</v>
      </c>
      <c r="AD11" t="s">
        <v>34</v>
      </c>
      <c r="AE11" t="s">
        <v>196</v>
      </c>
      <c r="AF11">
        <v>1</v>
      </c>
      <c r="AG11">
        <v>2</v>
      </c>
      <c r="AH11">
        <v>1</v>
      </c>
      <c r="AI11">
        <v>3</v>
      </c>
      <c r="AJ11">
        <v>1</v>
      </c>
      <c r="AK11">
        <v>0.25</v>
      </c>
      <c r="AL11" t="s">
        <v>34</v>
      </c>
      <c r="AM11">
        <v>1</v>
      </c>
      <c r="AN11">
        <v>0</v>
      </c>
      <c r="AO11">
        <v>1</v>
      </c>
      <c r="AP11" t="s">
        <v>34</v>
      </c>
      <c r="AQ11">
        <v>0</v>
      </c>
      <c r="AR11" t="s">
        <v>34</v>
      </c>
      <c r="AS11" t="s">
        <v>34</v>
      </c>
      <c r="AT11">
        <v>0</v>
      </c>
      <c r="AU11" t="s">
        <v>34</v>
      </c>
    </row>
    <row r="12" spans="1:47" x14ac:dyDescent="0.2">
      <c r="A12">
        <v>11</v>
      </c>
      <c r="B12">
        <v>1</v>
      </c>
      <c r="C12">
        <v>4</v>
      </c>
      <c r="D12">
        <v>1</v>
      </c>
      <c r="E12">
        <v>1</v>
      </c>
      <c r="F12">
        <v>1</v>
      </c>
      <c r="G12">
        <v>1</v>
      </c>
      <c r="H12">
        <v>1</v>
      </c>
      <c r="I12">
        <v>1</v>
      </c>
      <c r="J12">
        <v>1</v>
      </c>
      <c r="K12">
        <v>1</v>
      </c>
      <c r="L12">
        <v>1</v>
      </c>
      <c r="M12">
        <v>1</v>
      </c>
      <c r="N12">
        <v>1</v>
      </c>
      <c r="O12">
        <v>1</v>
      </c>
      <c r="P12">
        <v>240000</v>
      </c>
      <c r="Q12">
        <v>5</v>
      </c>
      <c r="R12">
        <v>1</v>
      </c>
      <c r="S12">
        <v>1</v>
      </c>
      <c r="T12">
        <v>1</v>
      </c>
      <c r="U12">
        <v>1</v>
      </c>
      <c r="V12">
        <v>2</v>
      </c>
      <c r="W12">
        <v>1</v>
      </c>
      <c r="X12">
        <v>2</v>
      </c>
      <c r="Z12" t="s">
        <v>34</v>
      </c>
      <c r="AA12" t="s">
        <v>34</v>
      </c>
      <c r="AB12" t="s">
        <v>34</v>
      </c>
      <c r="AC12" t="s">
        <v>34</v>
      </c>
      <c r="AD12" t="s">
        <v>34</v>
      </c>
      <c r="AE12" t="s">
        <v>219</v>
      </c>
      <c r="AF12">
        <v>1</v>
      </c>
      <c r="AG12">
        <v>2</v>
      </c>
      <c r="AH12">
        <v>1</v>
      </c>
      <c r="AI12">
        <v>3</v>
      </c>
      <c r="AJ12">
        <v>1</v>
      </c>
      <c r="AK12">
        <v>1</v>
      </c>
      <c r="AL12">
        <v>5.3802112419999997</v>
      </c>
      <c r="AM12">
        <v>1</v>
      </c>
      <c r="AN12">
        <v>0</v>
      </c>
      <c r="AO12">
        <v>1</v>
      </c>
      <c r="AP12" t="s">
        <v>34</v>
      </c>
      <c r="AQ12">
        <v>0</v>
      </c>
      <c r="AR12" t="s">
        <v>34</v>
      </c>
      <c r="AS12" t="s">
        <v>34</v>
      </c>
      <c r="AT12">
        <v>0</v>
      </c>
      <c r="AU12" t="s">
        <v>34</v>
      </c>
    </row>
    <row r="13" spans="1:47" x14ac:dyDescent="0.2">
      <c r="A13">
        <v>12</v>
      </c>
      <c r="B13">
        <v>1</v>
      </c>
      <c r="C13">
        <v>6</v>
      </c>
      <c r="D13">
        <v>1</v>
      </c>
      <c r="E13">
        <v>1</v>
      </c>
      <c r="F13">
        <v>2</v>
      </c>
      <c r="G13">
        <v>2</v>
      </c>
      <c r="H13">
        <v>2</v>
      </c>
      <c r="I13">
        <v>2</v>
      </c>
      <c r="J13">
        <v>1</v>
      </c>
      <c r="K13">
        <v>1</v>
      </c>
      <c r="L13">
        <v>2</v>
      </c>
      <c r="M13">
        <v>2</v>
      </c>
      <c r="N13">
        <v>2</v>
      </c>
      <c r="O13">
        <v>1</v>
      </c>
      <c r="P13">
        <v>150000</v>
      </c>
      <c r="Q13">
        <v>1</v>
      </c>
      <c r="R13">
        <v>1</v>
      </c>
      <c r="S13">
        <v>1</v>
      </c>
      <c r="T13">
        <v>1</v>
      </c>
      <c r="U13">
        <v>1</v>
      </c>
      <c r="V13">
        <v>2</v>
      </c>
      <c r="W13">
        <v>2</v>
      </c>
      <c r="X13">
        <v>2</v>
      </c>
      <c r="Z13" t="s">
        <v>34</v>
      </c>
      <c r="AA13" t="s">
        <v>34</v>
      </c>
      <c r="AB13" t="s">
        <v>34</v>
      </c>
      <c r="AC13" t="s">
        <v>34</v>
      </c>
      <c r="AD13" t="s">
        <v>34</v>
      </c>
      <c r="AE13" t="s">
        <v>201</v>
      </c>
      <c r="AF13">
        <v>1</v>
      </c>
      <c r="AG13">
        <v>2</v>
      </c>
      <c r="AH13">
        <v>1</v>
      </c>
      <c r="AI13">
        <v>3</v>
      </c>
      <c r="AJ13">
        <v>1</v>
      </c>
      <c r="AK13">
        <v>0</v>
      </c>
      <c r="AL13">
        <v>5.1760912589999997</v>
      </c>
      <c r="AM13">
        <v>1</v>
      </c>
      <c r="AN13">
        <v>0.5</v>
      </c>
      <c r="AO13">
        <v>0.4</v>
      </c>
      <c r="AP13" t="s">
        <v>34</v>
      </c>
      <c r="AQ13">
        <v>0</v>
      </c>
      <c r="AR13" t="s">
        <v>34</v>
      </c>
      <c r="AS13" t="s">
        <v>34</v>
      </c>
      <c r="AT13">
        <v>0</v>
      </c>
      <c r="AU13" t="s">
        <v>34</v>
      </c>
    </row>
    <row r="14" spans="1:47" x14ac:dyDescent="0.2">
      <c r="A14">
        <v>13</v>
      </c>
      <c r="B14">
        <v>1</v>
      </c>
      <c r="C14">
        <v>9</v>
      </c>
      <c r="D14">
        <v>1</v>
      </c>
      <c r="E14">
        <v>1</v>
      </c>
      <c r="F14">
        <v>2</v>
      </c>
      <c r="G14">
        <v>2</v>
      </c>
      <c r="H14">
        <v>2</v>
      </c>
      <c r="I14">
        <v>2</v>
      </c>
      <c r="J14">
        <v>1</v>
      </c>
      <c r="K14">
        <v>1</v>
      </c>
      <c r="L14">
        <v>1</v>
      </c>
      <c r="M14">
        <v>1</v>
      </c>
      <c r="N14">
        <v>1</v>
      </c>
      <c r="O14">
        <v>1</v>
      </c>
      <c r="P14">
        <v>433671</v>
      </c>
      <c r="Q14">
        <v>4</v>
      </c>
      <c r="R14">
        <v>1</v>
      </c>
      <c r="S14">
        <v>1</v>
      </c>
      <c r="T14">
        <v>1</v>
      </c>
      <c r="U14">
        <v>1</v>
      </c>
      <c r="V14">
        <v>2</v>
      </c>
      <c r="W14">
        <v>2</v>
      </c>
      <c r="X14">
        <v>2</v>
      </c>
      <c r="Z14" t="s">
        <v>34</v>
      </c>
      <c r="AA14" t="s">
        <v>34</v>
      </c>
      <c r="AB14" t="s">
        <v>34</v>
      </c>
      <c r="AC14" t="s">
        <v>34</v>
      </c>
      <c r="AD14" t="s">
        <v>34</v>
      </c>
      <c r="AE14">
        <v>999</v>
      </c>
      <c r="AF14">
        <v>1</v>
      </c>
      <c r="AG14">
        <v>1</v>
      </c>
      <c r="AH14">
        <v>1</v>
      </c>
      <c r="AI14">
        <v>4</v>
      </c>
      <c r="AJ14">
        <v>1</v>
      </c>
      <c r="AK14">
        <v>0</v>
      </c>
      <c r="AL14">
        <v>5.6371603810000002</v>
      </c>
      <c r="AM14">
        <v>1</v>
      </c>
      <c r="AN14">
        <v>0.5</v>
      </c>
      <c r="AO14">
        <v>1</v>
      </c>
      <c r="AP14" t="s">
        <v>34</v>
      </c>
      <c r="AQ14">
        <v>1</v>
      </c>
      <c r="AR14" t="s">
        <v>34</v>
      </c>
      <c r="AS14" t="s">
        <v>34</v>
      </c>
      <c r="AT14">
        <v>0</v>
      </c>
      <c r="AU14" t="s">
        <v>34</v>
      </c>
    </row>
    <row r="15" spans="1:47" x14ac:dyDescent="0.2">
      <c r="A15">
        <v>14</v>
      </c>
      <c r="B15">
        <v>1</v>
      </c>
      <c r="C15">
        <v>6</v>
      </c>
      <c r="D15">
        <v>1</v>
      </c>
      <c r="E15">
        <v>1</v>
      </c>
      <c r="F15">
        <v>1</v>
      </c>
      <c r="G15">
        <v>1</v>
      </c>
      <c r="H15">
        <v>1</v>
      </c>
      <c r="I15">
        <v>1</v>
      </c>
      <c r="J15">
        <v>1</v>
      </c>
      <c r="K15">
        <v>1</v>
      </c>
      <c r="L15">
        <v>1</v>
      </c>
      <c r="M15">
        <v>1</v>
      </c>
      <c r="N15">
        <v>1</v>
      </c>
      <c r="O15">
        <v>1</v>
      </c>
      <c r="P15">
        <v>5000</v>
      </c>
      <c r="Q15">
        <v>3</v>
      </c>
      <c r="R15">
        <v>1</v>
      </c>
      <c r="S15">
        <v>1</v>
      </c>
      <c r="T15">
        <v>1</v>
      </c>
      <c r="U15">
        <v>1</v>
      </c>
      <c r="V15">
        <v>1</v>
      </c>
      <c r="W15">
        <v>1</v>
      </c>
      <c r="X15">
        <v>1</v>
      </c>
      <c r="Y15" t="s">
        <v>202</v>
      </c>
      <c r="Z15">
        <v>1</v>
      </c>
      <c r="AA15">
        <v>1</v>
      </c>
      <c r="AB15">
        <v>2</v>
      </c>
      <c r="AC15">
        <v>2</v>
      </c>
      <c r="AD15">
        <v>1</v>
      </c>
      <c r="AE15" t="s">
        <v>224</v>
      </c>
      <c r="AF15">
        <v>1</v>
      </c>
      <c r="AG15">
        <v>1</v>
      </c>
      <c r="AH15">
        <v>1</v>
      </c>
      <c r="AI15">
        <v>4</v>
      </c>
      <c r="AJ15">
        <v>1</v>
      </c>
      <c r="AK15">
        <v>1</v>
      </c>
      <c r="AL15">
        <v>3.698970004</v>
      </c>
      <c r="AM15">
        <v>1</v>
      </c>
      <c r="AN15">
        <v>1</v>
      </c>
      <c r="AO15">
        <v>1</v>
      </c>
      <c r="AP15" t="s">
        <v>34</v>
      </c>
      <c r="AQ15">
        <v>1</v>
      </c>
      <c r="AR15">
        <v>1.6666666670000001</v>
      </c>
      <c r="AS15">
        <v>1</v>
      </c>
      <c r="AT15">
        <v>1</v>
      </c>
      <c r="AU15">
        <v>0.66666666699999999</v>
      </c>
    </row>
    <row r="16" spans="1:47" x14ac:dyDescent="0.2">
      <c r="A16">
        <v>15</v>
      </c>
      <c r="B16">
        <v>1</v>
      </c>
      <c r="C16">
        <v>5</v>
      </c>
      <c r="D16">
        <v>1</v>
      </c>
      <c r="E16">
        <v>1</v>
      </c>
      <c r="F16">
        <v>1</v>
      </c>
      <c r="G16">
        <v>1</v>
      </c>
      <c r="H16">
        <v>2</v>
      </c>
      <c r="I16">
        <v>2</v>
      </c>
      <c r="J16">
        <v>1</v>
      </c>
      <c r="K16">
        <v>1</v>
      </c>
      <c r="L16">
        <v>1</v>
      </c>
      <c r="M16">
        <v>1</v>
      </c>
      <c r="N16">
        <v>1</v>
      </c>
      <c r="O16">
        <v>2</v>
      </c>
      <c r="P16">
        <v>0</v>
      </c>
      <c r="Q16">
        <v>4</v>
      </c>
      <c r="R16">
        <v>1</v>
      </c>
      <c r="S16">
        <v>1</v>
      </c>
      <c r="T16">
        <v>1</v>
      </c>
      <c r="U16">
        <v>1</v>
      </c>
      <c r="V16">
        <v>2</v>
      </c>
      <c r="W16">
        <v>1</v>
      </c>
      <c r="X16">
        <v>2</v>
      </c>
      <c r="Z16" t="s">
        <v>34</v>
      </c>
      <c r="AA16" t="s">
        <v>34</v>
      </c>
      <c r="AB16" t="s">
        <v>34</v>
      </c>
      <c r="AC16" t="s">
        <v>34</v>
      </c>
      <c r="AD16" t="s">
        <v>34</v>
      </c>
      <c r="AE16" t="s">
        <v>223</v>
      </c>
      <c r="AF16">
        <v>1</v>
      </c>
      <c r="AG16">
        <v>1</v>
      </c>
      <c r="AH16">
        <v>1</v>
      </c>
      <c r="AI16">
        <v>4</v>
      </c>
      <c r="AJ16">
        <v>1</v>
      </c>
      <c r="AK16">
        <v>0.5</v>
      </c>
      <c r="AL16" t="s">
        <v>34</v>
      </c>
      <c r="AM16">
        <v>1</v>
      </c>
      <c r="AN16">
        <v>0</v>
      </c>
      <c r="AO16">
        <v>1</v>
      </c>
      <c r="AP16" t="s">
        <v>34</v>
      </c>
      <c r="AQ16">
        <v>1</v>
      </c>
      <c r="AR16" t="s">
        <v>34</v>
      </c>
      <c r="AS16" t="s">
        <v>34</v>
      </c>
      <c r="AT16">
        <v>0</v>
      </c>
      <c r="AU16" t="s">
        <v>34</v>
      </c>
    </row>
    <row r="17" spans="1:47" x14ac:dyDescent="0.2">
      <c r="A17">
        <v>16</v>
      </c>
      <c r="B17">
        <v>1</v>
      </c>
      <c r="C17">
        <v>6</v>
      </c>
      <c r="D17">
        <v>1</v>
      </c>
      <c r="E17">
        <v>1</v>
      </c>
      <c r="F17">
        <v>1</v>
      </c>
      <c r="G17">
        <v>2</v>
      </c>
      <c r="H17">
        <v>2</v>
      </c>
      <c r="I17">
        <v>1</v>
      </c>
      <c r="J17">
        <v>1</v>
      </c>
      <c r="K17">
        <v>1</v>
      </c>
      <c r="L17">
        <v>2</v>
      </c>
      <c r="M17">
        <v>2</v>
      </c>
      <c r="N17">
        <v>1</v>
      </c>
      <c r="O17">
        <v>1</v>
      </c>
      <c r="P17">
        <v>420000</v>
      </c>
      <c r="Q17">
        <v>2</v>
      </c>
      <c r="R17">
        <v>1</v>
      </c>
      <c r="S17">
        <v>1</v>
      </c>
      <c r="T17">
        <v>1</v>
      </c>
      <c r="U17">
        <v>1</v>
      </c>
      <c r="V17">
        <v>1</v>
      </c>
      <c r="W17">
        <v>1</v>
      </c>
      <c r="X17">
        <v>2</v>
      </c>
      <c r="Y17" t="s">
        <v>209</v>
      </c>
      <c r="Z17">
        <v>1</v>
      </c>
      <c r="AA17">
        <v>1</v>
      </c>
      <c r="AB17">
        <v>1</v>
      </c>
      <c r="AC17">
        <v>2</v>
      </c>
      <c r="AD17">
        <v>1</v>
      </c>
      <c r="AE17" t="s">
        <v>222</v>
      </c>
      <c r="AF17">
        <v>1</v>
      </c>
      <c r="AG17">
        <v>1</v>
      </c>
      <c r="AH17">
        <v>1</v>
      </c>
      <c r="AI17">
        <v>4</v>
      </c>
      <c r="AJ17">
        <v>1</v>
      </c>
      <c r="AK17">
        <v>0.5</v>
      </c>
      <c r="AL17">
        <v>5.6232492900000004</v>
      </c>
      <c r="AM17">
        <v>1</v>
      </c>
      <c r="AN17">
        <v>1</v>
      </c>
      <c r="AO17">
        <v>0.6</v>
      </c>
      <c r="AP17" t="s">
        <v>34</v>
      </c>
      <c r="AQ17">
        <v>1</v>
      </c>
      <c r="AR17">
        <v>1.3333333329999999</v>
      </c>
      <c r="AS17">
        <v>1</v>
      </c>
      <c r="AT17">
        <v>0</v>
      </c>
      <c r="AU17">
        <v>0.33333333300000001</v>
      </c>
    </row>
    <row r="18" spans="1:47" x14ac:dyDescent="0.2">
      <c r="A18">
        <v>17</v>
      </c>
      <c r="B18">
        <v>1</v>
      </c>
      <c r="C18">
        <v>6</v>
      </c>
      <c r="D18">
        <v>1</v>
      </c>
      <c r="E18">
        <v>1</v>
      </c>
      <c r="F18">
        <v>1</v>
      </c>
      <c r="G18">
        <v>1</v>
      </c>
      <c r="H18">
        <v>1</v>
      </c>
      <c r="I18">
        <v>1</v>
      </c>
      <c r="J18">
        <v>1</v>
      </c>
      <c r="K18">
        <v>1</v>
      </c>
      <c r="L18">
        <v>1</v>
      </c>
      <c r="M18">
        <v>1</v>
      </c>
      <c r="N18">
        <v>1</v>
      </c>
      <c r="O18">
        <v>1</v>
      </c>
      <c r="P18" s="2">
        <v>500000</v>
      </c>
      <c r="Q18">
        <v>6</v>
      </c>
      <c r="R18">
        <v>1</v>
      </c>
      <c r="S18">
        <v>1</v>
      </c>
      <c r="T18">
        <v>1</v>
      </c>
      <c r="U18">
        <v>1</v>
      </c>
      <c r="V18">
        <v>1</v>
      </c>
      <c r="W18">
        <v>2</v>
      </c>
      <c r="X18">
        <v>2</v>
      </c>
      <c r="Z18" t="s">
        <v>34</v>
      </c>
      <c r="AA18" t="s">
        <v>34</v>
      </c>
      <c r="AB18" t="s">
        <v>34</v>
      </c>
      <c r="AC18" t="s">
        <v>34</v>
      </c>
      <c r="AD18" t="s">
        <v>34</v>
      </c>
      <c r="AE18" t="s">
        <v>221</v>
      </c>
      <c r="AF18">
        <v>1</v>
      </c>
      <c r="AG18">
        <v>1</v>
      </c>
      <c r="AH18">
        <v>1</v>
      </c>
      <c r="AI18">
        <v>4</v>
      </c>
      <c r="AJ18">
        <v>1</v>
      </c>
      <c r="AK18">
        <v>1</v>
      </c>
      <c r="AL18">
        <v>5.6989700040000004</v>
      </c>
      <c r="AM18">
        <v>1</v>
      </c>
      <c r="AN18">
        <v>1</v>
      </c>
      <c r="AO18">
        <v>1</v>
      </c>
      <c r="AP18" t="s">
        <v>34</v>
      </c>
      <c r="AQ18">
        <v>1</v>
      </c>
      <c r="AR18" t="s">
        <v>34</v>
      </c>
      <c r="AS18" t="s">
        <v>34</v>
      </c>
      <c r="AT18">
        <v>0</v>
      </c>
      <c r="AU18" t="s">
        <v>34</v>
      </c>
    </row>
    <row r="19" spans="1:47" x14ac:dyDescent="0.2">
      <c r="A19">
        <v>18</v>
      </c>
      <c r="B19">
        <v>1</v>
      </c>
      <c r="C19">
        <v>5</v>
      </c>
      <c r="D19">
        <v>2</v>
      </c>
      <c r="E19">
        <v>2</v>
      </c>
      <c r="F19">
        <v>1</v>
      </c>
      <c r="G19">
        <v>1</v>
      </c>
      <c r="H19">
        <v>1</v>
      </c>
      <c r="I19">
        <v>2</v>
      </c>
      <c r="J19">
        <v>1</v>
      </c>
      <c r="K19">
        <v>2</v>
      </c>
      <c r="L19">
        <v>2</v>
      </c>
      <c r="M19">
        <v>2</v>
      </c>
      <c r="N19">
        <v>1</v>
      </c>
      <c r="O19">
        <v>1</v>
      </c>
      <c r="P19">
        <v>360000</v>
      </c>
      <c r="Q19">
        <v>3</v>
      </c>
      <c r="R19">
        <v>1</v>
      </c>
      <c r="S19">
        <v>1</v>
      </c>
      <c r="T19">
        <v>1</v>
      </c>
      <c r="U19">
        <v>1</v>
      </c>
      <c r="V19">
        <v>2</v>
      </c>
      <c r="W19">
        <v>2</v>
      </c>
      <c r="X19">
        <v>2</v>
      </c>
      <c r="Z19" t="s">
        <v>34</v>
      </c>
      <c r="AA19" t="s">
        <v>34</v>
      </c>
      <c r="AB19" t="s">
        <v>34</v>
      </c>
      <c r="AC19" t="s">
        <v>34</v>
      </c>
      <c r="AD19" t="s">
        <v>34</v>
      </c>
      <c r="AE19">
        <v>999</v>
      </c>
      <c r="AF19">
        <v>1</v>
      </c>
      <c r="AG19">
        <v>1</v>
      </c>
      <c r="AH19">
        <v>1</v>
      </c>
      <c r="AI19">
        <v>4</v>
      </c>
      <c r="AJ19">
        <v>0</v>
      </c>
      <c r="AK19">
        <v>0.75</v>
      </c>
      <c r="AL19">
        <v>5.5563025010000002</v>
      </c>
      <c r="AM19">
        <v>1</v>
      </c>
      <c r="AN19">
        <v>0</v>
      </c>
      <c r="AO19">
        <v>0.4</v>
      </c>
      <c r="AP19" t="s">
        <v>34</v>
      </c>
      <c r="AQ19">
        <v>1</v>
      </c>
      <c r="AR19" t="s">
        <v>34</v>
      </c>
      <c r="AS19" t="s">
        <v>34</v>
      </c>
      <c r="AT19">
        <v>0</v>
      </c>
      <c r="AU19" t="s">
        <v>34</v>
      </c>
    </row>
    <row r="20" spans="1:47" x14ac:dyDescent="0.2">
      <c r="A20">
        <v>19</v>
      </c>
      <c r="B20">
        <v>1</v>
      </c>
      <c r="C20">
        <v>4</v>
      </c>
      <c r="D20">
        <v>2</v>
      </c>
      <c r="E20">
        <v>2</v>
      </c>
      <c r="F20">
        <v>2</v>
      </c>
      <c r="G20">
        <v>2</v>
      </c>
      <c r="H20">
        <v>2</v>
      </c>
      <c r="I20">
        <v>2</v>
      </c>
      <c r="J20">
        <v>1</v>
      </c>
      <c r="K20">
        <v>1</v>
      </c>
      <c r="L20">
        <v>2</v>
      </c>
      <c r="M20">
        <v>1</v>
      </c>
      <c r="N20">
        <v>1</v>
      </c>
      <c r="O20">
        <v>1</v>
      </c>
      <c r="P20">
        <v>250000</v>
      </c>
      <c r="Q20">
        <v>5</v>
      </c>
      <c r="R20">
        <v>1</v>
      </c>
      <c r="S20">
        <v>1</v>
      </c>
      <c r="T20">
        <v>1</v>
      </c>
      <c r="U20">
        <v>1</v>
      </c>
      <c r="V20">
        <v>2</v>
      </c>
      <c r="W20">
        <v>2</v>
      </c>
      <c r="X20">
        <v>2</v>
      </c>
      <c r="Z20" t="s">
        <v>34</v>
      </c>
      <c r="AA20" t="s">
        <v>34</v>
      </c>
      <c r="AB20" t="s">
        <v>34</v>
      </c>
      <c r="AC20" t="s">
        <v>34</v>
      </c>
      <c r="AD20" t="s">
        <v>34</v>
      </c>
      <c r="AE20" t="s">
        <v>201</v>
      </c>
      <c r="AF20">
        <v>1</v>
      </c>
      <c r="AG20">
        <v>1</v>
      </c>
      <c r="AH20">
        <v>1</v>
      </c>
      <c r="AI20">
        <v>4</v>
      </c>
      <c r="AJ20">
        <v>0</v>
      </c>
      <c r="AK20">
        <v>0</v>
      </c>
      <c r="AL20">
        <v>5.397940009</v>
      </c>
      <c r="AM20">
        <v>1</v>
      </c>
      <c r="AN20">
        <v>0</v>
      </c>
      <c r="AO20">
        <v>0.8</v>
      </c>
      <c r="AP20" t="s">
        <v>34</v>
      </c>
      <c r="AQ20">
        <v>1</v>
      </c>
      <c r="AR20" t="s">
        <v>34</v>
      </c>
      <c r="AS20" t="s">
        <v>34</v>
      </c>
      <c r="AT20">
        <v>0</v>
      </c>
      <c r="AU20" t="s">
        <v>34</v>
      </c>
    </row>
    <row r="21" spans="1:47" x14ac:dyDescent="0.2">
      <c r="A21">
        <v>20</v>
      </c>
      <c r="B21">
        <v>1</v>
      </c>
      <c r="C21">
        <v>6</v>
      </c>
      <c r="D21">
        <v>1</v>
      </c>
      <c r="E21">
        <v>1</v>
      </c>
      <c r="F21">
        <v>2</v>
      </c>
      <c r="G21">
        <v>2</v>
      </c>
      <c r="H21">
        <v>2</v>
      </c>
      <c r="I21">
        <v>2</v>
      </c>
      <c r="J21">
        <v>1</v>
      </c>
      <c r="K21">
        <v>2</v>
      </c>
      <c r="L21">
        <v>2</v>
      </c>
      <c r="M21">
        <v>2</v>
      </c>
      <c r="N21">
        <v>2</v>
      </c>
      <c r="O21">
        <v>1</v>
      </c>
      <c r="P21">
        <v>580000</v>
      </c>
      <c r="Q21">
        <v>1</v>
      </c>
      <c r="R21">
        <v>1</v>
      </c>
      <c r="S21">
        <v>1</v>
      </c>
      <c r="T21">
        <v>1</v>
      </c>
      <c r="U21">
        <v>1</v>
      </c>
      <c r="V21">
        <v>2</v>
      </c>
      <c r="W21">
        <v>2</v>
      </c>
      <c r="X21">
        <v>2</v>
      </c>
      <c r="Z21" t="s">
        <v>34</v>
      </c>
      <c r="AA21" t="s">
        <v>34</v>
      </c>
      <c r="AB21" t="s">
        <v>34</v>
      </c>
      <c r="AC21" t="s">
        <v>34</v>
      </c>
      <c r="AD21" t="s">
        <v>34</v>
      </c>
      <c r="AE21" t="s">
        <v>214</v>
      </c>
      <c r="AF21">
        <v>1</v>
      </c>
      <c r="AG21">
        <v>1</v>
      </c>
      <c r="AH21">
        <v>1</v>
      </c>
      <c r="AI21">
        <v>4</v>
      </c>
      <c r="AJ21">
        <v>1</v>
      </c>
      <c r="AK21">
        <v>0</v>
      </c>
      <c r="AL21">
        <v>5.7634279939999997</v>
      </c>
      <c r="AM21">
        <v>1</v>
      </c>
      <c r="AN21">
        <v>0</v>
      </c>
      <c r="AO21">
        <v>0.2</v>
      </c>
      <c r="AP21" t="s">
        <v>34</v>
      </c>
      <c r="AQ21">
        <v>1</v>
      </c>
      <c r="AR21" t="s">
        <v>34</v>
      </c>
      <c r="AS21" t="s">
        <v>34</v>
      </c>
      <c r="AT21">
        <v>0</v>
      </c>
      <c r="AU21" t="s">
        <v>34</v>
      </c>
    </row>
    <row r="22" spans="1:47" x14ac:dyDescent="0.2">
      <c r="A22">
        <v>21</v>
      </c>
      <c r="B22">
        <v>1</v>
      </c>
      <c r="C22">
        <v>6</v>
      </c>
      <c r="D22">
        <v>2</v>
      </c>
      <c r="E22">
        <v>2</v>
      </c>
      <c r="F22">
        <v>2</v>
      </c>
      <c r="G22">
        <v>2</v>
      </c>
      <c r="H22">
        <v>2</v>
      </c>
      <c r="I22">
        <v>2</v>
      </c>
      <c r="J22">
        <v>0</v>
      </c>
      <c r="K22">
        <v>2</v>
      </c>
      <c r="L22">
        <v>2</v>
      </c>
      <c r="M22">
        <v>2</v>
      </c>
      <c r="N22">
        <v>2</v>
      </c>
      <c r="O22">
        <v>1</v>
      </c>
      <c r="P22">
        <v>180000</v>
      </c>
      <c r="Q22">
        <v>1</v>
      </c>
      <c r="R22">
        <v>1</v>
      </c>
      <c r="S22">
        <v>1</v>
      </c>
      <c r="T22">
        <v>1</v>
      </c>
      <c r="U22">
        <v>1</v>
      </c>
      <c r="V22">
        <v>2</v>
      </c>
      <c r="W22">
        <v>2</v>
      </c>
      <c r="X22">
        <v>2</v>
      </c>
      <c r="Z22" t="s">
        <v>34</v>
      </c>
      <c r="AA22" t="s">
        <v>34</v>
      </c>
      <c r="AB22" t="s">
        <v>34</v>
      </c>
      <c r="AC22" t="s">
        <v>34</v>
      </c>
      <c r="AD22" t="s">
        <v>34</v>
      </c>
      <c r="AE22" t="s">
        <v>196</v>
      </c>
      <c r="AF22">
        <v>1</v>
      </c>
      <c r="AG22">
        <v>1</v>
      </c>
      <c r="AH22">
        <v>1</v>
      </c>
      <c r="AI22">
        <v>4</v>
      </c>
      <c r="AJ22">
        <v>0</v>
      </c>
      <c r="AK22">
        <v>0</v>
      </c>
      <c r="AL22">
        <v>5.2552725049999998</v>
      </c>
      <c r="AM22">
        <v>1</v>
      </c>
      <c r="AN22">
        <v>0</v>
      </c>
      <c r="AO22">
        <v>0</v>
      </c>
      <c r="AP22" t="s">
        <v>34</v>
      </c>
      <c r="AQ22">
        <v>1</v>
      </c>
      <c r="AR22" t="s">
        <v>34</v>
      </c>
      <c r="AS22" t="s">
        <v>34</v>
      </c>
      <c r="AT22">
        <v>0</v>
      </c>
      <c r="AU22" t="s">
        <v>34</v>
      </c>
    </row>
    <row r="23" spans="1:47" x14ac:dyDescent="0.2">
      <c r="A23">
        <v>22</v>
      </c>
      <c r="B23">
        <v>1</v>
      </c>
      <c r="C23">
        <v>6</v>
      </c>
      <c r="D23">
        <v>2</v>
      </c>
      <c r="E23">
        <v>2</v>
      </c>
      <c r="F23">
        <v>2</v>
      </c>
      <c r="G23">
        <v>2</v>
      </c>
      <c r="H23">
        <v>2</v>
      </c>
      <c r="I23">
        <v>2</v>
      </c>
      <c r="J23">
        <v>0</v>
      </c>
      <c r="K23">
        <v>2</v>
      </c>
      <c r="L23">
        <v>2</v>
      </c>
      <c r="M23">
        <v>2</v>
      </c>
      <c r="N23">
        <v>2</v>
      </c>
      <c r="O23">
        <v>2</v>
      </c>
      <c r="P23">
        <v>120000</v>
      </c>
      <c r="Q23">
        <v>1</v>
      </c>
      <c r="R23">
        <v>1</v>
      </c>
      <c r="S23">
        <v>1</v>
      </c>
      <c r="T23">
        <v>1</v>
      </c>
      <c r="U23">
        <v>1</v>
      </c>
      <c r="V23">
        <v>2</v>
      </c>
      <c r="W23">
        <v>2</v>
      </c>
      <c r="X23">
        <v>1</v>
      </c>
      <c r="Y23" t="s">
        <v>197</v>
      </c>
      <c r="Z23">
        <v>1</v>
      </c>
      <c r="AA23">
        <v>1</v>
      </c>
      <c r="AB23">
        <v>1</v>
      </c>
      <c r="AC23">
        <v>1</v>
      </c>
      <c r="AD23">
        <v>1</v>
      </c>
      <c r="AE23" t="s">
        <v>196</v>
      </c>
      <c r="AF23">
        <v>1</v>
      </c>
      <c r="AG23">
        <v>1</v>
      </c>
      <c r="AH23">
        <v>1</v>
      </c>
      <c r="AI23">
        <v>4</v>
      </c>
      <c r="AJ23">
        <v>0</v>
      </c>
      <c r="AK23">
        <v>0</v>
      </c>
      <c r="AL23">
        <v>5.0791812460000001</v>
      </c>
      <c r="AM23">
        <v>1</v>
      </c>
      <c r="AN23">
        <v>0</v>
      </c>
      <c r="AO23">
        <v>0</v>
      </c>
      <c r="AP23" t="s">
        <v>34</v>
      </c>
      <c r="AQ23">
        <v>1</v>
      </c>
      <c r="AR23">
        <v>1</v>
      </c>
      <c r="AS23">
        <v>1</v>
      </c>
      <c r="AT23">
        <v>1</v>
      </c>
      <c r="AU23">
        <v>0</v>
      </c>
    </row>
    <row r="24" spans="1:47" x14ac:dyDescent="0.2">
      <c r="A24">
        <v>23</v>
      </c>
      <c r="B24">
        <v>1</v>
      </c>
      <c r="C24">
        <v>6</v>
      </c>
      <c r="D24">
        <v>2</v>
      </c>
      <c r="E24">
        <v>2</v>
      </c>
      <c r="F24">
        <v>2</v>
      </c>
      <c r="G24">
        <v>2</v>
      </c>
      <c r="H24">
        <v>2</v>
      </c>
      <c r="I24">
        <v>2</v>
      </c>
      <c r="J24">
        <v>1</v>
      </c>
      <c r="K24">
        <v>1</v>
      </c>
      <c r="L24">
        <v>2</v>
      </c>
      <c r="M24">
        <v>2</v>
      </c>
      <c r="N24">
        <v>1</v>
      </c>
      <c r="O24">
        <v>2</v>
      </c>
      <c r="P24">
        <v>0</v>
      </c>
      <c r="Q24">
        <v>4</v>
      </c>
      <c r="R24">
        <v>1</v>
      </c>
      <c r="S24">
        <v>1</v>
      </c>
      <c r="T24">
        <v>1</v>
      </c>
      <c r="U24">
        <v>1</v>
      </c>
      <c r="V24">
        <v>2</v>
      </c>
      <c r="W24">
        <v>2</v>
      </c>
      <c r="X24">
        <v>1</v>
      </c>
      <c r="Y24" t="s">
        <v>199</v>
      </c>
      <c r="Z24">
        <v>2</v>
      </c>
      <c r="AA24">
        <v>1</v>
      </c>
      <c r="AB24">
        <v>2</v>
      </c>
      <c r="AC24">
        <v>1</v>
      </c>
      <c r="AD24">
        <v>1</v>
      </c>
      <c r="AE24" t="s">
        <v>196</v>
      </c>
      <c r="AF24">
        <v>1</v>
      </c>
      <c r="AG24">
        <v>1</v>
      </c>
      <c r="AH24">
        <v>1</v>
      </c>
      <c r="AI24">
        <v>4</v>
      </c>
      <c r="AJ24">
        <v>0</v>
      </c>
      <c r="AK24">
        <v>0</v>
      </c>
      <c r="AL24" t="s">
        <v>34</v>
      </c>
      <c r="AM24">
        <v>1</v>
      </c>
      <c r="AN24">
        <v>0</v>
      </c>
      <c r="AO24">
        <v>0.6</v>
      </c>
      <c r="AP24" t="s">
        <v>34</v>
      </c>
      <c r="AQ24">
        <v>1</v>
      </c>
      <c r="AR24">
        <v>1.6666666670000001</v>
      </c>
      <c r="AS24">
        <v>1</v>
      </c>
      <c r="AT24">
        <v>1</v>
      </c>
      <c r="AU24">
        <v>0.66666666699999999</v>
      </c>
    </row>
    <row r="25" spans="1:47" x14ac:dyDescent="0.2">
      <c r="A25">
        <v>24</v>
      </c>
      <c r="B25">
        <v>1</v>
      </c>
      <c r="C25">
        <v>5</v>
      </c>
      <c r="D25">
        <v>1</v>
      </c>
      <c r="E25">
        <v>1</v>
      </c>
      <c r="F25">
        <v>2</v>
      </c>
      <c r="G25">
        <v>1</v>
      </c>
      <c r="H25">
        <v>1</v>
      </c>
      <c r="I25">
        <v>2</v>
      </c>
      <c r="J25">
        <v>1</v>
      </c>
      <c r="K25">
        <v>1</v>
      </c>
      <c r="L25">
        <v>2</v>
      </c>
      <c r="M25">
        <v>2</v>
      </c>
      <c r="N25">
        <v>1</v>
      </c>
      <c r="O25">
        <v>1</v>
      </c>
      <c r="P25">
        <v>30000</v>
      </c>
      <c r="Q25">
        <v>4</v>
      </c>
      <c r="R25">
        <v>1</v>
      </c>
      <c r="S25">
        <v>1</v>
      </c>
      <c r="T25">
        <v>1</v>
      </c>
      <c r="U25">
        <v>1</v>
      </c>
      <c r="V25">
        <v>2</v>
      </c>
      <c r="W25">
        <v>1</v>
      </c>
      <c r="X25">
        <v>2</v>
      </c>
      <c r="Z25" t="s">
        <v>34</v>
      </c>
      <c r="AA25" t="s">
        <v>34</v>
      </c>
      <c r="AB25" t="s">
        <v>34</v>
      </c>
      <c r="AC25" t="s">
        <v>34</v>
      </c>
      <c r="AD25" t="s">
        <v>34</v>
      </c>
      <c r="AE25">
        <v>999</v>
      </c>
      <c r="AF25">
        <v>1</v>
      </c>
      <c r="AG25">
        <v>2</v>
      </c>
      <c r="AH25">
        <v>1</v>
      </c>
      <c r="AI25">
        <v>4</v>
      </c>
      <c r="AJ25">
        <v>1</v>
      </c>
      <c r="AK25">
        <v>0.5</v>
      </c>
      <c r="AL25">
        <v>4.4771212550000001</v>
      </c>
      <c r="AM25">
        <v>1</v>
      </c>
      <c r="AN25">
        <v>0.5</v>
      </c>
      <c r="AO25">
        <v>0.6</v>
      </c>
      <c r="AP25" t="s">
        <v>34</v>
      </c>
      <c r="AQ25">
        <v>1</v>
      </c>
      <c r="AR25" t="s">
        <v>34</v>
      </c>
      <c r="AS25" t="s">
        <v>34</v>
      </c>
      <c r="AT25">
        <v>0</v>
      </c>
      <c r="AU25" t="s">
        <v>34</v>
      </c>
    </row>
    <row r="26" spans="1:47" x14ac:dyDescent="0.2">
      <c r="A26">
        <v>25</v>
      </c>
      <c r="B26">
        <v>1</v>
      </c>
      <c r="C26">
        <v>6</v>
      </c>
      <c r="D26">
        <v>2</v>
      </c>
      <c r="E26">
        <v>2</v>
      </c>
      <c r="F26">
        <v>2</v>
      </c>
      <c r="G26">
        <v>2</v>
      </c>
      <c r="H26">
        <v>2</v>
      </c>
      <c r="I26">
        <v>2</v>
      </c>
      <c r="J26">
        <v>1</v>
      </c>
      <c r="K26">
        <v>1</v>
      </c>
      <c r="L26">
        <v>2</v>
      </c>
      <c r="M26">
        <v>1</v>
      </c>
      <c r="N26">
        <v>1</v>
      </c>
      <c r="O26">
        <v>1</v>
      </c>
      <c r="P26">
        <v>319200</v>
      </c>
      <c r="Q26">
        <v>2</v>
      </c>
      <c r="R26">
        <v>2</v>
      </c>
      <c r="S26">
        <v>1</v>
      </c>
      <c r="T26">
        <v>1</v>
      </c>
      <c r="U26">
        <v>1</v>
      </c>
      <c r="V26">
        <v>1</v>
      </c>
      <c r="W26">
        <v>2</v>
      </c>
      <c r="X26">
        <v>2</v>
      </c>
      <c r="Z26" t="s">
        <v>34</v>
      </c>
      <c r="AA26" t="s">
        <v>34</v>
      </c>
      <c r="AB26" t="s">
        <v>34</v>
      </c>
      <c r="AC26" t="s">
        <v>34</v>
      </c>
      <c r="AD26" t="s">
        <v>34</v>
      </c>
      <c r="AE26" t="s">
        <v>220</v>
      </c>
      <c r="AF26">
        <v>1</v>
      </c>
      <c r="AG26">
        <v>2</v>
      </c>
      <c r="AH26">
        <v>1</v>
      </c>
      <c r="AI26">
        <v>4</v>
      </c>
      <c r="AJ26">
        <v>0</v>
      </c>
      <c r="AK26">
        <v>0</v>
      </c>
      <c r="AL26">
        <v>5.5040628829999996</v>
      </c>
      <c r="AM26">
        <v>0.66666666699999999</v>
      </c>
      <c r="AN26">
        <v>0.5</v>
      </c>
      <c r="AO26">
        <v>0.8</v>
      </c>
      <c r="AP26" t="s">
        <v>34</v>
      </c>
      <c r="AQ26">
        <v>1</v>
      </c>
      <c r="AR26" t="s">
        <v>34</v>
      </c>
      <c r="AS26" t="s">
        <v>34</v>
      </c>
      <c r="AT26">
        <v>0</v>
      </c>
      <c r="AU26" t="s">
        <v>34</v>
      </c>
    </row>
    <row r="27" spans="1:47" x14ac:dyDescent="0.2">
      <c r="A27">
        <v>26</v>
      </c>
      <c r="B27">
        <v>1</v>
      </c>
      <c r="C27">
        <v>7</v>
      </c>
      <c r="D27">
        <v>1</v>
      </c>
      <c r="E27">
        <v>1</v>
      </c>
      <c r="F27">
        <v>1</v>
      </c>
      <c r="G27">
        <v>2</v>
      </c>
      <c r="H27">
        <v>2</v>
      </c>
      <c r="I27">
        <v>2</v>
      </c>
      <c r="J27">
        <v>1</v>
      </c>
      <c r="K27">
        <v>1</v>
      </c>
      <c r="L27">
        <v>1</v>
      </c>
      <c r="M27">
        <v>1</v>
      </c>
      <c r="N27">
        <v>1</v>
      </c>
      <c r="O27">
        <v>1</v>
      </c>
      <c r="P27" s="2">
        <v>300000</v>
      </c>
      <c r="Q27">
        <v>4</v>
      </c>
      <c r="R27">
        <v>1</v>
      </c>
      <c r="S27">
        <v>1</v>
      </c>
      <c r="T27">
        <v>1</v>
      </c>
      <c r="U27">
        <v>1</v>
      </c>
      <c r="V27">
        <v>2</v>
      </c>
      <c r="W27">
        <v>1</v>
      </c>
      <c r="X27">
        <v>1</v>
      </c>
      <c r="Y27" t="s">
        <v>199</v>
      </c>
      <c r="Z27">
        <v>2</v>
      </c>
      <c r="AA27">
        <v>1</v>
      </c>
      <c r="AB27">
        <v>1</v>
      </c>
      <c r="AC27">
        <v>2</v>
      </c>
      <c r="AD27">
        <v>1</v>
      </c>
      <c r="AE27" t="s">
        <v>220</v>
      </c>
      <c r="AF27">
        <v>1</v>
      </c>
      <c r="AG27">
        <v>2</v>
      </c>
      <c r="AH27">
        <v>1</v>
      </c>
      <c r="AI27">
        <v>4</v>
      </c>
      <c r="AJ27">
        <v>1</v>
      </c>
      <c r="AK27">
        <v>0.25</v>
      </c>
      <c r="AL27">
        <v>5.4771212550000001</v>
      </c>
      <c r="AM27">
        <v>1</v>
      </c>
      <c r="AN27">
        <v>0</v>
      </c>
      <c r="AO27">
        <v>1</v>
      </c>
      <c r="AP27" t="s">
        <v>34</v>
      </c>
      <c r="AQ27">
        <v>1</v>
      </c>
      <c r="AR27">
        <v>1.6666666670000001</v>
      </c>
      <c r="AS27">
        <v>1</v>
      </c>
      <c r="AT27">
        <v>1</v>
      </c>
      <c r="AU27">
        <v>0.66666666699999999</v>
      </c>
    </row>
    <row r="28" spans="1:47" x14ac:dyDescent="0.2">
      <c r="A28">
        <v>27</v>
      </c>
      <c r="B28">
        <v>1</v>
      </c>
      <c r="C28">
        <v>6</v>
      </c>
      <c r="D28">
        <v>1</v>
      </c>
      <c r="E28">
        <v>1</v>
      </c>
      <c r="F28">
        <v>1</v>
      </c>
      <c r="G28">
        <v>2</v>
      </c>
      <c r="H28">
        <v>2</v>
      </c>
      <c r="I28">
        <v>2</v>
      </c>
      <c r="J28">
        <v>1</v>
      </c>
      <c r="K28">
        <v>1</v>
      </c>
      <c r="L28">
        <v>1</v>
      </c>
      <c r="M28">
        <v>1</v>
      </c>
      <c r="N28">
        <v>1</v>
      </c>
      <c r="O28">
        <v>1</v>
      </c>
      <c r="P28" s="2">
        <v>4000000</v>
      </c>
      <c r="Q28">
        <v>3</v>
      </c>
      <c r="R28">
        <v>1</v>
      </c>
      <c r="S28">
        <v>1</v>
      </c>
      <c r="T28">
        <v>1</v>
      </c>
      <c r="U28">
        <v>1</v>
      </c>
      <c r="V28">
        <v>2</v>
      </c>
      <c r="W28">
        <v>1</v>
      </c>
      <c r="X28">
        <v>1</v>
      </c>
      <c r="Y28" t="s">
        <v>200</v>
      </c>
      <c r="Z28">
        <v>1</v>
      </c>
      <c r="AA28">
        <v>1</v>
      </c>
      <c r="AB28">
        <v>1</v>
      </c>
      <c r="AC28">
        <v>1</v>
      </c>
      <c r="AD28">
        <v>1</v>
      </c>
      <c r="AE28">
        <v>999</v>
      </c>
      <c r="AF28">
        <v>1</v>
      </c>
      <c r="AG28">
        <v>2</v>
      </c>
      <c r="AH28">
        <v>1</v>
      </c>
      <c r="AI28">
        <v>4</v>
      </c>
      <c r="AJ28">
        <v>1</v>
      </c>
      <c r="AK28">
        <v>0.25</v>
      </c>
      <c r="AL28">
        <v>6.602059991</v>
      </c>
      <c r="AM28">
        <v>1</v>
      </c>
      <c r="AN28">
        <v>0</v>
      </c>
      <c r="AO28">
        <v>1</v>
      </c>
      <c r="AP28" t="s">
        <v>34</v>
      </c>
      <c r="AQ28">
        <v>1</v>
      </c>
      <c r="AR28">
        <v>1</v>
      </c>
      <c r="AS28">
        <v>1</v>
      </c>
      <c r="AT28">
        <v>1</v>
      </c>
      <c r="AU28">
        <v>0</v>
      </c>
    </row>
    <row r="29" spans="1:47" x14ac:dyDescent="0.2">
      <c r="A29">
        <v>28</v>
      </c>
      <c r="B29">
        <v>1</v>
      </c>
      <c r="C29">
        <v>6</v>
      </c>
      <c r="D29">
        <v>1</v>
      </c>
      <c r="E29">
        <v>1</v>
      </c>
      <c r="F29">
        <v>2</v>
      </c>
      <c r="G29">
        <v>2</v>
      </c>
      <c r="H29">
        <v>2</v>
      </c>
      <c r="I29">
        <v>2</v>
      </c>
      <c r="J29">
        <v>1</v>
      </c>
      <c r="K29">
        <v>1</v>
      </c>
      <c r="L29">
        <v>1</v>
      </c>
      <c r="M29">
        <v>1</v>
      </c>
      <c r="N29">
        <v>2</v>
      </c>
      <c r="O29">
        <v>1</v>
      </c>
      <c r="P29">
        <v>360000</v>
      </c>
      <c r="Q29">
        <v>5</v>
      </c>
      <c r="R29">
        <v>1</v>
      </c>
      <c r="S29">
        <v>1</v>
      </c>
      <c r="T29">
        <v>1</v>
      </c>
      <c r="U29">
        <v>1</v>
      </c>
      <c r="V29">
        <v>2</v>
      </c>
      <c r="W29">
        <v>1</v>
      </c>
      <c r="X29">
        <v>2</v>
      </c>
      <c r="Z29" t="s">
        <v>34</v>
      </c>
      <c r="AA29" t="s">
        <v>34</v>
      </c>
      <c r="AB29" t="s">
        <v>34</v>
      </c>
      <c r="AC29" t="s">
        <v>34</v>
      </c>
      <c r="AD29" t="s">
        <v>34</v>
      </c>
      <c r="AE29" t="s">
        <v>201</v>
      </c>
      <c r="AF29">
        <v>1</v>
      </c>
      <c r="AG29">
        <v>2</v>
      </c>
      <c r="AH29">
        <v>1</v>
      </c>
      <c r="AI29">
        <v>4</v>
      </c>
      <c r="AJ29">
        <v>1</v>
      </c>
      <c r="AK29">
        <v>0</v>
      </c>
      <c r="AL29">
        <v>5.5563025010000002</v>
      </c>
      <c r="AM29">
        <v>1</v>
      </c>
      <c r="AN29">
        <v>0</v>
      </c>
      <c r="AO29">
        <v>0.8</v>
      </c>
      <c r="AP29" t="s">
        <v>34</v>
      </c>
      <c r="AQ29">
        <v>1</v>
      </c>
      <c r="AR29" t="s">
        <v>34</v>
      </c>
      <c r="AS29" t="s">
        <v>34</v>
      </c>
      <c r="AT29">
        <v>0</v>
      </c>
      <c r="AU29" t="s">
        <v>34</v>
      </c>
    </row>
    <row r="30" spans="1:47" x14ac:dyDescent="0.2">
      <c r="A30">
        <v>29</v>
      </c>
      <c r="B30">
        <v>1</v>
      </c>
      <c r="C30">
        <v>6</v>
      </c>
      <c r="D30">
        <v>2</v>
      </c>
      <c r="E30">
        <v>2</v>
      </c>
      <c r="F30">
        <v>2</v>
      </c>
      <c r="G30">
        <v>2</v>
      </c>
      <c r="H30">
        <v>2</v>
      </c>
      <c r="I30">
        <v>2</v>
      </c>
      <c r="J30">
        <v>0</v>
      </c>
      <c r="K30">
        <v>1</v>
      </c>
      <c r="L30">
        <v>2</v>
      </c>
      <c r="M30">
        <v>1</v>
      </c>
      <c r="N30">
        <v>2</v>
      </c>
      <c r="O30">
        <v>1</v>
      </c>
      <c r="P30" s="2">
        <v>200000</v>
      </c>
      <c r="Q30">
        <v>3</v>
      </c>
      <c r="R30">
        <v>1</v>
      </c>
      <c r="S30">
        <v>1</v>
      </c>
      <c r="T30">
        <v>1</v>
      </c>
      <c r="U30">
        <v>1</v>
      </c>
      <c r="V30">
        <v>2</v>
      </c>
      <c r="W30">
        <v>2</v>
      </c>
      <c r="X30">
        <v>2</v>
      </c>
      <c r="Z30" t="s">
        <v>34</v>
      </c>
      <c r="AA30" t="s">
        <v>34</v>
      </c>
      <c r="AB30" t="s">
        <v>34</v>
      </c>
      <c r="AC30" t="s">
        <v>34</v>
      </c>
      <c r="AD30" t="s">
        <v>34</v>
      </c>
      <c r="AE30" t="s">
        <v>203</v>
      </c>
      <c r="AF30">
        <v>1</v>
      </c>
      <c r="AG30">
        <v>2</v>
      </c>
      <c r="AH30">
        <v>1</v>
      </c>
      <c r="AI30">
        <v>4</v>
      </c>
      <c r="AJ30">
        <v>0</v>
      </c>
      <c r="AK30">
        <v>0</v>
      </c>
      <c r="AL30">
        <v>5.3010299959999996</v>
      </c>
      <c r="AM30">
        <v>1</v>
      </c>
      <c r="AN30">
        <v>0</v>
      </c>
      <c r="AO30">
        <v>0.4</v>
      </c>
      <c r="AP30" t="s">
        <v>34</v>
      </c>
      <c r="AQ30">
        <v>1</v>
      </c>
      <c r="AR30" t="s">
        <v>34</v>
      </c>
      <c r="AS30" t="s">
        <v>34</v>
      </c>
      <c r="AT30">
        <v>0</v>
      </c>
      <c r="AU30" t="s">
        <v>34</v>
      </c>
    </row>
    <row r="31" spans="1:47" x14ac:dyDescent="0.2">
      <c r="A31">
        <v>30</v>
      </c>
      <c r="B31">
        <v>1</v>
      </c>
      <c r="C31">
        <v>7</v>
      </c>
      <c r="D31">
        <v>2</v>
      </c>
      <c r="E31">
        <v>2</v>
      </c>
      <c r="F31">
        <v>2</v>
      </c>
      <c r="G31">
        <v>2</v>
      </c>
      <c r="H31">
        <v>2</v>
      </c>
      <c r="I31">
        <v>1</v>
      </c>
      <c r="J31">
        <v>0</v>
      </c>
      <c r="K31">
        <v>2</v>
      </c>
      <c r="L31">
        <v>2</v>
      </c>
      <c r="M31">
        <v>1</v>
      </c>
      <c r="N31">
        <v>2</v>
      </c>
      <c r="O31">
        <v>1</v>
      </c>
      <c r="P31" s="2">
        <v>300000</v>
      </c>
      <c r="Q31">
        <v>2</v>
      </c>
      <c r="R31">
        <v>1</v>
      </c>
      <c r="S31">
        <v>1</v>
      </c>
      <c r="T31">
        <v>1</v>
      </c>
      <c r="U31">
        <v>1</v>
      </c>
      <c r="V31">
        <v>2</v>
      </c>
      <c r="W31">
        <v>2</v>
      </c>
      <c r="X31">
        <v>1</v>
      </c>
      <c r="Y31" t="s">
        <v>197</v>
      </c>
      <c r="Z31">
        <v>1</v>
      </c>
      <c r="AA31">
        <v>1</v>
      </c>
      <c r="AB31">
        <v>1</v>
      </c>
      <c r="AC31">
        <v>1</v>
      </c>
      <c r="AD31">
        <v>1</v>
      </c>
      <c r="AE31" t="s">
        <v>196</v>
      </c>
      <c r="AF31">
        <v>1</v>
      </c>
      <c r="AG31">
        <v>2</v>
      </c>
      <c r="AH31">
        <v>1</v>
      </c>
      <c r="AI31">
        <v>4</v>
      </c>
      <c r="AJ31">
        <v>0</v>
      </c>
      <c r="AK31">
        <v>0.25</v>
      </c>
      <c r="AL31">
        <v>5.4771212550000001</v>
      </c>
      <c r="AM31">
        <v>1</v>
      </c>
      <c r="AN31">
        <v>0</v>
      </c>
      <c r="AO31">
        <v>0.2</v>
      </c>
      <c r="AP31" t="s">
        <v>34</v>
      </c>
      <c r="AQ31">
        <v>1</v>
      </c>
      <c r="AR31">
        <v>1</v>
      </c>
      <c r="AS31">
        <v>1</v>
      </c>
      <c r="AT31">
        <v>1</v>
      </c>
      <c r="AU31">
        <v>0</v>
      </c>
    </row>
    <row r="32" spans="1:47" x14ac:dyDescent="0.2">
      <c r="A32">
        <v>31</v>
      </c>
      <c r="B32">
        <v>1</v>
      </c>
      <c r="C32">
        <v>6</v>
      </c>
      <c r="D32">
        <v>2</v>
      </c>
      <c r="E32">
        <v>2</v>
      </c>
      <c r="F32">
        <v>2</v>
      </c>
      <c r="G32">
        <v>2</v>
      </c>
      <c r="H32">
        <v>2</v>
      </c>
      <c r="I32">
        <v>2</v>
      </c>
      <c r="J32">
        <v>1</v>
      </c>
      <c r="K32">
        <v>1</v>
      </c>
      <c r="L32">
        <v>2</v>
      </c>
      <c r="M32">
        <v>2</v>
      </c>
      <c r="N32">
        <v>2</v>
      </c>
      <c r="O32">
        <v>1</v>
      </c>
      <c r="P32">
        <v>150000</v>
      </c>
      <c r="Q32">
        <v>3</v>
      </c>
      <c r="R32">
        <v>1</v>
      </c>
      <c r="S32">
        <v>1</v>
      </c>
      <c r="T32">
        <v>1</v>
      </c>
      <c r="U32">
        <v>1</v>
      </c>
      <c r="V32">
        <v>2</v>
      </c>
      <c r="W32">
        <v>2</v>
      </c>
      <c r="X32">
        <v>2</v>
      </c>
      <c r="Z32" t="s">
        <v>34</v>
      </c>
      <c r="AA32" t="s">
        <v>34</v>
      </c>
      <c r="AB32" t="s">
        <v>34</v>
      </c>
      <c r="AC32" t="s">
        <v>34</v>
      </c>
      <c r="AD32" t="s">
        <v>34</v>
      </c>
      <c r="AE32" t="s">
        <v>196</v>
      </c>
      <c r="AF32">
        <v>1</v>
      </c>
      <c r="AG32">
        <v>2</v>
      </c>
      <c r="AH32">
        <v>1</v>
      </c>
      <c r="AI32">
        <v>4</v>
      </c>
      <c r="AJ32">
        <v>0</v>
      </c>
      <c r="AK32">
        <v>0</v>
      </c>
      <c r="AL32">
        <v>5.1760912589999997</v>
      </c>
      <c r="AM32">
        <v>1</v>
      </c>
      <c r="AN32">
        <v>0</v>
      </c>
      <c r="AO32">
        <v>0.4</v>
      </c>
      <c r="AP32" t="s">
        <v>34</v>
      </c>
      <c r="AQ32">
        <v>1</v>
      </c>
      <c r="AR32" t="s">
        <v>34</v>
      </c>
      <c r="AS32" t="s">
        <v>34</v>
      </c>
      <c r="AT32">
        <v>0</v>
      </c>
      <c r="AU32" t="s">
        <v>34</v>
      </c>
    </row>
    <row r="33" spans="1:47" x14ac:dyDescent="0.2">
      <c r="A33">
        <v>32</v>
      </c>
      <c r="B33">
        <v>1</v>
      </c>
      <c r="C33">
        <v>5</v>
      </c>
      <c r="D33">
        <v>2</v>
      </c>
      <c r="E33">
        <v>2</v>
      </c>
      <c r="F33">
        <v>2</v>
      </c>
      <c r="G33">
        <v>2</v>
      </c>
      <c r="H33">
        <v>2</v>
      </c>
      <c r="I33">
        <v>2</v>
      </c>
      <c r="J33">
        <v>1</v>
      </c>
      <c r="K33">
        <v>2</v>
      </c>
      <c r="L33">
        <v>2</v>
      </c>
      <c r="M33">
        <v>2</v>
      </c>
      <c r="N33">
        <v>2</v>
      </c>
      <c r="O33">
        <v>1</v>
      </c>
      <c r="P33">
        <v>240000</v>
      </c>
      <c r="Q33">
        <v>3</v>
      </c>
      <c r="R33">
        <v>1</v>
      </c>
      <c r="S33">
        <v>1</v>
      </c>
      <c r="T33">
        <v>1</v>
      </c>
      <c r="U33">
        <v>1</v>
      </c>
      <c r="V33">
        <v>2</v>
      </c>
      <c r="W33">
        <v>2</v>
      </c>
      <c r="X33">
        <v>2</v>
      </c>
      <c r="Z33" t="s">
        <v>34</v>
      </c>
      <c r="AA33" t="s">
        <v>34</v>
      </c>
      <c r="AB33" t="s">
        <v>34</v>
      </c>
      <c r="AC33" t="s">
        <v>34</v>
      </c>
      <c r="AD33" t="s">
        <v>34</v>
      </c>
      <c r="AE33" t="s">
        <v>196</v>
      </c>
      <c r="AF33">
        <v>1</v>
      </c>
      <c r="AG33">
        <v>2</v>
      </c>
      <c r="AH33">
        <v>1</v>
      </c>
      <c r="AI33">
        <v>4</v>
      </c>
      <c r="AJ33">
        <v>0</v>
      </c>
      <c r="AK33">
        <v>0</v>
      </c>
      <c r="AL33">
        <v>5.3802112419999997</v>
      </c>
      <c r="AM33">
        <v>1</v>
      </c>
      <c r="AN33">
        <v>0</v>
      </c>
      <c r="AO33">
        <v>0.2</v>
      </c>
      <c r="AP33" t="s">
        <v>34</v>
      </c>
      <c r="AQ33">
        <v>1</v>
      </c>
      <c r="AR33" t="s">
        <v>34</v>
      </c>
      <c r="AS33" t="s">
        <v>34</v>
      </c>
      <c r="AT33">
        <v>0</v>
      </c>
      <c r="AU33" t="s">
        <v>34</v>
      </c>
    </row>
    <row r="34" spans="1:47" x14ac:dyDescent="0.2">
      <c r="A34">
        <v>33</v>
      </c>
      <c r="B34">
        <v>1</v>
      </c>
      <c r="C34">
        <v>6</v>
      </c>
      <c r="D34">
        <v>1</v>
      </c>
      <c r="E34">
        <v>1</v>
      </c>
      <c r="F34">
        <v>2</v>
      </c>
      <c r="G34">
        <v>2</v>
      </c>
      <c r="H34">
        <v>2</v>
      </c>
      <c r="I34">
        <v>2</v>
      </c>
      <c r="J34">
        <v>1</v>
      </c>
      <c r="K34">
        <v>1</v>
      </c>
      <c r="L34">
        <v>1</v>
      </c>
      <c r="M34">
        <v>1</v>
      </c>
      <c r="N34">
        <v>1</v>
      </c>
      <c r="O34">
        <v>1</v>
      </c>
      <c r="P34" s="2">
        <v>200000</v>
      </c>
      <c r="Q34">
        <v>4</v>
      </c>
      <c r="R34">
        <v>1</v>
      </c>
      <c r="S34">
        <v>1</v>
      </c>
      <c r="T34">
        <v>1</v>
      </c>
      <c r="U34">
        <v>1</v>
      </c>
      <c r="V34">
        <v>2</v>
      </c>
      <c r="W34">
        <v>2</v>
      </c>
      <c r="X34">
        <v>2</v>
      </c>
      <c r="Z34" t="s">
        <v>34</v>
      </c>
      <c r="AA34" t="s">
        <v>34</v>
      </c>
      <c r="AB34" t="s">
        <v>34</v>
      </c>
      <c r="AC34" t="s">
        <v>34</v>
      </c>
      <c r="AD34" t="s">
        <v>34</v>
      </c>
      <c r="AE34" t="s">
        <v>196</v>
      </c>
      <c r="AF34">
        <v>1</v>
      </c>
      <c r="AG34">
        <v>2</v>
      </c>
      <c r="AH34">
        <v>1</v>
      </c>
      <c r="AI34">
        <v>4</v>
      </c>
      <c r="AJ34">
        <v>1</v>
      </c>
      <c r="AK34">
        <v>0</v>
      </c>
      <c r="AL34">
        <v>5.3010299959999996</v>
      </c>
      <c r="AM34">
        <v>1</v>
      </c>
      <c r="AN34">
        <v>0</v>
      </c>
      <c r="AO34">
        <v>1</v>
      </c>
      <c r="AP34" t="s">
        <v>34</v>
      </c>
      <c r="AQ34">
        <v>1</v>
      </c>
      <c r="AR34" t="s">
        <v>34</v>
      </c>
      <c r="AS34" t="s">
        <v>34</v>
      </c>
      <c r="AT34">
        <v>0</v>
      </c>
      <c r="AU34" t="s">
        <v>34</v>
      </c>
    </row>
    <row r="35" spans="1:47" x14ac:dyDescent="0.2">
      <c r="A35">
        <v>34</v>
      </c>
      <c r="B35">
        <v>1</v>
      </c>
      <c r="C35">
        <v>6</v>
      </c>
      <c r="D35">
        <v>1</v>
      </c>
      <c r="E35">
        <v>1</v>
      </c>
      <c r="F35">
        <v>2</v>
      </c>
      <c r="G35">
        <v>2</v>
      </c>
      <c r="H35">
        <v>2</v>
      </c>
      <c r="I35">
        <v>2</v>
      </c>
      <c r="J35">
        <v>1</v>
      </c>
      <c r="K35">
        <v>1</v>
      </c>
      <c r="L35">
        <v>1</v>
      </c>
      <c r="M35">
        <v>1</v>
      </c>
      <c r="N35">
        <v>1</v>
      </c>
      <c r="O35">
        <v>1</v>
      </c>
      <c r="P35">
        <v>240000</v>
      </c>
      <c r="Q35">
        <v>5</v>
      </c>
      <c r="R35">
        <v>1</v>
      </c>
      <c r="S35">
        <v>1</v>
      </c>
      <c r="T35">
        <v>1</v>
      </c>
      <c r="U35">
        <v>1</v>
      </c>
      <c r="V35">
        <v>2</v>
      </c>
      <c r="W35">
        <v>1</v>
      </c>
      <c r="X35">
        <v>2</v>
      </c>
      <c r="Z35" t="s">
        <v>34</v>
      </c>
      <c r="AA35" t="s">
        <v>34</v>
      </c>
      <c r="AB35" t="s">
        <v>34</v>
      </c>
      <c r="AC35" t="s">
        <v>34</v>
      </c>
      <c r="AD35" t="s">
        <v>34</v>
      </c>
      <c r="AE35" t="s">
        <v>196</v>
      </c>
      <c r="AF35">
        <v>1</v>
      </c>
      <c r="AG35">
        <v>2</v>
      </c>
      <c r="AH35">
        <v>1</v>
      </c>
      <c r="AI35">
        <v>4</v>
      </c>
      <c r="AJ35">
        <v>1</v>
      </c>
      <c r="AK35">
        <v>0</v>
      </c>
      <c r="AL35">
        <v>5.3802112419999997</v>
      </c>
      <c r="AM35">
        <v>1</v>
      </c>
      <c r="AN35">
        <v>0</v>
      </c>
      <c r="AO35">
        <v>1</v>
      </c>
      <c r="AP35" t="s">
        <v>34</v>
      </c>
      <c r="AQ35">
        <v>1</v>
      </c>
      <c r="AR35" t="s">
        <v>34</v>
      </c>
      <c r="AS35" t="s">
        <v>34</v>
      </c>
      <c r="AT35">
        <v>0</v>
      </c>
      <c r="AU35" t="s">
        <v>34</v>
      </c>
    </row>
    <row r="36" spans="1:47" x14ac:dyDescent="0.2">
      <c r="A36">
        <v>35</v>
      </c>
      <c r="B36">
        <v>1</v>
      </c>
      <c r="C36">
        <v>6</v>
      </c>
      <c r="D36">
        <v>1</v>
      </c>
      <c r="E36">
        <v>1</v>
      </c>
      <c r="F36">
        <v>1</v>
      </c>
      <c r="G36">
        <v>2</v>
      </c>
      <c r="H36">
        <v>2</v>
      </c>
      <c r="I36">
        <v>2</v>
      </c>
      <c r="J36">
        <v>1</v>
      </c>
      <c r="K36">
        <v>1</v>
      </c>
      <c r="L36">
        <v>2</v>
      </c>
      <c r="M36">
        <v>1</v>
      </c>
      <c r="N36">
        <v>1</v>
      </c>
      <c r="O36">
        <v>1</v>
      </c>
      <c r="P36">
        <v>165000</v>
      </c>
      <c r="Q36">
        <v>3</v>
      </c>
      <c r="R36">
        <v>1</v>
      </c>
      <c r="S36">
        <v>1</v>
      </c>
      <c r="T36">
        <v>1</v>
      </c>
      <c r="U36">
        <v>1</v>
      </c>
      <c r="V36">
        <v>2</v>
      </c>
      <c r="W36">
        <v>2</v>
      </c>
      <c r="X36">
        <v>2</v>
      </c>
      <c r="Z36" t="s">
        <v>34</v>
      </c>
      <c r="AA36" t="s">
        <v>34</v>
      </c>
      <c r="AB36" t="s">
        <v>34</v>
      </c>
      <c r="AC36" t="s">
        <v>34</v>
      </c>
      <c r="AD36" t="s">
        <v>34</v>
      </c>
      <c r="AE36" t="s">
        <v>196</v>
      </c>
      <c r="AF36">
        <v>1</v>
      </c>
      <c r="AG36">
        <v>2</v>
      </c>
      <c r="AH36">
        <v>1</v>
      </c>
      <c r="AI36">
        <v>4</v>
      </c>
      <c r="AJ36">
        <v>1</v>
      </c>
      <c r="AK36">
        <v>0.25</v>
      </c>
      <c r="AL36">
        <v>5.2174839439999996</v>
      </c>
      <c r="AM36">
        <v>1</v>
      </c>
      <c r="AN36">
        <v>0</v>
      </c>
      <c r="AO36">
        <v>0.8</v>
      </c>
      <c r="AP36" t="s">
        <v>34</v>
      </c>
      <c r="AQ36">
        <v>1</v>
      </c>
      <c r="AR36" t="s">
        <v>34</v>
      </c>
      <c r="AS36" t="s">
        <v>34</v>
      </c>
      <c r="AT36">
        <v>0</v>
      </c>
      <c r="AU36" t="s">
        <v>34</v>
      </c>
    </row>
    <row r="37" spans="1:47" x14ac:dyDescent="0.2">
      <c r="A37">
        <v>36</v>
      </c>
      <c r="B37">
        <v>1</v>
      </c>
      <c r="C37">
        <v>3</v>
      </c>
      <c r="D37">
        <v>2</v>
      </c>
      <c r="E37">
        <v>2</v>
      </c>
      <c r="F37">
        <v>2</v>
      </c>
      <c r="G37">
        <v>2</v>
      </c>
      <c r="H37">
        <v>2</v>
      </c>
      <c r="I37">
        <v>2</v>
      </c>
      <c r="J37">
        <v>1</v>
      </c>
      <c r="K37">
        <v>1</v>
      </c>
      <c r="L37">
        <v>2</v>
      </c>
      <c r="M37">
        <v>2</v>
      </c>
      <c r="N37">
        <v>1</v>
      </c>
      <c r="O37">
        <v>1</v>
      </c>
      <c r="P37">
        <v>250000</v>
      </c>
      <c r="Q37">
        <v>2</v>
      </c>
      <c r="R37">
        <v>1</v>
      </c>
      <c r="S37">
        <v>1</v>
      </c>
      <c r="T37">
        <v>1</v>
      </c>
      <c r="U37">
        <v>1</v>
      </c>
      <c r="V37">
        <v>2</v>
      </c>
      <c r="W37">
        <v>2</v>
      </c>
      <c r="X37">
        <v>2</v>
      </c>
      <c r="Z37" t="s">
        <v>34</v>
      </c>
      <c r="AA37" t="s">
        <v>34</v>
      </c>
      <c r="AB37" t="s">
        <v>34</v>
      </c>
      <c r="AC37" t="s">
        <v>34</v>
      </c>
      <c r="AD37" t="s">
        <v>34</v>
      </c>
      <c r="AE37" t="s">
        <v>219</v>
      </c>
      <c r="AF37">
        <v>1</v>
      </c>
      <c r="AG37">
        <v>1</v>
      </c>
      <c r="AH37">
        <v>1</v>
      </c>
      <c r="AI37">
        <v>5</v>
      </c>
      <c r="AJ37">
        <v>0</v>
      </c>
      <c r="AK37">
        <v>0</v>
      </c>
      <c r="AL37">
        <v>5.397940009</v>
      </c>
      <c r="AM37">
        <v>1</v>
      </c>
      <c r="AN37">
        <v>0</v>
      </c>
      <c r="AO37">
        <v>0.6</v>
      </c>
      <c r="AP37" t="s">
        <v>34</v>
      </c>
      <c r="AQ37">
        <v>1</v>
      </c>
      <c r="AR37" t="s">
        <v>34</v>
      </c>
      <c r="AS37" t="s">
        <v>34</v>
      </c>
      <c r="AT37">
        <v>0</v>
      </c>
      <c r="AU37" t="s">
        <v>34</v>
      </c>
    </row>
    <row r="38" spans="1:47" x14ac:dyDescent="0.2">
      <c r="A38">
        <v>37</v>
      </c>
      <c r="B38">
        <v>1</v>
      </c>
      <c r="C38">
        <v>6</v>
      </c>
      <c r="D38">
        <v>2</v>
      </c>
      <c r="E38">
        <v>2</v>
      </c>
      <c r="F38">
        <v>2</v>
      </c>
      <c r="G38">
        <v>2</v>
      </c>
      <c r="H38">
        <v>2</v>
      </c>
      <c r="I38">
        <v>2</v>
      </c>
      <c r="J38">
        <v>0</v>
      </c>
      <c r="K38">
        <v>2</v>
      </c>
      <c r="L38">
        <v>2</v>
      </c>
      <c r="M38">
        <v>2</v>
      </c>
      <c r="N38">
        <v>2</v>
      </c>
      <c r="O38">
        <v>1</v>
      </c>
      <c r="P38" s="2">
        <v>300000</v>
      </c>
      <c r="Q38">
        <v>1</v>
      </c>
      <c r="R38">
        <v>1</v>
      </c>
      <c r="S38">
        <v>1</v>
      </c>
      <c r="T38">
        <v>1</v>
      </c>
      <c r="U38">
        <v>1</v>
      </c>
      <c r="V38">
        <v>1</v>
      </c>
      <c r="W38">
        <v>1</v>
      </c>
      <c r="X38">
        <v>1</v>
      </c>
      <c r="Y38" t="s">
        <v>197</v>
      </c>
      <c r="Z38">
        <v>1</v>
      </c>
      <c r="AA38">
        <v>1</v>
      </c>
      <c r="AB38">
        <v>1</v>
      </c>
      <c r="AC38">
        <v>1</v>
      </c>
      <c r="AD38">
        <v>1</v>
      </c>
      <c r="AE38" t="s">
        <v>207</v>
      </c>
      <c r="AF38">
        <v>1</v>
      </c>
      <c r="AG38">
        <v>1</v>
      </c>
      <c r="AH38">
        <v>1</v>
      </c>
      <c r="AI38">
        <v>5</v>
      </c>
      <c r="AJ38">
        <v>0</v>
      </c>
      <c r="AK38">
        <v>0</v>
      </c>
      <c r="AL38">
        <v>5.4771212550000001</v>
      </c>
      <c r="AM38">
        <v>1</v>
      </c>
      <c r="AN38">
        <v>1</v>
      </c>
      <c r="AO38">
        <v>0</v>
      </c>
      <c r="AP38" t="s">
        <v>34</v>
      </c>
      <c r="AQ38">
        <v>1</v>
      </c>
      <c r="AR38">
        <v>1</v>
      </c>
      <c r="AS38">
        <v>1</v>
      </c>
      <c r="AT38">
        <v>1</v>
      </c>
      <c r="AU38">
        <v>0</v>
      </c>
    </row>
    <row r="39" spans="1:47" x14ac:dyDescent="0.2">
      <c r="A39">
        <v>38</v>
      </c>
      <c r="B39">
        <v>1</v>
      </c>
      <c r="C39">
        <v>6</v>
      </c>
      <c r="D39">
        <v>1</v>
      </c>
      <c r="E39">
        <v>1</v>
      </c>
      <c r="F39">
        <v>2</v>
      </c>
      <c r="G39">
        <v>2</v>
      </c>
      <c r="H39">
        <v>2</v>
      </c>
      <c r="I39">
        <v>2</v>
      </c>
      <c r="J39">
        <v>1</v>
      </c>
      <c r="K39">
        <v>1</v>
      </c>
      <c r="L39">
        <v>1</v>
      </c>
      <c r="M39">
        <v>1</v>
      </c>
      <c r="N39">
        <v>1</v>
      </c>
      <c r="O39">
        <v>1</v>
      </c>
      <c r="P39">
        <v>162000</v>
      </c>
      <c r="Q39">
        <v>3</v>
      </c>
      <c r="R39">
        <v>1</v>
      </c>
      <c r="S39">
        <v>1</v>
      </c>
      <c r="T39">
        <v>1</v>
      </c>
      <c r="U39">
        <v>1</v>
      </c>
      <c r="V39">
        <v>2</v>
      </c>
      <c r="W39">
        <v>1</v>
      </c>
      <c r="X39">
        <v>2</v>
      </c>
      <c r="Z39" t="s">
        <v>34</v>
      </c>
      <c r="AA39" t="s">
        <v>34</v>
      </c>
      <c r="AB39" t="s">
        <v>34</v>
      </c>
      <c r="AC39" t="s">
        <v>34</v>
      </c>
      <c r="AD39" t="s">
        <v>34</v>
      </c>
      <c r="AE39" t="s">
        <v>196</v>
      </c>
      <c r="AF39">
        <v>1</v>
      </c>
      <c r="AG39">
        <v>2</v>
      </c>
      <c r="AH39">
        <v>1</v>
      </c>
      <c r="AI39">
        <v>5</v>
      </c>
      <c r="AJ39">
        <v>1</v>
      </c>
      <c r="AK39">
        <v>0</v>
      </c>
      <c r="AL39">
        <v>5.209515015</v>
      </c>
      <c r="AM39">
        <v>1</v>
      </c>
      <c r="AN39">
        <v>0</v>
      </c>
      <c r="AO39">
        <v>1</v>
      </c>
      <c r="AP39" t="s">
        <v>34</v>
      </c>
      <c r="AQ39">
        <v>1</v>
      </c>
      <c r="AR39" t="s">
        <v>34</v>
      </c>
      <c r="AS39" t="s">
        <v>34</v>
      </c>
      <c r="AT39">
        <v>0</v>
      </c>
      <c r="AU39" t="s">
        <v>34</v>
      </c>
    </row>
    <row r="40" spans="1:47" x14ac:dyDescent="0.2">
      <c r="A40">
        <v>39</v>
      </c>
      <c r="B40">
        <v>1</v>
      </c>
      <c r="C40">
        <v>7</v>
      </c>
      <c r="D40">
        <v>1</v>
      </c>
      <c r="E40">
        <v>1</v>
      </c>
      <c r="F40">
        <v>1</v>
      </c>
      <c r="G40">
        <v>2</v>
      </c>
      <c r="H40">
        <v>2</v>
      </c>
      <c r="I40">
        <v>2</v>
      </c>
      <c r="J40">
        <v>1</v>
      </c>
      <c r="K40">
        <v>1</v>
      </c>
      <c r="L40">
        <v>1</v>
      </c>
      <c r="M40" t="s">
        <v>34</v>
      </c>
      <c r="N40">
        <v>2</v>
      </c>
      <c r="O40">
        <v>2</v>
      </c>
      <c r="P40">
        <v>0</v>
      </c>
      <c r="Q40">
        <v>4</v>
      </c>
      <c r="R40">
        <v>1</v>
      </c>
      <c r="S40">
        <v>1</v>
      </c>
      <c r="T40">
        <v>1</v>
      </c>
      <c r="U40">
        <v>1</v>
      </c>
      <c r="V40">
        <v>2</v>
      </c>
      <c r="W40">
        <v>1</v>
      </c>
      <c r="X40">
        <v>2</v>
      </c>
      <c r="Z40" t="s">
        <v>34</v>
      </c>
      <c r="AA40" t="s">
        <v>34</v>
      </c>
      <c r="AB40" t="s">
        <v>34</v>
      </c>
      <c r="AC40" t="s">
        <v>34</v>
      </c>
      <c r="AD40" t="s">
        <v>34</v>
      </c>
      <c r="AE40" t="s">
        <v>201</v>
      </c>
      <c r="AF40">
        <v>2</v>
      </c>
      <c r="AG40">
        <v>2</v>
      </c>
      <c r="AH40">
        <v>1</v>
      </c>
      <c r="AI40">
        <v>5</v>
      </c>
      <c r="AJ40">
        <v>1</v>
      </c>
      <c r="AK40">
        <v>0.25</v>
      </c>
      <c r="AL40" t="s">
        <v>34</v>
      </c>
      <c r="AM40">
        <v>1</v>
      </c>
      <c r="AN40">
        <v>0</v>
      </c>
      <c r="AO40">
        <v>0.75</v>
      </c>
      <c r="AP40" t="s">
        <v>34</v>
      </c>
      <c r="AQ40">
        <v>1</v>
      </c>
      <c r="AR40" t="s">
        <v>34</v>
      </c>
      <c r="AS40" t="s">
        <v>34</v>
      </c>
      <c r="AT40">
        <v>0</v>
      </c>
      <c r="AU40" t="s">
        <v>34</v>
      </c>
    </row>
    <row r="41" spans="1:47" x14ac:dyDescent="0.2">
      <c r="A41">
        <v>40</v>
      </c>
      <c r="B41">
        <v>1</v>
      </c>
      <c r="C41">
        <v>6</v>
      </c>
      <c r="D41">
        <v>1</v>
      </c>
      <c r="E41">
        <v>1</v>
      </c>
      <c r="F41">
        <v>1</v>
      </c>
      <c r="G41">
        <v>2</v>
      </c>
      <c r="H41">
        <v>2</v>
      </c>
      <c r="I41">
        <v>2</v>
      </c>
      <c r="J41">
        <v>1</v>
      </c>
      <c r="K41">
        <v>1</v>
      </c>
      <c r="L41">
        <v>1</v>
      </c>
      <c r="M41">
        <v>1</v>
      </c>
      <c r="N41">
        <v>2</v>
      </c>
      <c r="O41">
        <v>1</v>
      </c>
      <c r="P41">
        <v>195000</v>
      </c>
      <c r="Q41">
        <v>3</v>
      </c>
      <c r="R41">
        <v>1</v>
      </c>
      <c r="S41">
        <v>1</v>
      </c>
      <c r="T41">
        <v>1</v>
      </c>
      <c r="U41">
        <v>1</v>
      </c>
      <c r="V41">
        <v>2</v>
      </c>
      <c r="W41">
        <v>1</v>
      </c>
      <c r="X41">
        <v>1</v>
      </c>
      <c r="Y41" t="s">
        <v>200</v>
      </c>
      <c r="Z41">
        <v>1</v>
      </c>
      <c r="AA41">
        <v>2</v>
      </c>
      <c r="AB41">
        <v>1</v>
      </c>
      <c r="AC41">
        <v>1</v>
      </c>
      <c r="AD41">
        <v>2</v>
      </c>
      <c r="AE41" t="s">
        <v>196</v>
      </c>
      <c r="AF41">
        <v>1</v>
      </c>
      <c r="AG41">
        <v>2</v>
      </c>
      <c r="AH41">
        <v>1</v>
      </c>
      <c r="AI41">
        <v>5</v>
      </c>
      <c r="AJ41">
        <v>1</v>
      </c>
      <c r="AK41">
        <v>0.25</v>
      </c>
      <c r="AL41">
        <v>5.2900346110000003</v>
      </c>
      <c r="AM41">
        <v>1</v>
      </c>
      <c r="AN41">
        <v>0</v>
      </c>
      <c r="AO41">
        <v>0.8</v>
      </c>
      <c r="AP41" t="s">
        <v>34</v>
      </c>
      <c r="AQ41">
        <v>1</v>
      </c>
      <c r="AR41">
        <v>1</v>
      </c>
      <c r="AS41">
        <v>2</v>
      </c>
      <c r="AT41">
        <v>1</v>
      </c>
      <c r="AU41">
        <v>-1</v>
      </c>
    </row>
    <row r="42" spans="1:47" x14ac:dyDescent="0.2">
      <c r="A42">
        <v>41</v>
      </c>
      <c r="B42">
        <v>1</v>
      </c>
      <c r="C42">
        <v>6</v>
      </c>
      <c r="D42">
        <v>1</v>
      </c>
      <c r="E42">
        <v>1</v>
      </c>
      <c r="F42">
        <v>2</v>
      </c>
      <c r="G42">
        <v>2</v>
      </c>
      <c r="H42">
        <v>2</v>
      </c>
      <c r="I42">
        <v>2</v>
      </c>
      <c r="J42">
        <v>1</v>
      </c>
      <c r="K42">
        <v>1</v>
      </c>
      <c r="L42">
        <v>1</v>
      </c>
      <c r="M42">
        <v>1</v>
      </c>
      <c r="N42">
        <v>1</v>
      </c>
      <c r="O42">
        <v>1</v>
      </c>
      <c r="P42">
        <v>165000</v>
      </c>
      <c r="Q42">
        <v>3</v>
      </c>
      <c r="R42">
        <v>1</v>
      </c>
      <c r="S42">
        <v>1</v>
      </c>
      <c r="T42">
        <v>1</v>
      </c>
      <c r="U42">
        <v>1</v>
      </c>
      <c r="V42">
        <v>2</v>
      </c>
      <c r="W42">
        <v>1</v>
      </c>
      <c r="X42">
        <v>2</v>
      </c>
      <c r="Z42" t="s">
        <v>34</v>
      </c>
      <c r="AA42" t="s">
        <v>34</v>
      </c>
      <c r="AB42" t="s">
        <v>34</v>
      </c>
      <c r="AC42" t="s">
        <v>34</v>
      </c>
      <c r="AD42" t="s">
        <v>34</v>
      </c>
      <c r="AE42" t="s">
        <v>196</v>
      </c>
      <c r="AF42">
        <v>1</v>
      </c>
      <c r="AG42">
        <v>1</v>
      </c>
      <c r="AH42">
        <v>2</v>
      </c>
      <c r="AI42">
        <v>1</v>
      </c>
      <c r="AJ42">
        <v>1</v>
      </c>
      <c r="AK42">
        <v>0</v>
      </c>
      <c r="AL42">
        <v>5.2174839439999996</v>
      </c>
      <c r="AM42">
        <v>1</v>
      </c>
      <c r="AN42">
        <v>0</v>
      </c>
      <c r="AO42">
        <v>1</v>
      </c>
      <c r="AP42" t="s">
        <v>34</v>
      </c>
      <c r="AQ42">
        <v>0</v>
      </c>
      <c r="AR42" t="s">
        <v>34</v>
      </c>
      <c r="AS42" t="s">
        <v>34</v>
      </c>
      <c r="AT42">
        <v>0</v>
      </c>
      <c r="AU42" t="s">
        <v>34</v>
      </c>
    </row>
    <row r="43" spans="1:47" x14ac:dyDescent="0.2">
      <c r="A43">
        <v>42</v>
      </c>
      <c r="B43">
        <v>1</v>
      </c>
      <c r="C43">
        <v>8</v>
      </c>
      <c r="D43">
        <v>1</v>
      </c>
      <c r="E43">
        <v>1</v>
      </c>
      <c r="F43">
        <v>1</v>
      </c>
      <c r="G43">
        <v>1</v>
      </c>
      <c r="H43">
        <v>1</v>
      </c>
      <c r="I43">
        <v>1</v>
      </c>
      <c r="J43">
        <v>1</v>
      </c>
      <c r="K43">
        <v>1</v>
      </c>
      <c r="L43">
        <v>1</v>
      </c>
      <c r="M43">
        <v>1</v>
      </c>
      <c r="N43">
        <v>1</v>
      </c>
      <c r="O43">
        <v>1</v>
      </c>
      <c r="P43" t="s">
        <v>34</v>
      </c>
      <c r="Q43">
        <v>5</v>
      </c>
      <c r="R43">
        <v>1</v>
      </c>
      <c r="S43">
        <v>1</v>
      </c>
      <c r="T43">
        <v>1</v>
      </c>
      <c r="U43">
        <v>1</v>
      </c>
      <c r="V43">
        <v>1</v>
      </c>
      <c r="W43">
        <v>1</v>
      </c>
      <c r="X43">
        <v>2</v>
      </c>
      <c r="Y43">
        <v>20</v>
      </c>
      <c r="Z43">
        <v>1</v>
      </c>
      <c r="AA43">
        <v>1</v>
      </c>
      <c r="AB43">
        <v>1</v>
      </c>
      <c r="AC43">
        <v>1</v>
      </c>
      <c r="AD43">
        <v>1</v>
      </c>
      <c r="AE43">
        <v>999</v>
      </c>
      <c r="AF43">
        <v>1</v>
      </c>
      <c r="AG43">
        <v>1</v>
      </c>
      <c r="AH43">
        <v>2</v>
      </c>
      <c r="AI43">
        <v>2</v>
      </c>
      <c r="AJ43">
        <v>1</v>
      </c>
      <c r="AK43">
        <v>1</v>
      </c>
      <c r="AL43" t="s">
        <v>34</v>
      </c>
      <c r="AM43">
        <v>1</v>
      </c>
      <c r="AN43">
        <v>1</v>
      </c>
      <c r="AO43">
        <v>1</v>
      </c>
      <c r="AP43" t="s">
        <v>34</v>
      </c>
      <c r="AQ43">
        <v>0</v>
      </c>
      <c r="AR43">
        <v>1</v>
      </c>
      <c r="AS43">
        <v>1</v>
      </c>
      <c r="AT43">
        <v>0</v>
      </c>
      <c r="AU43">
        <v>0</v>
      </c>
    </row>
    <row r="44" spans="1:47" x14ac:dyDescent="0.2">
      <c r="A44">
        <v>43</v>
      </c>
      <c r="B44">
        <v>1</v>
      </c>
      <c r="C44">
        <v>6</v>
      </c>
      <c r="D44">
        <v>1</v>
      </c>
      <c r="E44">
        <v>1</v>
      </c>
      <c r="F44">
        <v>2</v>
      </c>
      <c r="G44">
        <v>2</v>
      </c>
      <c r="H44">
        <v>2</v>
      </c>
      <c r="I44">
        <v>1</v>
      </c>
      <c r="J44">
        <v>1</v>
      </c>
      <c r="K44">
        <v>1</v>
      </c>
      <c r="L44">
        <v>2</v>
      </c>
      <c r="M44">
        <v>1</v>
      </c>
      <c r="N44">
        <v>1</v>
      </c>
      <c r="O44">
        <v>1</v>
      </c>
      <c r="P44" s="2">
        <v>300000</v>
      </c>
      <c r="Q44">
        <v>2</v>
      </c>
      <c r="R44">
        <v>1</v>
      </c>
      <c r="S44">
        <v>1</v>
      </c>
      <c r="T44">
        <v>1</v>
      </c>
      <c r="U44">
        <v>1</v>
      </c>
      <c r="V44">
        <v>2</v>
      </c>
      <c r="W44">
        <v>1</v>
      </c>
      <c r="X44">
        <v>1</v>
      </c>
      <c r="Y44" t="s">
        <v>200</v>
      </c>
      <c r="Z44">
        <v>1</v>
      </c>
      <c r="AA44">
        <v>1</v>
      </c>
      <c r="AB44">
        <v>1</v>
      </c>
      <c r="AC44">
        <v>1</v>
      </c>
      <c r="AD44">
        <v>1</v>
      </c>
      <c r="AE44" t="s">
        <v>196</v>
      </c>
      <c r="AF44">
        <v>1</v>
      </c>
      <c r="AG44">
        <v>1</v>
      </c>
      <c r="AH44">
        <v>2</v>
      </c>
      <c r="AI44">
        <v>2</v>
      </c>
      <c r="AJ44">
        <v>1</v>
      </c>
      <c r="AK44">
        <v>0.25</v>
      </c>
      <c r="AL44">
        <v>5.4771212550000001</v>
      </c>
      <c r="AM44">
        <v>1</v>
      </c>
      <c r="AN44">
        <v>0</v>
      </c>
      <c r="AO44">
        <v>0.8</v>
      </c>
      <c r="AP44" t="s">
        <v>34</v>
      </c>
      <c r="AQ44">
        <v>0</v>
      </c>
      <c r="AR44">
        <v>1</v>
      </c>
      <c r="AS44">
        <v>1</v>
      </c>
      <c r="AT44">
        <v>1</v>
      </c>
      <c r="AU44">
        <v>0</v>
      </c>
    </row>
    <row r="45" spans="1:47" x14ac:dyDescent="0.2">
      <c r="A45">
        <v>44</v>
      </c>
      <c r="B45">
        <v>1</v>
      </c>
      <c r="C45">
        <v>7</v>
      </c>
      <c r="D45">
        <v>1</v>
      </c>
      <c r="E45">
        <v>1</v>
      </c>
      <c r="F45">
        <v>2</v>
      </c>
      <c r="G45">
        <v>2</v>
      </c>
      <c r="H45">
        <v>2</v>
      </c>
      <c r="I45">
        <v>2</v>
      </c>
      <c r="J45">
        <v>1</v>
      </c>
      <c r="K45">
        <v>2</v>
      </c>
      <c r="L45">
        <v>2</v>
      </c>
      <c r="M45">
        <v>2</v>
      </c>
      <c r="N45">
        <v>2</v>
      </c>
      <c r="O45">
        <v>1</v>
      </c>
      <c r="P45">
        <v>360000</v>
      </c>
      <c r="Q45">
        <v>2</v>
      </c>
      <c r="R45">
        <v>1</v>
      </c>
      <c r="S45">
        <v>1</v>
      </c>
      <c r="T45">
        <v>1</v>
      </c>
      <c r="U45">
        <v>1</v>
      </c>
      <c r="V45">
        <v>2</v>
      </c>
      <c r="W45">
        <v>1</v>
      </c>
      <c r="X45">
        <v>2</v>
      </c>
      <c r="Z45" t="s">
        <v>34</v>
      </c>
      <c r="AA45" t="s">
        <v>34</v>
      </c>
      <c r="AB45" t="s">
        <v>34</v>
      </c>
      <c r="AC45" t="s">
        <v>34</v>
      </c>
      <c r="AD45" t="s">
        <v>34</v>
      </c>
      <c r="AE45" t="s">
        <v>196</v>
      </c>
      <c r="AF45">
        <v>2</v>
      </c>
      <c r="AG45">
        <v>1</v>
      </c>
      <c r="AH45">
        <v>2</v>
      </c>
      <c r="AI45">
        <v>2</v>
      </c>
      <c r="AJ45">
        <v>1</v>
      </c>
      <c r="AK45">
        <v>0</v>
      </c>
      <c r="AL45">
        <v>5.5563025010000002</v>
      </c>
      <c r="AM45">
        <v>1</v>
      </c>
      <c r="AN45">
        <v>0</v>
      </c>
      <c r="AO45">
        <v>0.2</v>
      </c>
      <c r="AP45" t="s">
        <v>34</v>
      </c>
      <c r="AQ45">
        <v>0</v>
      </c>
      <c r="AR45" t="s">
        <v>34</v>
      </c>
      <c r="AS45" t="s">
        <v>34</v>
      </c>
      <c r="AT45">
        <v>0</v>
      </c>
      <c r="AU45" t="s">
        <v>34</v>
      </c>
    </row>
    <row r="46" spans="1:47" x14ac:dyDescent="0.2">
      <c r="A46">
        <v>45</v>
      </c>
      <c r="B46">
        <v>1</v>
      </c>
      <c r="C46">
        <v>6</v>
      </c>
      <c r="D46">
        <v>2</v>
      </c>
      <c r="E46">
        <v>2</v>
      </c>
      <c r="F46">
        <v>1</v>
      </c>
      <c r="G46">
        <v>2</v>
      </c>
      <c r="H46">
        <v>2</v>
      </c>
      <c r="I46">
        <v>2</v>
      </c>
      <c r="J46">
        <v>0</v>
      </c>
      <c r="K46">
        <v>2</v>
      </c>
      <c r="L46">
        <v>2</v>
      </c>
      <c r="M46">
        <v>1</v>
      </c>
      <c r="N46">
        <v>1</v>
      </c>
      <c r="O46">
        <v>1</v>
      </c>
      <c r="P46" t="s">
        <v>34</v>
      </c>
      <c r="Q46">
        <v>3</v>
      </c>
      <c r="R46">
        <v>1</v>
      </c>
      <c r="S46">
        <v>1</v>
      </c>
      <c r="T46">
        <v>1</v>
      </c>
      <c r="U46">
        <v>1</v>
      </c>
      <c r="V46">
        <v>2</v>
      </c>
      <c r="W46">
        <v>2</v>
      </c>
      <c r="X46">
        <v>2</v>
      </c>
      <c r="Z46" t="s">
        <v>34</v>
      </c>
      <c r="AA46" t="s">
        <v>34</v>
      </c>
      <c r="AB46" t="s">
        <v>34</v>
      </c>
      <c r="AC46" t="s">
        <v>34</v>
      </c>
      <c r="AD46" t="s">
        <v>34</v>
      </c>
      <c r="AE46" t="s">
        <v>196</v>
      </c>
      <c r="AF46">
        <v>1</v>
      </c>
      <c r="AG46">
        <v>1</v>
      </c>
      <c r="AH46">
        <v>2</v>
      </c>
      <c r="AI46">
        <v>2</v>
      </c>
      <c r="AJ46">
        <v>0</v>
      </c>
      <c r="AK46">
        <v>0.25</v>
      </c>
      <c r="AL46" t="s">
        <v>34</v>
      </c>
      <c r="AM46">
        <v>1</v>
      </c>
      <c r="AN46">
        <v>0.5</v>
      </c>
      <c r="AO46">
        <v>0.4</v>
      </c>
      <c r="AP46" t="s">
        <v>34</v>
      </c>
      <c r="AQ46">
        <v>0</v>
      </c>
      <c r="AR46" t="s">
        <v>34</v>
      </c>
      <c r="AS46" t="s">
        <v>34</v>
      </c>
      <c r="AT46">
        <v>0</v>
      </c>
      <c r="AU46" t="s">
        <v>34</v>
      </c>
    </row>
    <row r="47" spans="1:47" x14ac:dyDescent="0.2">
      <c r="A47">
        <v>46</v>
      </c>
      <c r="B47">
        <v>1</v>
      </c>
      <c r="C47">
        <v>5</v>
      </c>
      <c r="D47">
        <v>2</v>
      </c>
      <c r="E47">
        <v>2</v>
      </c>
      <c r="F47">
        <v>1</v>
      </c>
      <c r="G47">
        <v>2</v>
      </c>
      <c r="H47">
        <v>2</v>
      </c>
      <c r="I47">
        <v>2</v>
      </c>
      <c r="J47">
        <v>0</v>
      </c>
      <c r="K47">
        <v>2</v>
      </c>
      <c r="L47">
        <v>2</v>
      </c>
      <c r="M47">
        <v>1</v>
      </c>
      <c r="N47">
        <v>1</v>
      </c>
      <c r="O47">
        <v>2</v>
      </c>
      <c r="P47">
        <v>0</v>
      </c>
      <c r="Q47">
        <v>1</v>
      </c>
      <c r="R47">
        <v>1</v>
      </c>
      <c r="S47">
        <v>1</v>
      </c>
      <c r="T47">
        <v>1</v>
      </c>
      <c r="U47">
        <v>1</v>
      </c>
      <c r="V47">
        <v>1</v>
      </c>
      <c r="W47">
        <v>2</v>
      </c>
      <c r="X47">
        <v>2</v>
      </c>
      <c r="Z47" t="s">
        <v>34</v>
      </c>
      <c r="AA47" t="s">
        <v>34</v>
      </c>
      <c r="AB47" t="s">
        <v>34</v>
      </c>
      <c r="AC47" t="s">
        <v>34</v>
      </c>
      <c r="AD47" t="s">
        <v>34</v>
      </c>
      <c r="AE47">
        <v>999</v>
      </c>
      <c r="AF47">
        <v>1</v>
      </c>
      <c r="AG47">
        <v>2</v>
      </c>
      <c r="AH47">
        <v>2</v>
      </c>
      <c r="AI47">
        <v>2</v>
      </c>
      <c r="AJ47">
        <v>0</v>
      </c>
      <c r="AK47">
        <v>0.25</v>
      </c>
      <c r="AL47" t="s">
        <v>34</v>
      </c>
      <c r="AM47">
        <v>1</v>
      </c>
      <c r="AN47">
        <v>1</v>
      </c>
      <c r="AO47">
        <v>0.4</v>
      </c>
      <c r="AP47" t="s">
        <v>34</v>
      </c>
      <c r="AQ47">
        <v>0</v>
      </c>
      <c r="AR47" t="s">
        <v>34</v>
      </c>
      <c r="AS47" t="s">
        <v>34</v>
      </c>
      <c r="AT47">
        <v>0</v>
      </c>
      <c r="AU47" t="s">
        <v>34</v>
      </c>
    </row>
    <row r="48" spans="1:47" x14ac:dyDescent="0.2">
      <c r="A48">
        <v>47</v>
      </c>
      <c r="B48">
        <v>1</v>
      </c>
      <c r="C48">
        <v>6</v>
      </c>
      <c r="D48">
        <v>2</v>
      </c>
      <c r="E48">
        <v>2</v>
      </c>
      <c r="F48">
        <v>2</v>
      </c>
      <c r="G48">
        <v>2</v>
      </c>
      <c r="H48">
        <v>2</v>
      </c>
      <c r="I48">
        <v>1</v>
      </c>
      <c r="J48">
        <v>0</v>
      </c>
      <c r="K48">
        <v>2</v>
      </c>
      <c r="L48">
        <v>2</v>
      </c>
      <c r="M48">
        <v>2</v>
      </c>
      <c r="N48">
        <v>2</v>
      </c>
      <c r="O48">
        <v>1</v>
      </c>
      <c r="P48" s="2">
        <v>100000</v>
      </c>
      <c r="Q48">
        <v>1</v>
      </c>
      <c r="R48">
        <v>1</v>
      </c>
      <c r="S48">
        <v>1</v>
      </c>
      <c r="T48">
        <v>1</v>
      </c>
      <c r="U48">
        <v>1</v>
      </c>
      <c r="V48">
        <v>2</v>
      </c>
      <c r="W48">
        <v>1</v>
      </c>
      <c r="X48">
        <v>1</v>
      </c>
      <c r="Y48" t="s">
        <v>199</v>
      </c>
      <c r="Z48">
        <v>1</v>
      </c>
      <c r="AA48">
        <v>1</v>
      </c>
      <c r="AB48">
        <v>2</v>
      </c>
      <c r="AC48">
        <v>1</v>
      </c>
      <c r="AD48">
        <v>1</v>
      </c>
      <c r="AE48" t="s">
        <v>196</v>
      </c>
      <c r="AF48">
        <v>2</v>
      </c>
      <c r="AG48">
        <v>2</v>
      </c>
      <c r="AH48">
        <v>2</v>
      </c>
      <c r="AI48">
        <v>2</v>
      </c>
      <c r="AJ48">
        <v>0</v>
      </c>
      <c r="AK48">
        <v>0.25</v>
      </c>
      <c r="AL48">
        <v>5</v>
      </c>
      <c r="AM48">
        <v>1</v>
      </c>
      <c r="AN48">
        <v>0</v>
      </c>
      <c r="AO48">
        <v>0</v>
      </c>
      <c r="AP48" t="s">
        <v>34</v>
      </c>
      <c r="AQ48">
        <v>0</v>
      </c>
      <c r="AR48">
        <v>1.3333333329999999</v>
      </c>
      <c r="AS48">
        <v>1</v>
      </c>
      <c r="AT48">
        <v>1</v>
      </c>
      <c r="AU48">
        <v>0.33333333300000001</v>
      </c>
    </row>
    <row r="49" spans="1:47" x14ac:dyDescent="0.2">
      <c r="A49">
        <v>48</v>
      </c>
      <c r="B49">
        <v>1</v>
      </c>
      <c r="C49">
        <v>9</v>
      </c>
      <c r="D49">
        <v>1</v>
      </c>
      <c r="E49">
        <v>1</v>
      </c>
      <c r="F49">
        <v>2</v>
      </c>
      <c r="G49">
        <v>2</v>
      </c>
      <c r="H49">
        <v>2</v>
      </c>
      <c r="I49">
        <v>2</v>
      </c>
      <c r="J49">
        <v>1</v>
      </c>
      <c r="K49">
        <v>1</v>
      </c>
      <c r="L49">
        <v>1</v>
      </c>
      <c r="M49">
        <v>1</v>
      </c>
      <c r="N49">
        <v>1</v>
      </c>
      <c r="O49">
        <v>1</v>
      </c>
      <c r="P49" s="2">
        <v>100000</v>
      </c>
      <c r="Q49">
        <v>3</v>
      </c>
      <c r="R49">
        <v>1</v>
      </c>
      <c r="S49">
        <v>1</v>
      </c>
      <c r="T49">
        <v>1</v>
      </c>
      <c r="U49">
        <v>1</v>
      </c>
      <c r="V49">
        <v>2</v>
      </c>
      <c r="W49">
        <v>1</v>
      </c>
      <c r="X49">
        <v>2</v>
      </c>
      <c r="Z49" t="s">
        <v>34</v>
      </c>
      <c r="AA49" t="s">
        <v>34</v>
      </c>
      <c r="AB49" t="s">
        <v>34</v>
      </c>
      <c r="AC49" t="s">
        <v>34</v>
      </c>
      <c r="AD49" t="s">
        <v>34</v>
      </c>
      <c r="AE49" t="s">
        <v>196</v>
      </c>
      <c r="AF49">
        <v>1</v>
      </c>
      <c r="AG49">
        <v>1</v>
      </c>
      <c r="AH49">
        <v>2</v>
      </c>
      <c r="AI49">
        <v>3</v>
      </c>
      <c r="AJ49">
        <v>1</v>
      </c>
      <c r="AK49">
        <v>0</v>
      </c>
      <c r="AL49">
        <v>5</v>
      </c>
      <c r="AM49">
        <v>1</v>
      </c>
      <c r="AN49">
        <v>0</v>
      </c>
      <c r="AO49">
        <v>1</v>
      </c>
      <c r="AP49" t="s">
        <v>34</v>
      </c>
      <c r="AQ49">
        <v>0</v>
      </c>
      <c r="AR49" t="s">
        <v>34</v>
      </c>
      <c r="AS49" t="s">
        <v>34</v>
      </c>
      <c r="AT49">
        <v>0</v>
      </c>
      <c r="AU49" t="s">
        <v>34</v>
      </c>
    </row>
    <row r="50" spans="1:47" x14ac:dyDescent="0.2">
      <c r="A50">
        <v>49</v>
      </c>
      <c r="B50">
        <v>1</v>
      </c>
      <c r="C50">
        <v>6</v>
      </c>
      <c r="D50">
        <v>1</v>
      </c>
      <c r="E50">
        <v>1</v>
      </c>
      <c r="F50">
        <v>2</v>
      </c>
      <c r="G50">
        <v>2</v>
      </c>
      <c r="H50">
        <v>2</v>
      </c>
      <c r="I50">
        <v>2</v>
      </c>
      <c r="J50">
        <v>0</v>
      </c>
      <c r="K50">
        <v>1</v>
      </c>
      <c r="L50">
        <v>2</v>
      </c>
      <c r="M50">
        <v>1</v>
      </c>
      <c r="N50">
        <v>1</v>
      </c>
      <c r="O50">
        <v>1</v>
      </c>
      <c r="P50">
        <v>360000</v>
      </c>
      <c r="Q50">
        <v>1</v>
      </c>
      <c r="R50">
        <v>1</v>
      </c>
      <c r="S50">
        <v>1</v>
      </c>
      <c r="T50">
        <v>1</v>
      </c>
      <c r="U50">
        <v>1</v>
      </c>
      <c r="V50">
        <v>2</v>
      </c>
      <c r="W50">
        <v>1</v>
      </c>
      <c r="X50">
        <v>2</v>
      </c>
      <c r="Z50" t="s">
        <v>34</v>
      </c>
      <c r="AA50" t="s">
        <v>34</v>
      </c>
      <c r="AB50" t="s">
        <v>34</v>
      </c>
      <c r="AC50" t="s">
        <v>34</v>
      </c>
      <c r="AD50" t="s">
        <v>34</v>
      </c>
      <c r="AE50" t="s">
        <v>196</v>
      </c>
      <c r="AF50">
        <v>1</v>
      </c>
      <c r="AG50">
        <v>1</v>
      </c>
      <c r="AH50">
        <v>2</v>
      </c>
      <c r="AI50">
        <v>3</v>
      </c>
      <c r="AJ50">
        <v>1</v>
      </c>
      <c r="AK50">
        <v>0</v>
      </c>
      <c r="AL50">
        <v>5.5563025010000002</v>
      </c>
      <c r="AM50">
        <v>1</v>
      </c>
      <c r="AN50">
        <v>0</v>
      </c>
      <c r="AO50">
        <v>0.6</v>
      </c>
      <c r="AP50" t="s">
        <v>34</v>
      </c>
      <c r="AQ50">
        <v>0</v>
      </c>
      <c r="AR50" t="s">
        <v>34</v>
      </c>
      <c r="AS50" t="s">
        <v>34</v>
      </c>
      <c r="AT50">
        <v>0</v>
      </c>
      <c r="AU50" t="s">
        <v>34</v>
      </c>
    </row>
    <row r="51" spans="1:47" x14ac:dyDescent="0.2">
      <c r="A51">
        <v>50</v>
      </c>
      <c r="B51">
        <v>1</v>
      </c>
      <c r="C51">
        <v>8</v>
      </c>
      <c r="D51">
        <v>1</v>
      </c>
      <c r="E51">
        <v>1</v>
      </c>
      <c r="F51">
        <v>2</v>
      </c>
      <c r="G51">
        <v>2</v>
      </c>
      <c r="H51">
        <v>2</v>
      </c>
      <c r="I51">
        <v>2</v>
      </c>
      <c r="J51">
        <v>1</v>
      </c>
      <c r="K51">
        <v>1</v>
      </c>
      <c r="L51">
        <v>2</v>
      </c>
      <c r="M51">
        <v>2</v>
      </c>
      <c r="N51">
        <v>1</v>
      </c>
      <c r="O51">
        <v>1</v>
      </c>
      <c r="P51">
        <v>162000</v>
      </c>
      <c r="Q51">
        <v>2</v>
      </c>
      <c r="R51">
        <v>1</v>
      </c>
      <c r="S51">
        <v>1</v>
      </c>
      <c r="T51">
        <v>1</v>
      </c>
      <c r="U51">
        <v>1</v>
      </c>
      <c r="V51">
        <v>1</v>
      </c>
      <c r="W51">
        <v>2</v>
      </c>
      <c r="X51">
        <v>1</v>
      </c>
      <c r="Y51" t="s">
        <v>218</v>
      </c>
      <c r="Z51">
        <v>2</v>
      </c>
      <c r="AA51">
        <v>1</v>
      </c>
      <c r="AB51">
        <v>1</v>
      </c>
      <c r="AC51">
        <v>2</v>
      </c>
      <c r="AD51">
        <v>1</v>
      </c>
      <c r="AE51" t="s">
        <v>207</v>
      </c>
      <c r="AF51">
        <v>2</v>
      </c>
      <c r="AG51">
        <v>2</v>
      </c>
      <c r="AH51">
        <v>2</v>
      </c>
      <c r="AI51">
        <v>3</v>
      </c>
      <c r="AJ51">
        <v>1</v>
      </c>
      <c r="AK51">
        <v>0</v>
      </c>
      <c r="AL51">
        <v>5.209515015</v>
      </c>
      <c r="AM51">
        <v>1</v>
      </c>
      <c r="AN51">
        <v>1</v>
      </c>
      <c r="AO51">
        <v>0.6</v>
      </c>
      <c r="AP51" t="s">
        <v>34</v>
      </c>
      <c r="AQ51">
        <v>0</v>
      </c>
      <c r="AR51">
        <v>1.6666666670000001</v>
      </c>
      <c r="AS51">
        <v>1</v>
      </c>
      <c r="AT51">
        <v>1</v>
      </c>
      <c r="AU51">
        <v>0.66666666699999999</v>
      </c>
    </row>
    <row r="52" spans="1:47" x14ac:dyDescent="0.2">
      <c r="A52">
        <v>51</v>
      </c>
      <c r="B52">
        <v>1</v>
      </c>
      <c r="C52">
        <v>7</v>
      </c>
      <c r="D52">
        <v>1</v>
      </c>
      <c r="E52">
        <v>2</v>
      </c>
      <c r="F52">
        <v>2</v>
      </c>
      <c r="G52">
        <v>2</v>
      </c>
      <c r="H52">
        <v>2</v>
      </c>
      <c r="I52">
        <v>2</v>
      </c>
      <c r="J52">
        <v>1</v>
      </c>
      <c r="K52">
        <v>1</v>
      </c>
      <c r="L52">
        <v>2</v>
      </c>
      <c r="M52">
        <v>2</v>
      </c>
      <c r="N52">
        <v>2</v>
      </c>
      <c r="O52">
        <v>1</v>
      </c>
      <c r="P52">
        <v>360000</v>
      </c>
      <c r="Q52">
        <v>1</v>
      </c>
      <c r="R52">
        <v>1</v>
      </c>
      <c r="S52">
        <v>1</v>
      </c>
      <c r="T52">
        <v>1</v>
      </c>
      <c r="U52">
        <v>1</v>
      </c>
      <c r="V52">
        <v>1</v>
      </c>
      <c r="W52">
        <v>2</v>
      </c>
      <c r="X52">
        <v>2</v>
      </c>
      <c r="Z52" t="s">
        <v>34</v>
      </c>
      <c r="AA52" t="s">
        <v>34</v>
      </c>
      <c r="AB52" t="s">
        <v>34</v>
      </c>
      <c r="AC52" t="s">
        <v>34</v>
      </c>
      <c r="AD52" t="s">
        <v>34</v>
      </c>
      <c r="AE52" t="s">
        <v>196</v>
      </c>
      <c r="AF52">
        <v>1</v>
      </c>
      <c r="AG52">
        <v>2</v>
      </c>
      <c r="AH52">
        <v>2</v>
      </c>
      <c r="AI52">
        <v>3</v>
      </c>
      <c r="AJ52">
        <v>0.5</v>
      </c>
      <c r="AK52">
        <v>0</v>
      </c>
      <c r="AL52">
        <v>5.5563025010000002</v>
      </c>
      <c r="AM52">
        <v>1</v>
      </c>
      <c r="AN52">
        <v>0.5</v>
      </c>
      <c r="AO52">
        <v>0.4</v>
      </c>
      <c r="AP52" t="s">
        <v>34</v>
      </c>
      <c r="AQ52">
        <v>0</v>
      </c>
      <c r="AR52" t="s">
        <v>34</v>
      </c>
      <c r="AS52" t="s">
        <v>34</v>
      </c>
      <c r="AT52">
        <v>0</v>
      </c>
      <c r="AU52" t="s">
        <v>34</v>
      </c>
    </row>
    <row r="53" spans="1:47" x14ac:dyDescent="0.2">
      <c r="A53">
        <v>52</v>
      </c>
      <c r="B53">
        <v>1</v>
      </c>
      <c r="C53">
        <v>7</v>
      </c>
      <c r="D53">
        <v>2</v>
      </c>
      <c r="E53">
        <v>2</v>
      </c>
      <c r="F53">
        <v>2</v>
      </c>
      <c r="G53">
        <v>2</v>
      </c>
      <c r="H53">
        <v>2</v>
      </c>
      <c r="I53">
        <v>2</v>
      </c>
      <c r="J53">
        <v>1</v>
      </c>
      <c r="K53">
        <v>1</v>
      </c>
      <c r="L53">
        <v>2</v>
      </c>
      <c r="M53">
        <v>2</v>
      </c>
      <c r="N53">
        <v>2</v>
      </c>
      <c r="O53">
        <v>1</v>
      </c>
      <c r="P53">
        <v>25000</v>
      </c>
      <c r="Q53">
        <v>3</v>
      </c>
      <c r="R53">
        <v>1</v>
      </c>
      <c r="S53">
        <v>1</v>
      </c>
      <c r="T53">
        <v>1</v>
      </c>
      <c r="U53">
        <v>1</v>
      </c>
      <c r="V53">
        <v>2</v>
      </c>
      <c r="W53">
        <v>2</v>
      </c>
      <c r="X53">
        <v>2</v>
      </c>
      <c r="Z53" t="s">
        <v>34</v>
      </c>
      <c r="AA53" t="s">
        <v>34</v>
      </c>
      <c r="AB53" t="s">
        <v>34</v>
      </c>
      <c r="AC53" t="s">
        <v>34</v>
      </c>
      <c r="AD53" t="s">
        <v>34</v>
      </c>
      <c r="AE53" t="s">
        <v>196</v>
      </c>
      <c r="AF53">
        <v>1</v>
      </c>
      <c r="AG53">
        <v>2</v>
      </c>
      <c r="AH53">
        <v>2</v>
      </c>
      <c r="AI53">
        <v>3</v>
      </c>
      <c r="AJ53">
        <v>0</v>
      </c>
      <c r="AK53">
        <v>0</v>
      </c>
      <c r="AL53">
        <v>4.397940009</v>
      </c>
      <c r="AM53">
        <v>1</v>
      </c>
      <c r="AN53">
        <v>0</v>
      </c>
      <c r="AO53">
        <v>0.4</v>
      </c>
      <c r="AP53" t="s">
        <v>34</v>
      </c>
      <c r="AQ53">
        <v>0</v>
      </c>
      <c r="AR53" t="s">
        <v>34</v>
      </c>
      <c r="AS53" t="s">
        <v>34</v>
      </c>
      <c r="AT53">
        <v>0</v>
      </c>
      <c r="AU53" t="s">
        <v>34</v>
      </c>
    </row>
    <row r="54" spans="1:47" x14ac:dyDescent="0.2">
      <c r="A54">
        <v>53</v>
      </c>
      <c r="B54">
        <v>1</v>
      </c>
      <c r="C54">
        <v>6</v>
      </c>
      <c r="D54">
        <v>1</v>
      </c>
      <c r="E54">
        <v>1</v>
      </c>
      <c r="F54">
        <v>2</v>
      </c>
      <c r="G54">
        <v>2</v>
      </c>
      <c r="H54">
        <v>2</v>
      </c>
      <c r="I54">
        <v>1</v>
      </c>
      <c r="J54">
        <v>1</v>
      </c>
      <c r="K54">
        <v>1</v>
      </c>
      <c r="L54">
        <v>1</v>
      </c>
      <c r="M54">
        <v>1</v>
      </c>
      <c r="N54">
        <v>1</v>
      </c>
      <c r="O54">
        <v>1</v>
      </c>
      <c r="P54">
        <v>1200000</v>
      </c>
      <c r="Q54">
        <v>2</v>
      </c>
      <c r="R54">
        <v>1</v>
      </c>
      <c r="S54">
        <v>1</v>
      </c>
      <c r="T54">
        <v>1</v>
      </c>
      <c r="U54">
        <v>1</v>
      </c>
      <c r="V54">
        <v>2</v>
      </c>
      <c r="W54">
        <v>1</v>
      </c>
      <c r="X54">
        <v>2</v>
      </c>
      <c r="Z54" t="s">
        <v>34</v>
      </c>
      <c r="AA54" t="s">
        <v>34</v>
      </c>
      <c r="AB54" t="s">
        <v>34</v>
      </c>
      <c r="AC54" t="s">
        <v>34</v>
      </c>
      <c r="AD54" t="s">
        <v>34</v>
      </c>
      <c r="AE54" t="s">
        <v>217</v>
      </c>
      <c r="AF54">
        <v>1</v>
      </c>
      <c r="AG54">
        <v>1</v>
      </c>
      <c r="AH54">
        <v>2</v>
      </c>
      <c r="AI54">
        <v>4</v>
      </c>
      <c r="AJ54">
        <v>1</v>
      </c>
      <c r="AK54">
        <v>0.25</v>
      </c>
      <c r="AL54">
        <v>6.0791812460000001</v>
      </c>
      <c r="AM54">
        <v>1</v>
      </c>
      <c r="AN54">
        <v>0</v>
      </c>
      <c r="AO54">
        <v>1</v>
      </c>
      <c r="AP54" t="s">
        <v>34</v>
      </c>
      <c r="AQ54">
        <v>1</v>
      </c>
      <c r="AR54" t="s">
        <v>34</v>
      </c>
      <c r="AS54" t="s">
        <v>34</v>
      </c>
      <c r="AT54">
        <v>0</v>
      </c>
      <c r="AU54" t="s">
        <v>34</v>
      </c>
    </row>
    <row r="55" spans="1:47" x14ac:dyDescent="0.2">
      <c r="A55">
        <v>54</v>
      </c>
      <c r="B55">
        <v>1</v>
      </c>
      <c r="C55">
        <v>6</v>
      </c>
      <c r="D55">
        <v>2</v>
      </c>
      <c r="E55">
        <v>2</v>
      </c>
      <c r="F55">
        <v>2</v>
      </c>
      <c r="G55">
        <v>2</v>
      </c>
      <c r="H55">
        <v>2</v>
      </c>
      <c r="I55">
        <v>1</v>
      </c>
      <c r="J55">
        <v>0</v>
      </c>
      <c r="K55">
        <v>2</v>
      </c>
      <c r="L55">
        <v>2</v>
      </c>
      <c r="M55">
        <v>2</v>
      </c>
      <c r="N55">
        <v>1</v>
      </c>
      <c r="O55">
        <v>1</v>
      </c>
      <c r="P55">
        <v>240000</v>
      </c>
      <c r="Q55">
        <v>2</v>
      </c>
      <c r="R55">
        <v>1</v>
      </c>
      <c r="S55">
        <v>2</v>
      </c>
      <c r="T55">
        <v>1</v>
      </c>
      <c r="U55">
        <v>1</v>
      </c>
      <c r="V55">
        <v>2</v>
      </c>
      <c r="W55">
        <v>2</v>
      </c>
      <c r="X55">
        <v>2</v>
      </c>
      <c r="Z55" t="s">
        <v>34</v>
      </c>
      <c r="AA55" t="s">
        <v>34</v>
      </c>
      <c r="AB55" t="s">
        <v>34</v>
      </c>
      <c r="AC55" t="s">
        <v>34</v>
      </c>
      <c r="AD55" t="s">
        <v>34</v>
      </c>
      <c r="AE55" t="s">
        <v>203</v>
      </c>
      <c r="AF55">
        <v>1</v>
      </c>
      <c r="AG55">
        <v>1</v>
      </c>
      <c r="AH55">
        <v>2</v>
      </c>
      <c r="AI55">
        <v>4</v>
      </c>
      <c r="AJ55">
        <v>0</v>
      </c>
      <c r="AK55">
        <v>0.25</v>
      </c>
      <c r="AL55">
        <v>5.3802112419999997</v>
      </c>
      <c r="AM55">
        <v>0.66666666699999999</v>
      </c>
      <c r="AN55">
        <v>0</v>
      </c>
      <c r="AO55">
        <v>0.2</v>
      </c>
      <c r="AP55" t="s">
        <v>34</v>
      </c>
      <c r="AQ55">
        <v>1</v>
      </c>
      <c r="AR55" t="s">
        <v>34</v>
      </c>
      <c r="AS55" t="s">
        <v>34</v>
      </c>
      <c r="AT55">
        <v>0</v>
      </c>
      <c r="AU55" t="s">
        <v>34</v>
      </c>
    </row>
    <row r="56" spans="1:47" x14ac:dyDescent="0.2">
      <c r="A56">
        <v>55</v>
      </c>
      <c r="B56">
        <v>1</v>
      </c>
      <c r="C56">
        <v>5</v>
      </c>
      <c r="D56">
        <v>1</v>
      </c>
      <c r="E56">
        <v>1</v>
      </c>
      <c r="F56">
        <v>2</v>
      </c>
      <c r="G56">
        <v>2</v>
      </c>
      <c r="H56">
        <v>2</v>
      </c>
      <c r="I56">
        <v>2</v>
      </c>
      <c r="J56">
        <v>1</v>
      </c>
      <c r="K56">
        <v>1</v>
      </c>
      <c r="L56">
        <v>1</v>
      </c>
      <c r="M56">
        <v>1</v>
      </c>
      <c r="N56">
        <v>2</v>
      </c>
      <c r="O56">
        <v>1</v>
      </c>
      <c r="P56">
        <v>360000</v>
      </c>
      <c r="Q56">
        <v>2</v>
      </c>
      <c r="R56">
        <v>1</v>
      </c>
      <c r="S56">
        <v>1</v>
      </c>
      <c r="T56">
        <v>1</v>
      </c>
      <c r="U56">
        <v>1</v>
      </c>
      <c r="V56">
        <v>2</v>
      </c>
      <c r="W56">
        <v>1</v>
      </c>
      <c r="X56">
        <v>1</v>
      </c>
      <c r="Y56" t="s">
        <v>200</v>
      </c>
      <c r="Z56">
        <v>1</v>
      </c>
      <c r="AA56">
        <v>1</v>
      </c>
      <c r="AB56">
        <v>1</v>
      </c>
      <c r="AC56">
        <v>1</v>
      </c>
      <c r="AD56">
        <v>1</v>
      </c>
      <c r="AE56" t="s">
        <v>196</v>
      </c>
      <c r="AF56">
        <v>1</v>
      </c>
      <c r="AG56">
        <v>1</v>
      </c>
      <c r="AH56">
        <v>2</v>
      </c>
      <c r="AI56">
        <v>4</v>
      </c>
      <c r="AJ56">
        <v>1</v>
      </c>
      <c r="AK56">
        <v>0</v>
      </c>
      <c r="AL56">
        <v>5.5563025010000002</v>
      </c>
      <c r="AM56">
        <v>1</v>
      </c>
      <c r="AN56">
        <v>0</v>
      </c>
      <c r="AO56">
        <v>0.8</v>
      </c>
      <c r="AP56" t="s">
        <v>34</v>
      </c>
      <c r="AQ56">
        <v>1</v>
      </c>
      <c r="AR56">
        <v>1</v>
      </c>
      <c r="AS56">
        <v>1</v>
      </c>
      <c r="AT56">
        <v>1</v>
      </c>
      <c r="AU56">
        <v>0</v>
      </c>
    </row>
    <row r="57" spans="1:47" x14ac:dyDescent="0.2">
      <c r="A57">
        <v>56</v>
      </c>
      <c r="B57">
        <v>1</v>
      </c>
      <c r="C57">
        <v>7</v>
      </c>
      <c r="D57">
        <v>1</v>
      </c>
      <c r="E57">
        <v>1</v>
      </c>
      <c r="F57">
        <v>2</v>
      </c>
      <c r="G57">
        <v>2</v>
      </c>
      <c r="H57">
        <v>2</v>
      </c>
      <c r="I57">
        <v>2</v>
      </c>
      <c r="J57">
        <v>1</v>
      </c>
      <c r="K57">
        <v>1</v>
      </c>
      <c r="L57">
        <v>1</v>
      </c>
      <c r="M57">
        <v>1</v>
      </c>
      <c r="N57">
        <v>1</v>
      </c>
      <c r="O57">
        <v>1</v>
      </c>
      <c r="P57">
        <v>360000</v>
      </c>
      <c r="Q57">
        <v>2</v>
      </c>
      <c r="R57">
        <v>1</v>
      </c>
      <c r="S57">
        <v>1</v>
      </c>
      <c r="T57">
        <v>1</v>
      </c>
      <c r="U57">
        <v>1</v>
      </c>
      <c r="V57">
        <v>2</v>
      </c>
      <c r="W57">
        <v>1</v>
      </c>
      <c r="X57">
        <v>1</v>
      </c>
      <c r="Y57" t="s">
        <v>200</v>
      </c>
      <c r="Z57">
        <v>1</v>
      </c>
      <c r="AA57">
        <v>1</v>
      </c>
      <c r="AB57">
        <v>1</v>
      </c>
      <c r="AC57">
        <v>1</v>
      </c>
      <c r="AD57">
        <v>1</v>
      </c>
      <c r="AE57" t="s">
        <v>196</v>
      </c>
      <c r="AF57">
        <v>1</v>
      </c>
      <c r="AG57">
        <v>1</v>
      </c>
      <c r="AH57">
        <v>2</v>
      </c>
      <c r="AI57">
        <v>4</v>
      </c>
      <c r="AJ57">
        <v>1</v>
      </c>
      <c r="AK57">
        <v>0</v>
      </c>
      <c r="AL57">
        <v>5.5563025010000002</v>
      </c>
      <c r="AM57">
        <v>1</v>
      </c>
      <c r="AN57">
        <v>0</v>
      </c>
      <c r="AO57">
        <v>1</v>
      </c>
      <c r="AP57" t="s">
        <v>34</v>
      </c>
      <c r="AQ57">
        <v>1</v>
      </c>
      <c r="AR57">
        <v>1</v>
      </c>
      <c r="AS57">
        <v>1</v>
      </c>
      <c r="AT57">
        <v>1</v>
      </c>
      <c r="AU57">
        <v>0</v>
      </c>
    </row>
    <row r="58" spans="1:47" x14ac:dyDescent="0.2">
      <c r="A58">
        <v>57</v>
      </c>
      <c r="B58">
        <v>1</v>
      </c>
      <c r="C58">
        <v>6</v>
      </c>
      <c r="D58">
        <v>1</v>
      </c>
      <c r="E58">
        <v>1</v>
      </c>
      <c r="F58">
        <v>2</v>
      </c>
      <c r="G58">
        <v>2</v>
      </c>
      <c r="H58">
        <v>2</v>
      </c>
      <c r="I58">
        <v>2</v>
      </c>
      <c r="J58">
        <v>1</v>
      </c>
      <c r="K58">
        <v>1</v>
      </c>
      <c r="L58">
        <v>2</v>
      </c>
      <c r="M58">
        <v>1</v>
      </c>
      <c r="N58">
        <v>1</v>
      </c>
      <c r="O58">
        <v>1</v>
      </c>
      <c r="P58" s="2">
        <v>600000</v>
      </c>
      <c r="Q58">
        <v>2</v>
      </c>
      <c r="R58">
        <v>1</v>
      </c>
      <c r="S58">
        <v>1</v>
      </c>
      <c r="T58">
        <v>1</v>
      </c>
      <c r="U58">
        <v>1</v>
      </c>
      <c r="V58">
        <v>2</v>
      </c>
      <c r="W58">
        <v>1</v>
      </c>
      <c r="X58">
        <v>2</v>
      </c>
      <c r="Z58" t="s">
        <v>34</v>
      </c>
      <c r="AA58" t="s">
        <v>34</v>
      </c>
      <c r="AB58" t="s">
        <v>34</v>
      </c>
      <c r="AC58" t="s">
        <v>34</v>
      </c>
      <c r="AD58" t="s">
        <v>34</v>
      </c>
      <c r="AE58" t="s">
        <v>196</v>
      </c>
      <c r="AF58">
        <v>1</v>
      </c>
      <c r="AG58">
        <v>1</v>
      </c>
      <c r="AH58">
        <v>2</v>
      </c>
      <c r="AI58">
        <v>4</v>
      </c>
      <c r="AJ58">
        <v>1</v>
      </c>
      <c r="AK58">
        <v>0</v>
      </c>
      <c r="AL58">
        <v>5.7781512499999996</v>
      </c>
      <c r="AM58">
        <v>1</v>
      </c>
      <c r="AN58">
        <v>0</v>
      </c>
      <c r="AO58">
        <v>0.8</v>
      </c>
      <c r="AP58" t="s">
        <v>34</v>
      </c>
      <c r="AQ58">
        <v>1</v>
      </c>
      <c r="AR58" t="s">
        <v>34</v>
      </c>
      <c r="AS58" t="s">
        <v>34</v>
      </c>
      <c r="AT58">
        <v>0</v>
      </c>
      <c r="AU58" t="s">
        <v>34</v>
      </c>
    </row>
    <row r="59" spans="1:47" x14ac:dyDescent="0.2">
      <c r="A59">
        <v>58</v>
      </c>
      <c r="B59">
        <v>1</v>
      </c>
      <c r="C59">
        <v>6</v>
      </c>
      <c r="D59">
        <v>2</v>
      </c>
      <c r="E59">
        <v>2</v>
      </c>
      <c r="F59">
        <v>2</v>
      </c>
      <c r="G59">
        <v>2</v>
      </c>
      <c r="H59">
        <v>2</v>
      </c>
      <c r="I59">
        <v>2</v>
      </c>
      <c r="J59">
        <v>0</v>
      </c>
      <c r="K59">
        <v>2</v>
      </c>
      <c r="L59">
        <v>2</v>
      </c>
      <c r="M59">
        <v>2</v>
      </c>
      <c r="N59">
        <v>2</v>
      </c>
      <c r="O59">
        <v>2</v>
      </c>
      <c r="P59">
        <v>0</v>
      </c>
      <c r="Q59">
        <v>1</v>
      </c>
      <c r="R59">
        <v>1</v>
      </c>
      <c r="S59">
        <v>1</v>
      </c>
      <c r="T59">
        <v>1</v>
      </c>
      <c r="U59">
        <v>1</v>
      </c>
      <c r="V59">
        <v>1</v>
      </c>
      <c r="W59">
        <v>2</v>
      </c>
      <c r="X59">
        <v>2</v>
      </c>
      <c r="Z59" t="s">
        <v>34</v>
      </c>
      <c r="AA59" t="s">
        <v>34</v>
      </c>
      <c r="AB59" t="s">
        <v>34</v>
      </c>
      <c r="AC59" t="s">
        <v>34</v>
      </c>
      <c r="AD59" t="s">
        <v>34</v>
      </c>
      <c r="AE59" t="s">
        <v>196</v>
      </c>
      <c r="AF59">
        <v>1</v>
      </c>
      <c r="AG59">
        <v>1</v>
      </c>
      <c r="AH59">
        <v>2</v>
      </c>
      <c r="AI59">
        <v>4</v>
      </c>
      <c r="AJ59">
        <v>0</v>
      </c>
      <c r="AK59">
        <v>0</v>
      </c>
      <c r="AL59" t="s">
        <v>34</v>
      </c>
      <c r="AM59">
        <v>1</v>
      </c>
      <c r="AN59">
        <v>1</v>
      </c>
      <c r="AO59">
        <v>0</v>
      </c>
      <c r="AP59" t="s">
        <v>34</v>
      </c>
      <c r="AQ59">
        <v>1</v>
      </c>
      <c r="AR59" t="s">
        <v>34</v>
      </c>
      <c r="AS59" t="s">
        <v>34</v>
      </c>
      <c r="AT59">
        <v>0</v>
      </c>
      <c r="AU59" t="s">
        <v>34</v>
      </c>
    </row>
    <row r="60" spans="1:47" x14ac:dyDescent="0.2">
      <c r="A60">
        <v>59</v>
      </c>
      <c r="B60">
        <v>1</v>
      </c>
      <c r="C60">
        <v>6</v>
      </c>
      <c r="D60">
        <v>2</v>
      </c>
      <c r="E60">
        <v>2</v>
      </c>
      <c r="F60">
        <v>2</v>
      </c>
      <c r="G60">
        <v>2</v>
      </c>
      <c r="H60">
        <v>2</v>
      </c>
      <c r="I60">
        <v>2</v>
      </c>
      <c r="J60">
        <v>1</v>
      </c>
      <c r="K60">
        <v>1</v>
      </c>
      <c r="L60">
        <v>2</v>
      </c>
      <c r="M60">
        <v>2</v>
      </c>
      <c r="N60">
        <v>2</v>
      </c>
      <c r="O60">
        <v>1</v>
      </c>
      <c r="P60" s="2">
        <v>400000</v>
      </c>
      <c r="Q60">
        <v>2</v>
      </c>
      <c r="R60">
        <v>1</v>
      </c>
      <c r="S60">
        <v>1</v>
      </c>
      <c r="T60">
        <v>1</v>
      </c>
      <c r="U60">
        <v>1</v>
      </c>
      <c r="V60">
        <v>2</v>
      </c>
      <c r="W60">
        <v>2</v>
      </c>
      <c r="X60">
        <v>1</v>
      </c>
      <c r="Y60" t="s">
        <v>197</v>
      </c>
      <c r="Z60">
        <v>1</v>
      </c>
      <c r="AA60">
        <v>1</v>
      </c>
      <c r="AB60">
        <v>1</v>
      </c>
      <c r="AC60">
        <v>1</v>
      </c>
      <c r="AD60">
        <v>1</v>
      </c>
      <c r="AE60" t="s">
        <v>216</v>
      </c>
      <c r="AF60">
        <v>1</v>
      </c>
      <c r="AG60">
        <v>1</v>
      </c>
      <c r="AH60">
        <v>2</v>
      </c>
      <c r="AI60">
        <v>4</v>
      </c>
      <c r="AJ60">
        <v>0</v>
      </c>
      <c r="AK60">
        <v>0</v>
      </c>
      <c r="AL60">
        <v>5.602059991</v>
      </c>
      <c r="AM60">
        <v>1</v>
      </c>
      <c r="AN60">
        <v>0</v>
      </c>
      <c r="AO60">
        <v>0.4</v>
      </c>
      <c r="AP60" t="s">
        <v>34</v>
      </c>
      <c r="AQ60">
        <v>1</v>
      </c>
      <c r="AR60">
        <v>1</v>
      </c>
      <c r="AS60">
        <v>1</v>
      </c>
      <c r="AT60">
        <v>1</v>
      </c>
      <c r="AU60">
        <v>0</v>
      </c>
    </row>
    <row r="61" spans="1:47" x14ac:dyDescent="0.2">
      <c r="A61">
        <v>60</v>
      </c>
      <c r="B61">
        <v>1</v>
      </c>
      <c r="C61">
        <v>7</v>
      </c>
      <c r="D61">
        <v>2</v>
      </c>
      <c r="E61">
        <v>2</v>
      </c>
      <c r="F61">
        <v>2</v>
      </c>
      <c r="G61">
        <v>2</v>
      </c>
      <c r="H61">
        <v>2</v>
      </c>
      <c r="I61">
        <v>2</v>
      </c>
      <c r="J61">
        <v>1</v>
      </c>
      <c r="K61">
        <v>2</v>
      </c>
      <c r="L61">
        <v>2</v>
      </c>
      <c r="M61">
        <v>2</v>
      </c>
      <c r="N61">
        <v>2</v>
      </c>
      <c r="O61">
        <v>2</v>
      </c>
      <c r="P61">
        <v>162000</v>
      </c>
      <c r="Q61">
        <v>2</v>
      </c>
      <c r="R61">
        <v>1</v>
      </c>
      <c r="S61">
        <v>1</v>
      </c>
      <c r="T61">
        <v>2</v>
      </c>
      <c r="U61">
        <v>1</v>
      </c>
      <c r="V61">
        <v>2</v>
      </c>
      <c r="W61">
        <v>2</v>
      </c>
      <c r="X61">
        <v>1</v>
      </c>
      <c r="Y61" t="s">
        <v>199</v>
      </c>
      <c r="Z61">
        <v>1</v>
      </c>
      <c r="AA61">
        <v>1</v>
      </c>
      <c r="AB61">
        <v>1</v>
      </c>
      <c r="AC61">
        <v>1</v>
      </c>
      <c r="AD61">
        <v>1</v>
      </c>
      <c r="AE61" t="s">
        <v>214</v>
      </c>
      <c r="AF61">
        <v>1</v>
      </c>
      <c r="AG61">
        <v>1</v>
      </c>
      <c r="AH61">
        <v>2</v>
      </c>
      <c r="AI61">
        <v>4</v>
      </c>
      <c r="AJ61">
        <v>0</v>
      </c>
      <c r="AK61">
        <v>0</v>
      </c>
      <c r="AL61">
        <v>5.209515015</v>
      </c>
      <c r="AM61">
        <v>0.66666666699999999</v>
      </c>
      <c r="AN61">
        <v>0</v>
      </c>
      <c r="AO61">
        <v>0.2</v>
      </c>
      <c r="AP61" t="s">
        <v>34</v>
      </c>
      <c r="AQ61">
        <v>1</v>
      </c>
      <c r="AR61">
        <v>1</v>
      </c>
      <c r="AS61">
        <v>1</v>
      </c>
      <c r="AT61">
        <v>1</v>
      </c>
      <c r="AU61">
        <v>0</v>
      </c>
    </row>
    <row r="62" spans="1:47" x14ac:dyDescent="0.2">
      <c r="A62">
        <v>61</v>
      </c>
      <c r="B62">
        <v>1</v>
      </c>
      <c r="C62">
        <v>6</v>
      </c>
      <c r="D62">
        <v>1</v>
      </c>
      <c r="E62">
        <v>1</v>
      </c>
      <c r="F62">
        <v>2</v>
      </c>
      <c r="G62">
        <v>2</v>
      </c>
      <c r="H62">
        <v>2</v>
      </c>
      <c r="I62">
        <v>2</v>
      </c>
      <c r="J62">
        <v>1</v>
      </c>
      <c r="K62">
        <v>1</v>
      </c>
      <c r="L62">
        <v>2</v>
      </c>
      <c r="M62">
        <v>2</v>
      </c>
      <c r="N62">
        <v>2</v>
      </c>
      <c r="O62">
        <v>1</v>
      </c>
      <c r="P62">
        <v>250000</v>
      </c>
      <c r="Q62">
        <v>3</v>
      </c>
      <c r="R62">
        <v>1</v>
      </c>
      <c r="S62">
        <v>1</v>
      </c>
      <c r="T62">
        <v>1</v>
      </c>
      <c r="U62">
        <v>1</v>
      </c>
      <c r="V62">
        <v>2</v>
      </c>
      <c r="W62">
        <v>2</v>
      </c>
      <c r="X62">
        <v>1</v>
      </c>
      <c r="Y62" t="s">
        <v>200</v>
      </c>
      <c r="Z62">
        <v>2</v>
      </c>
      <c r="AA62">
        <v>1</v>
      </c>
      <c r="AB62">
        <v>2</v>
      </c>
      <c r="AC62">
        <v>1</v>
      </c>
      <c r="AD62">
        <v>1</v>
      </c>
      <c r="AE62" t="s">
        <v>201</v>
      </c>
      <c r="AF62">
        <v>1</v>
      </c>
      <c r="AG62">
        <v>1</v>
      </c>
      <c r="AH62">
        <v>2</v>
      </c>
      <c r="AI62">
        <v>4</v>
      </c>
      <c r="AJ62">
        <v>1</v>
      </c>
      <c r="AK62">
        <v>0</v>
      </c>
      <c r="AL62">
        <v>5.397940009</v>
      </c>
      <c r="AM62">
        <v>1</v>
      </c>
      <c r="AN62">
        <v>0</v>
      </c>
      <c r="AO62">
        <v>0.4</v>
      </c>
      <c r="AP62" t="s">
        <v>34</v>
      </c>
      <c r="AQ62">
        <v>1</v>
      </c>
      <c r="AR62">
        <v>1.6666666670000001</v>
      </c>
      <c r="AS62">
        <v>1</v>
      </c>
      <c r="AT62">
        <v>1</v>
      </c>
      <c r="AU62">
        <v>0.66666666699999999</v>
      </c>
    </row>
    <row r="63" spans="1:47" x14ac:dyDescent="0.2">
      <c r="A63">
        <v>62</v>
      </c>
      <c r="B63">
        <v>1</v>
      </c>
      <c r="C63">
        <v>7</v>
      </c>
      <c r="D63">
        <v>2</v>
      </c>
      <c r="E63">
        <v>2</v>
      </c>
      <c r="F63">
        <v>2</v>
      </c>
      <c r="G63">
        <v>2</v>
      </c>
      <c r="H63">
        <v>2</v>
      </c>
      <c r="I63">
        <v>2</v>
      </c>
      <c r="J63">
        <v>1</v>
      </c>
      <c r="K63">
        <v>1</v>
      </c>
      <c r="L63">
        <v>2</v>
      </c>
      <c r="M63">
        <v>1</v>
      </c>
      <c r="N63">
        <v>1</v>
      </c>
      <c r="O63">
        <v>1</v>
      </c>
      <c r="P63">
        <v>150000</v>
      </c>
      <c r="Q63">
        <v>4</v>
      </c>
      <c r="R63">
        <v>1</v>
      </c>
      <c r="S63">
        <v>1</v>
      </c>
      <c r="T63">
        <v>1</v>
      </c>
      <c r="U63">
        <v>1</v>
      </c>
      <c r="V63">
        <v>2</v>
      </c>
      <c r="W63">
        <v>2</v>
      </c>
      <c r="X63">
        <v>1</v>
      </c>
      <c r="Y63" t="s">
        <v>200</v>
      </c>
      <c r="Z63">
        <v>2</v>
      </c>
      <c r="AA63">
        <v>1</v>
      </c>
      <c r="AB63">
        <v>2</v>
      </c>
      <c r="AC63">
        <v>2</v>
      </c>
      <c r="AD63">
        <v>1</v>
      </c>
      <c r="AE63" t="s">
        <v>196</v>
      </c>
      <c r="AF63">
        <v>1</v>
      </c>
      <c r="AG63">
        <v>1</v>
      </c>
      <c r="AH63">
        <v>2</v>
      </c>
      <c r="AI63">
        <v>4</v>
      </c>
      <c r="AJ63">
        <v>0</v>
      </c>
      <c r="AK63">
        <v>0</v>
      </c>
      <c r="AL63">
        <v>5.1760912589999997</v>
      </c>
      <c r="AM63">
        <v>1</v>
      </c>
      <c r="AN63">
        <v>0</v>
      </c>
      <c r="AO63">
        <v>0.8</v>
      </c>
      <c r="AP63" t="s">
        <v>34</v>
      </c>
      <c r="AQ63">
        <v>1</v>
      </c>
      <c r="AR63">
        <v>2</v>
      </c>
      <c r="AS63">
        <v>1</v>
      </c>
      <c r="AT63">
        <v>1</v>
      </c>
      <c r="AU63">
        <v>1</v>
      </c>
    </row>
    <row r="64" spans="1:47" x14ac:dyDescent="0.2">
      <c r="A64">
        <v>63</v>
      </c>
      <c r="B64">
        <v>1</v>
      </c>
      <c r="C64">
        <v>7</v>
      </c>
      <c r="D64">
        <v>1</v>
      </c>
      <c r="E64">
        <v>1</v>
      </c>
      <c r="F64">
        <v>2</v>
      </c>
      <c r="G64">
        <v>2</v>
      </c>
      <c r="H64">
        <v>2</v>
      </c>
      <c r="I64">
        <v>2</v>
      </c>
      <c r="J64">
        <v>1</v>
      </c>
      <c r="K64">
        <v>1</v>
      </c>
      <c r="L64">
        <v>2</v>
      </c>
      <c r="M64">
        <v>1</v>
      </c>
      <c r="N64">
        <v>1</v>
      </c>
      <c r="O64">
        <v>1</v>
      </c>
      <c r="P64" s="2">
        <v>200000</v>
      </c>
      <c r="Q64">
        <v>3</v>
      </c>
      <c r="R64">
        <v>1</v>
      </c>
      <c r="S64">
        <v>1</v>
      </c>
      <c r="T64">
        <v>1</v>
      </c>
      <c r="U64">
        <v>1</v>
      </c>
      <c r="V64">
        <v>2</v>
      </c>
      <c r="W64">
        <v>2</v>
      </c>
      <c r="X64">
        <v>2</v>
      </c>
      <c r="Z64" t="s">
        <v>34</v>
      </c>
      <c r="AA64" t="s">
        <v>34</v>
      </c>
      <c r="AB64" t="s">
        <v>34</v>
      </c>
      <c r="AC64" t="s">
        <v>34</v>
      </c>
      <c r="AD64" t="s">
        <v>34</v>
      </c>
      <c r="AE64" t="s">
        <v>196</v>
      </c>
      <c r="AF64">
        <v>1</v>
      </c>
      <c r="AG64">
        <v>1</v>
      </c>
      <c r="AH64">
        <v>2</v>
      </c>
      <c r="AI64">
        <v>4</v>
      </c>
      <c r="AJ64">
        <v>1</v>
      </c>
      <c r="AK64">
        <v>0</v>
      </c>
      <c r="AL64">
        <v>5.3010299959999996</v>
      </c>
      <c r="AM64">
        <v>1</v>
      </c>
      <c r="AN64">
        <v>0</v>
      </c>
      <c r="AO64">
        <v>0.8</v>
      </c>
      <c r="AP64" t="s">
        <v>34</v>
      </c>
      <c r="AQ64">
        <v>1</v>
      </c>
      <c r="AR64" t="s">
        <v>34</v>
      </c>
      <c r="AS64" t="s">
        <v>34</v>
      </c>
      <c r="AT64">
        <v>0</v>
      </c>
      <c r="AU64" t="s">
        <v>34</v>
      </c>
    </row>
    <row r="65" spans="1:47" x14ac:dyDescent="0.2">
      <c r="A65">
        <v>64</v>
      </c>
      <c r="B65">
        <v>1</v>
      </c>
      <c r="C65">
        <v>7</v>
      </c>
      <c r="D65">
        <v>2</v>
      </c>
      <c r="E65">
        <v>2</v>
      </c>
      <c r="F65">
        <v>2</v>
      </c>
      <c r="G65">
        <v>2</v>
      </c>
      <c r="H65">
        <v>2</v>
      </c>
      <c r="I65">
        <v>2</v>
      </c>
      <c r="J65">
        <v>1</v>
      </c>
      <c r="K65">
        <v>1</v>
      </c>
      <c r="L65">
        <v>2</v>
      </c>
      <c r="M65">
        <v>1</v>
      </c>
      <c r="N65">
        <v>1</v>
      </c>
      <c r="O65">
        <v>1</v>
      </c>
      <c r="P65">
        <v>240000</v>
      </c>
      <c r="Q65">
        <v>2</v>
      </c>
      <c r="R65">
        <v>1</v>
      </c>
      <c r="S65">
        <v>1</v>
      </c>
      <c r="T65">
        <v>1</v>
      </c>
      <c r="U65">
        <v>1</v>
      </c>
      <c r="V65">
        <v>2</v>
      </c>
      <c r="W65">
        <v>1</v>
      </c>
      <c r="X65">
        <v>2</v>
      </c>
      <c r="Z65" t="s">
        <v>34</v>
      </c>
      <c r="AA65" t="s">
        <v>34</v>
      </c>
      <c r="AB65" t="s">
        <v>34</v>
      </c>
      <c r="AC65" t="s">
        <v>34</v>
      </c>
      <c r="AD65" t="s">
        <v>34</v>
      </c>
      <c r="AE65" t="s">
        <v>196</v>
      </c>
      <c r="AF65">
        <v>1</v>
      </c>
      <c r="AG65">
        <v>2</v>
      </c>
      <c r="AH65">
        <v>2</v>
      </c>
      <c r="AI65">
        <v>4</v>
      </c>
      <c r="AJ65">
        <v>0</v>
      </c>
      <c r="AK65">
        <v>0</v>
      </c>
      <c r="AL65">
        <v>5.3802112419999997</v>
      </c>
      <c r="AM65">
        <v>1</v>
      </c>
      <c r="AN65">
        <v>0</v>
      </c>
      <c r="AO65">
        <v>0.8</v>
      </c>
      <c r="AP65" t="s">
        <v>34</v>
      </c>
      <c r="AQ65">
        <v>1</v>
      </c>
      <c r="AR65" t="s">
        <v>34</v>
      </c>
      <c r="AS65" t="s">
        <v>34</v>
      </c>
      <c r="AT65">
        <v>0</v>
      </c>
      <c r="AU65" t="s">
        <v>34</v>
      </c>
    </row>
    <row r="66" spans="1:47" x14ac:dyDescent="0.2">
      <c r="A66">
        <v>65</v>
      </c>
      <c r="B66">
        <v>1</v>
      </c>
      <c r="C66">
        <v>7</v>
      </c>
      <c r="D66">
        <v>1</v>
      </c>
      <c r="E66">
        <v>1</v>
      </c>
      <c r="F66">
        <v>2</v>
      </c>
      <c r="G66">
        <v>2</v>
      </c>
      <c r="H66">
        <v>2</v>
      </c>
      <c r="I66">
        <v>2</v>
      </c>
      <c r="J66">
        <v>1</v>
      </c>
      <c r="K66">
        <v>1</v>
      </c>
      <c r="L66">
        <v>1</v>
      </c>
      <c r="M66">
        <v>2</v>
      </c>
      <c r="N66">
        <v>1</v>
      </c>
      <c r="O66">
        <v>1</v>
      </c>
      <c r="P66">
        <v>230500</v>
      </c>
      <c r="Q66">
        <v>3</v>
      </c>
      <c r="R66">
        <v>1</v>
      </c>
      <c r="S66">
        <v>1</v>
      </c>
      <c r="T66">
        <v>1</v>
      </c>
      <c r="U66">
        <v>1</v>
      </c>
      <c r="V66">
        <v>1</v>
      </c>
      <c r="W66">
        <v>2</v>
      </c>
      <c r="X66">
        <v>2</v>
      </c>
      <c r="Z66" t="s">
        <v>34</v>
      </c>
      <c r="AA66" t="s">
        <v>34</v>
      </c>
      <c r="AB66" t="s">
        <v>34</v>
      </c>
      <c r="AC66" t="s">
        <v>34</v>
      </c>
      <c r="AD66" t="s">
        <v>34</v>
      </c>
      <c r="AE66" t="s">
        <v>196</v>
      </c>
      <c r="AF66">
        <v>1</v>
      </c>
      <c r="AG66">
        <v>2</v>
      </c>
      <c r="AH66">
        <v>2</v>
      </c>
      <c r="AI66">
        <v>4</v>
      </c>
      <c r="AJ66">
        <v>1</v>
      </c>
      <c r="AK66">
        <v>0</v>
      </c>
      <c r="AL66">
        <v>5.3626709300000002</v>
      </c>
      <c r="AM66">
        <v>1</v>
      </c>
      <c r="AN66">
        <v>1</v>
      </c>
      <c r="AO66">
        <v>0.8</v>
      </c>
      <c r="AP66" t="s">
        <v>34</v>
      </c>
      <c r="AQ66">
        <v>1</v>
      </c>
      <c r="AR66" t="s">
        <v>34</v>
      </c>
      <c r="AS66" t="s">
        <v>34</v>
      </c>
      <c r="AT66">
        <v>0</v>
      </c>
      <c r="AU66" t="s">
        <v>34</v>
      </c>
    </row>
    <row r="67" spans="1:47" x14ac:dyDescent="0.2">
      <c r="A67">
        <v>66</v>
      </c>
      <c r="B67">
        <v>1</v>
      </c>
      <c r="C67">
        <v>6</v>
      </c>
      <c r="D67">
        <v>1</v>
      </c>
      <c r="E67">
        <v>1</v>
      </c>
      <c r="F67">
        <v>2</v>
      </c>
      <c r="G67">
        <v>2</v>
      </c>
      <c r="H67">
        <v>2</v>
      </c>
      <c r="I67">
        <v>2</v>
      </c>
      <c r="J67">
        <v>1</v>
      </c>
      <c r="K67">
        <v>2</v>
      </c>
      <c r="L67">
        <v>1</v>
      </c>
      <c r="M67">
        <v>2</v>
      </c>
      <c r="N67">
        <v>2</v>
      </c>
      <c r="O67">
        <v>1</v>
      </c>
      <c r="P67">
        <v>60000</v>
      </c>
      <c r="Q67">
        <v>2</v>
      </c>
      <c r="R67">
        <v>1</v>
      </c>
      <c r="S67">
        <v>1</v>
      </c>
      <c r="T67">
        <v>1</v>
      </c>
      <c r="U67">
        <v>1</v>
      </c>
      <c r="V67">
        <v>2</v>
      </c>
      <c r="W67">
        <v>1</v>
      </c>
      <c r="X67">
        <v>2</v>
      </c>
      <c r="Z67" t="s">
        <v>34</v>
      </c>
      <c r="AA67" t="s">
        <v>34</v>
      </c>
      <c r="AB67" t="s">
        <v>34</v>
      </c>
      <c r="AC67" t="s">
        <v>34</v>
      </c>
      <c r="AD67" t="s">
        <v>34</v>
      </c>
      <c r="AE67" t="s">
        <v>196</v>
      </c>
      <c r="AF67">
        <v>1</v>
      </c>
      <c r="AG67">
        <v>2</v>
      </c>
      <c r="AH67">
        <v>2</v>
      </c>
      <c r="AI67">
        <v>4</v>
      </c>
      <c r="AJ67">
        <v>1</v>
      </c>
      <c r="AK67">
        <v>0</v>
      </c>
      <c r="AL67">
        <v>4.7781512499999996</v>
      </c>
      <c r="AM67">
        <v>1</v>
      </c>
      <c r="AN67">
        <v>0</v>
      </c>
      <c r="AO67">
        <v>0.4</v>
      </c>
      <c r="AP67" t="s">
        <v>34</v>
      </c>
      <c r="AQ67">
        <v>1</v>
      </c>
      <c r="AR67" t="s">
        <v>34</v>
      </c>
      <c r="AS67" t="s">
        <v>34</v>
      </c>
      <c r="AT67">
        <v>0</v>
      </c>
      <c r="AU67" t="s">
        <v>34</v>
      </c>
    </row>
    <row r="68" spans="1:47" x14ac:dyDescent="0.2">
      <c r="A68">
        <v>67</v>
      </c>
      <c r="B68">
        <v>1</v>
      </c>
      <c r="C68">
        <v>6</v>
      </c>
      <c r="D68">
        <v>1</v>
      </c>
      <c r="E68">
        <v>1</v>
      </c>
      <c r="F68">
        <v>2</v>
      </c>
      <c r="G68">
        <v>2</v>
      </c>
      <c r="H68">
        <v>2</v>
      </c>
      <c r="I68">
        <v>2</v>
      </c>
      <c r="J68">
        <v>1</v>
      </c>
      <c r="K68">
        <v>1</v>
      </c>
      <c r="L68">
        <v>1</v>
      </c>
      <c r="M68">
        <v>1</v>
      </c>
      <c r="N68">
        <v>2</v>
      </c>
      <c r="O68">
        <v>1</v>
      </c>
      <c r="P68">
        <v>750000</v>
      </c>
      <c r="Q68">
        <v>2</v>
      </c>
      <c r="R68">
        <v>1</v>
      </c>
      <c r="S68">
        <v>1</v>
      </c>
      <c r="T68">
        <v>2</v>
      </c>
      <c r="U68">
        <v>1</v>
      </c>
      <c r="V68">
        <v>2</v>
      </c>
      <c r="W68">
        <v>2</v>
      </c>
      <c r="X68">
        <v>1</v>
      </c>
      <c r="Y68" t="s">
        <v>202</v>
      </c>
      <c r="Z68">
        <v>2</v>
      </c>
      <c r="AA68">
        <v>1</v>
      </c>
      <c r="AB68">
        <v>1</v>
      </c>
      <c r="AC68">
        <v>1</v>
      </c>
      <c r="AD68">
        <v>1</v>
      </c>
      <c r="AE68" t="s">
        <v>196</v>
      </c>
      <c r="AF68">
        <v>1</v>
      </c>
      <c r="AG68">
        <v>2</v>
      </c>
      <c r="AH68">
        <v>2</v>
      </c>
      <c r="AI68">
        <v>4</v>
      </c>
      <c r="AJ68">
        <v>1</v>
      </c>
      <c r="AK68">
        <v>0</v>
      </c>
      <c r="AL68">
        <v>5.8750612630000001</v>
      </c>
      <c r="AM68">
        <v>0.66666666699999999</v>
      </c>
      <c r="AN68">
        <v>0</v>
      </c>
      <c r="AO68">
        <v>0.8</v>
      </c>
      <c r="AP68" t="s">
        <v>34</v>
      </c>
      <c r="AQ68">
        <v>1</v>
      </c>
      <c r="AR68">
        <v>1.3333333329999999</v>
      </c>
      <c r="AS68">
        <v>1</v>
      </c>
      <c r="AT68">
        <v>1</v>
      </c>
      <c r="AU68">
        <v>0.33333333300000001</v>
      </c>
    </row>
    <row r="69" spans="1:47" x14ac:dyDescent="0.2">
      <c r="A69">
        <v>68</v>
      </c>
      <c r="B69">
        <v>1</v>
      </c>
      <c r="C69">
        <v>3</v>
      </c>
      <c r="D69">
        <v>2</v>
      </c>
      <c r="E69">
        <v>2</v>
      </c>
      <c r="F69">
        <v>2</v>
      </c>
      <c r="G69">
        <v>2</v>
      </c>
      <c r="H69">
        <v>2</v>
      </c>
      <c r="I69">
        <v>1</v>
      </c>
      <c r="J69">
        <v>0</v>
      </c>
      <c r="K69">
        <v>2</v>
      </c>
      <c r="L69">
        <v>2</v>
      </c>
      <c r="M69">
        <v>2</v>
      </c>
      <c r="N69">
        <v>2</v>
      </c>
      <c r="O69">
        <v>1</v>
      </c>
      <c r="P69">
        <v>0</v>
      </c>
      <c r="Q69">
        <v>1</v>
      </c>
      <c r="R69">
        <v>1</v>
      </c>
      <c r="S69">
        <v>2</v>
      </c>
      <c r="T69">
        <v>1</v>
      </c>
      <c r="U69">
        <v>1</v>
      </c>
      <c r="V69">
        <v>1</v>
      </c>
      <c r="W69">
        <v>2</v>
      </c>
      <c r="X69">
        <v>2</v>
      </c>
      <c r="Z69" t="s">
        <v>34</v>
      </c>
      <c r="AA69" t="s">
        <v>34</v>
      </c>
      <c r="AB69" t="s">
        <v>34</v>
      </c>
      <c r="AC69" t="s">
        <v>34</v>
      </c>
      <c r="AD69" t="s">
        <v>34</v>
      </c>
      <c r="AE69" t="s">
        <v>214</v>
      </c>
      <c r="AF69">
        <v>1</v>
      </c>
      <c r="AG69">
        <v>2</v>
      </c>
      <c r="AH69">
        <v>2</v>
      </c>
      <c r="AI69">
        <v>4</v>
      </c>
      <c r="AJ69">
        <v>0</v>
      </c>
      <c r="AK69">
        <v>0.25</v>
      </c>
      <c r="AL69" t="s">
        <v>34</v>
      </c>
      <c r="AM69">
        <v>0.66666666699999999</v>
      </c>
      <c r="AN69">
        <v>1</v>
      </c>
      <c r="AO69">
        <v>0</v>
      </c>
      <c r="AP69" t="s">
        <v>34</v>
      </c>
      <c r="AQ69">
        <v>1</v>
      </c>
      <c r="AR69" t="s">
        <v>34</v>
      </c>
      <c r="AS69" t="s">
        <v>34</v>
      </c>
      <c r="AT69">
        <v>0</v>
      </c>
      <c r="AU69" t="s">
        <v>34</v>
      </c>
    </row>
    <row r="70" spans="1:47" x14ac:dyDescent="0.2">
      <c r="A70">
        <v>69</v>
      </c>
      <c r="B70">
        <v>1</v>
      </c>
      <c r="C70">
        <v>6</v>
      </c>
      <c r="D70">
        <v>2</v>
      </c>
      <c r="E70">
        <v>2</v>
      </c>
      <c r="F70">
        <v>2</v>
      </c>
      <c r="G70">
        <v>2</v>
      </c>
      <c r="H70">
        <v>2</v>
      </c>
      <c r="I70">
        <v>2</v>
      </c>
      <c r="J70">
        <v>0</v>
      </c>
      <c r="K70">
        <v>2</v>
      </c>
      <c r="L70">
        <v>2</v>
      </c>
      <c r="M70">
        <v>2</v>
      </c>
      <c r="N70">
        <v>2</v>
      </c>
      <c r="O70">
        <v>1</v>
      </c>
      <c r="P70">
        <v>385000</v>
      </c>
      <c r="Q70">
        <v>3</v>
      </c>
      <c r="R70">
        <v>1</v>
      </c>
      <c r="S70">
        <v>1</v>
      </c>
      <c r="T70">
        <v>1</v>
      </c>
      <c r="U70">
        <v>1</v>
      </c>
      <c r="V70">
        <v>2</v>
      </c>
      <c r="W70">
        <v>2</v>
      </c>
      <c r="X70">
        <v>1</v>
      </c>
      <c r="Y70" t="s">
        <v>215</v>
      </c>
      <c r="Z70">
        <v>2</v>
      </c>
      <c r="AA70">
        <v>2</v>
      </c>
      <c r="AB70">
        <v>2</v>
      </c>
      <c r="AC70">
        <v>2</v>
      </c>
      <c r="AD70">
        <v>1</v>
      </c>
      <c r="AE70" t="s">
        <v>214</v>
      </c>
      <c r="AF70">
        <v>1</v>
      </c>
      <c r="AG70">
        <v>2</v>
      </c>
      <c r="AH70">
        <v>2</v>
      </c>
      <c r="AI70">
        <v>4</v>
      </c>
      <c r="AJ70">
        <v>0</v>
      </c>
      <c r="AK70">
        <v>0</v>
      </c>
      <c r="AL70">
        <v>5.5854607300000003</v>
      </c>
      <c r="AM70">
        <v>1</v>
      </c>
      <c r="AN70">
        <v>0</v>
      </c>
      <c r="AO70">
        <v>0</v>
      </c>
      <c r="AP70" t="s">
        <v>34</v>
      </c>
      <c r="AQ70">
        <v>1</v>
      </c>
      <c r="AR70">
        <v>2</v>
      </c>
      <c r="AS70">
        <v>1.5</v>
      </c>
      <c r="AT70">
        <v>1</v>
      </c>
      <c r="AU70">
        <v>0.5</v>
      </c>
    </row>
    <row r="71" spans="1:47" x14ac:dyDescent="0.2">
      <c r="A71">
        <v>70</v>
      </c>
      <c r="B71">
        <v>1</v>
      </c>
      <c r="C71">
        <v>7</v>
      </c>
      <c r="D71">
        <v>2</v>
      </c>
      <c r="E71">
        <v>1</v>
      </c>
      <c r="F71">
        <v>2</v>
      </c>
      <c r="G71">
        <v>2</v>
      </c>
      <c r="H71">
        <v>2</v>
      </c>
      <c r="I71">
        <v>2</v>
      </c>
      <c r="J71">
        <v>0</v>
      </c>
      <c r="K71">
        <v>1</v>
      </c>
      <c r="L71">
        <v>2</v>
      </c>
      <c r="M71">
        <v>1</v>
      </c>
      <c r="N71">
        <v>2</v>
      </c>
      <c r="O71">
        <v>1</v>
      </c>
      <c r="P71">
        <v>250000</v>
      </c>
      <c r="Q71">
        <v>2</v>
      </c>
      <c r="R71">
        <v>1</v>
      </c>
      <c r="S71">
        <v>1</v>
      </c>
      <c r="T71">
        <v>1</v>
      </c>
      <c r="U71">
        <v>1</v>
      </c>
      <c r="V71">
        <v>1</v>
      </c>
      <c r="W71">
        <v>2</v>
      </c>
      <c r="X71">
        <v>1</v>
      </c>
      <c r="Y71" t="s">
        <v>199</v>
      </c>
      <c r="Z71">
        <v>1</v>
      </c>
      <c r="AA71">
        <v>1</v>
      </c>
      <c r="AB71">
        <v>1</v>
      </c>
      <c r="AC71">
        <v>1</v>
      </c>
      <c r="AD71">
        <v>1</v>
      </c>
      <c r="AE71" t="s">
        <v>201</v>
      </c>
      <c r="AF71">
        <v>1</v>
      </c>
      <c r="AG71">
        <v>2</v>
      </c>
      <c r="AH71">
        <v>2</v>
      </c>
      <c r="AI71">
        <v>4</v>
      </c>
      <c r="AJ71">
        <v>0.5</v>
      </c>
      <c r="AK71">
        <v>0</v>
      </c>
      <c r="AL71">
        <v>5.397940009</v>
      </c>
      <c r="AM71">
        <v>1</v>
      </c>
      <c r="AN71">
        <v>0.5</v>
      </c>
      <c r="AO71">
        <v>0.4</v>
      </c>
      <c r="AP71" t="s">
        <v>34</v>
      </c>
      <c r="AQ71">
        <v>1</v>
      </c>
      <c r="AR71">
        <v>1</v>
      </c>
      <c r="AS71">
        <v>1</v>
      </c>
      <c r="AT71">
        <v>1</v>
      </c>
      <c r="AU71">
        <v>0</v>
      </c>
    </row>
    <row r="72" spans="1:47" x14ac:dyDescent="0.2">
      <c r="A72">
        <v>71</v>
      </c>
      <c r="B72">
        <v>1</v>
      </c>
      <c r="C72">
        <v>5</v>
      </c>
      <c r="D72">
        <v>2</v>
      </c>
      <c r="E72">
        <v>2</v>
      </c>
      <c r="F72">
        <v>2</v>
      </c>
      <c r="G72">
        <v>2</v>
      </c>
      <c r="H72">
        <v>1</v>
      </c>
      <c r="I72">
        <v>1</v>
      </c>
      <c r="J72">
        <v>0</v>
      </c>
      <c r="K72">
        <v>2</v>
      </c>
      <c r="L72">
        <v>2</v>
      </c>
      <c r="M72">
        <v>2</v>
      </c>
      <c r="N72">
        <v>2</v>
      </c>
      <c r="O72">
        <v>1</v>
      </c>
      <c r="P72">
        <v>250000</v>
      </c>
      <c r="Q72">
        <v>2</v>
      </c>
      <c r="R72">
        <v>1</v>
      </c>
      <c r="S72">
        <v>1</v>
      </c>
      <c r="T72">
        <v>1</v>
      </c>
      <c r="U72">
        <v>1</v>
      </c>
      <c r="V72">
        <v>2</v>
      </c>
      <c r="W72">
        <v>2</v>
      </c>
      <c r="X72">
        <v>2</v>
      </c>
      <c r="Z72" t="s">
        <v>34</v>
      </c>
      <c r="AA72" t="s">
        <v>34</v>
      </c>
      <c r="AB72" t="s">
        <v>34</v>
      </c>
      <c r="AC72" t="s">
        <v>34</v>
      </c>
      <c r="AD72" t="s">
        <v>34</v>
      </c>
      <c r="AE72" t="s">
        <v>196</v>
      </c>
      <c r="AF72">
        <v>1</v>
      </c>
      <c r="AG72">
        <v>2</v>
      </c>
      <c r="AH72">
        <v>2</v>
      </c>
      <c r="AI72">
        <v>4</v>
      </c>
      <c r="AJ72">
        <v>0</v>
      </c>
      <c r="AK72">
        <v>0.5</v>
      </c>
      <c r="AL72">
        <v>5.397940009</v>
      </c>
      <c r="AM72">
        <v>1</v>
      </c>
      <c r="AN72">
        <v>0</v>
      </c>
      <c r="AO72">
        <v>0</v>
      </c>
      <c r="AP72" t="s">
        <v>34</v>
      </c>
      <c r="AQ72">
        <v>1</v>
      </c>
      <c r="AR72" t="s">
        <v>34</v>
      </c>
      <c r="AS72" t="s">
        <v>34</v>
      </c>
      <c r="AT72">
        <v>0</v>
      </c>
      <c r="AU72" t="s">
        <v>34</v>
      </c>
    </row>
    <row r="73" spans="1:47" x14ac:dyDescent="0.2">
      <c r="A73">
        <v>72</v>
      </c>
      <c r="B73">
        <v>1</v>
      </c>
      <c r="C73">
        <v>6</v>
      </c>
      <c r="D73">
        <v>2</v>
      </c>
      <c r="E73">
        <v>2</v>
      </c>
      <c r="F73">
        <v>1</v>
      </c>
      <c r="G73">
        <v>1</v>
      </c>
      <c r="H73">
        <v>2</v>
      </c>
      <c r="I73">
        <v>2</v>
      </c>
      <c r="J73">
        <v>0</v>
      </c>
      <c r="K73">
        <v>1</v>
      </c>
      <c r="L73">
        <v>2</v>
      </c>
      <c r="M73">
        <v>2</v>
      </c>
      <c r="N73">
        <v>2</v>
      </c>
      <c r="O73">
        <v>1</v>
      </c>
      <c r="P73">
        <v>170000</v>
      </c>
      <c r="Q73">
        <v>3</v>
      </c>
      <c r="R73">
        <v>1</v>
      </c>
      <c r="S73">
        <v>1</v>
      </c>
      <c r="T73">
        <v>1</v>
      </c>
      <c r="U73">
        <v>1</v>
      </c>
      <c r="V73">
        <v>2</v>
      </c>
      <c r="W73">
        <v>2</v>
      </c>
      <c r="X73">
        <v>1</v>
      </c>
      <c r="Y73" t="s">
        <v>200</v>
      </c>
      <c r="Z73">
        <v>1</v>
      </c>
      <c r="AA73">
        <v>1</v>
      </c>
      <c r="AB73">
        <v>1</v>
      </c>
      <c r="AC73">
        <v>1</v>
      </c>
      <c r="AD73">
        <v>1</v>
      </c>
      <c r="AE73" t="s">
        <v>196</v>
      </c>
      <c r="AF73">
        <v>1</v>
      </c>
      <c r="AG73">
        <v>2</v>
      </c>
      <c r="AH73">
        <v>2</v>
      </c>
      <c r="AI73">
        <v>4</v>
      </c>
      <c r="AJ73">
        <v>0</v>
      </c>
      <c r="AK73">
        <v>0.5</v>
      </c>
      <c r="AL73">
        <v>5.2304489209999998</v>
      </c>
      <c r="AM73">
        <v>1</v>
      </c>
      <c r="AN73">
        <v>0</v>
      </c>
      <c r="AO73">
        <v>0.2</v>
      </c>
      <c r="AP73" t="s">
        <v>34</v>
      </c>
      <c r="AQ73">
        <v>1</v>
      </c>
      <c r="AR73">
        <v>1</v>
      </c>
      <c r="AS73">
        <v>1</v>
      </c>
      <c r="AT73">
        <v>1</v>
      </c>
      <c r="AU73">
        <v>0</v>
      </c>
    </row>
    <row r="74" spans="1:47" x14ac:dyDescent="0.2">
      <c r="A74">
        <v>73</v>
      </c>
      <c r="B74">
        <v>1</v>
      </c>
      <c r="C74">
        <v>6</v>
      </c>
      <c r="D74">
        <v>2</v>
      </c>
      <c r="E74">
        <v>2</v>
      </c>
      <c r="F74">
        <v>2</v>
      </c>
      <c r="G74">
        <v>2</v>
      </c>
      <c r="H74">
        <v>2</v>
      </c>
      <c r="I74">
        <v>2</v>
      </c>
      <c r="J74">
        <v>1</v>
      </c>
      <c r="K74">
        <v>2</v>
      </c>
      <c r="L74">
        <v>2</v>
      </c>
      <c r="M74">
        <v>2</v>
      </c>
      <c r="N74">
        <v>2</v>
      </c>
      <c r="O74">
        <v>1</v>
      </c>
      <c r="P74">
        <v>0</v>
      </c>
      <c r="Q74">
        <v>4</v>
      </c>
      <c r="R74">
        <v>1</v>
      </c>
      <c r="S74">
        <v>1</v>
      </c>
      <c r="T74">
        <v>2</v>
      </c>
      <c r="U74">
        <v>1</v>
      </c>
      <c r="V74">
        <v>2</v>
      </c>
      <c r="W74">
        <v>2</v>
      </c>
      <c r="X74">
        <v>1</v>
      </c>
      <c r="Y74" t="s">
        <v>202</v>
      </c>
      <c r="Z74">
        <v>2</v>
      </c>
      <c r="AA74">
        <v>1</v>
      </c>
      <c r="AB74">
        <v>2</v>
      </c>
      <c r="AC74">
        <v>2</v>
      </c>
      <c r="AD74">
        <v>1</v>
      </c>
      <c r="AE74" t="s">
        <v>201</v>
      </c>
      <c r="AF74">
        <v>1</v>
      </c>
      <c r="AG74">
        <v>2</v>
      </c>
      <c r="AH74">
        <v>2</v>
      </c>
      <c r="AI74">
        <v>4</v>
      </c>
      <c r="AJ74">
        <v>0</v>
      </c>
      <c r="AK74">
        <v>0</v>
      </c>
      <c r="AL74" t="s">
        <v>34</v>
      </c>
      <c r="AM74">
        <v>0.66666666699999999</v>
      </c>
      <c r="AN74">
        <v>0</v>
      </c>
      <c r="AO74">
        <v>0.2</v>
      </c>
      <c r="AP74" t="s">
        <v>34</v>
      </c>
      <c r="AQ74">
        <v>1</v>
      </c>
      <c r="AR74">
        <v>2</v>
      </c>
      <c r="AS74">
        <v>1</v>
      </c>
      <c r="AT74">
        <v>1</v>
      </c>
      <c r="AU74">
        <v>1</v>
      </c>
    </row>
    <row r="75" spans="1:47" x14ac:dyDescent="0.2">
      <c r="A75">
        <v>74</v>
      </c>
      <c r="B75">
        <v>1</v>
      </c>
      <c r="C75">
        <v>6</v>
      </c>
      <c r="D75">
        <v>2</v>
      </c>
      <c r="E75">
        <v>2</v>
      </c>
      <c r="F75">
        <v>2</v>
      </c>
      <c r="G75">
        <v>2</v>
      </c>
      <c r="H75">
        <v>2</v>
      </c>
      <c r="I75">
        <v>2</v>
      </c>
      <c r="J75">
        <v>0</v>
      </c>
      <c r="K75">
        <v>2</v>
      </c>
      <c r="L75">
        <v>2</v>
      </c>
      <c r="M75">
        <v>2</v>
      </c>
      <c r="N75">
        <v>2</v>
      </c>
      <c r="O75">
        <v>1</v>
      </c>
      <c r="P75">
        <v>180000</v>
      </c>
      <c r="Q75">
        <v>3</v>
      </c>
      <c r="R75">
        <v>1</v>
      </c>
      <c r="S75">
        <v>1</v>
      </c>
      <c r="T75">
        <v>1</v>
      </c>
      <c r="U75">
        <v>1</v>
      </c>
      <c r="V75">
        <v>2</v>
      </c>
      <c r="W75">
        <v>2</v>
      </c>
      <c r="X75">
        <v>2</v>
      </c>
      <c r="Z75" t="s">
        <v>34</v>
      </c>
      <c r="AA75" t="s">
        <v>34</v>
      </c>
      <c r="AB75" t="s">
        <v>34</v>
      </c>
      <c r="AC75" t="s">
        <v>34</v>
      </c>
      <c r="AD75" t="s">
        <v>34</v>
      </c>
      <c r="AE75" t="s">
        <v>196</v>
      </c>
      <c r="AF75">
        <v>1</v>
      </c>
      <c r="AG75">
        <v>2</v>
      </c>
      <c r="AH75">
        <v>2</v>
      </c>
      <c r="AI75">
        <v>4</v>
      </c>
      <c r="AJ75">
        <v>0</v>
      </c>
      <c r="AK75">
        <v>0</v>
      </c>
      <c r="AL75">
        <v>5.2552725049999998</v>
      </c>
      <c r="AM75">
        <v>1</v>
      </c>
      <c r="AN75">
        <v>0</v>
      </c>
      <c r="AO75">
        <v>0</v>
      </c>
      <c r="AP75" t="s">
        <v>34</v>
      </c>
      <c r="AQ75">
        <v>1</v>
      </c>
      <c r="AR75" t="s">
        <v>34</v>
      </c>
      <c r="AS75" t="s">
        <v>34</v>
      </c>
      <c r="AT75">
        <v>0</v>
      </c>
      <c r="AU75" t="s">
        <v>34</v>
      </c>
    </row>
    <row r="76" spans="1:47" x14ac:dyDescent="0.2">
      <c r="A76">
        <v>75</v>
      </c>
      <c r="B76">
        <v>1</v>
      </c>
      <c r="C76">
        <v>6</v>
      </c>
      <c r="D76">
        <v>2</v>
      </c>
      <c r="E76">
        <v>2</v>
      </c>
      <c r="F76">
        <v>2</v>
      </c>
      <c r="G76">
        <v>2</v>
      </c>
      <c r="H76">
        <v>2</v>
      </c>
      <c r="I76">
        <v>2</v>
      </c>
      <c r="J76">
        <v>0</v>
      </c>
      <c r="K76">
        <v>1</v>
      </c>
      <c r="L76">
        <v>2</v>
      </c>
      <c r="M76">
        <v>1</v>
      </c>
      <c r="N76">
        <v>1</v>
      </c>
      <c r="O76">
        <v>1</v>
      </c>
      <c r="P76">
        <v>1500000</v>
      </c>
      <c r="Q76">
        <v>2</v>
      </c>
      <c r="R76">
        <v>1</v>
      </c>
      <c r="S76">
        <v>1</v>
      </c>
      <c r="T76">
        <v>1</v>
      </c>
      <c r="U76">
        <v>1</v>
      </c>
      <c r="V76">
        <v>2</v>
      </c>
      <c r="W76">
        <v>2</v>
      </c>
      <c r="X76">
        <v>2</v>
      </c>
      <c r="Z76" t="s">
        <v>34</v>
      </c>
      <c r="AA76" t="s">
        <v>34</v>
      </c>
      <c r="AB76" t="s">
        <v>34</v>
      </c>
      <c r="AC76" t="s">
        <v>34</v>
      </c>
      <c r="AD76" t="s">
        <v>34</v>
      </c>
      <c r="AE76" t="s">
        <v>203</v>
      </c>
      <c r="AF76">
        <v>1</v>
      </c>
      <c r="AG76">
        <v>2</v>
      </c>
      <c r="AH76">
        <v>2</v>
      </c>
      <c r="AI76">
        <v>4</v>
      </c>
      <c r="AJ76">
        <v>0</v>
      </c>
      <c r="AK76">
        <v>0</v>
      </c>
      <c r="AL76">
        <v>6.1760912589999997</v>
      </c>
      <c r="AM76">
        <v>1</v>
      </c>
      <c r="AN76">
        <v>0</v>
      </c>
      <c r="AO76">
        <v>0.6</v>
      </c>
      <c r="AP76" t="s">
        <v>34</v>
      </c>
      <c r="AQ76">
        <v>1</v>
      </c>
      <c r="AR76" t="s">
        <v>34</v>
      </c>
      <c r="AS76" t="s">
        <v>34</v>
      </c>
      <c r="AT76">
        <v>0</v>
      </c>
      <c r="AU76" t="s">
        <v>34</v>
      </c>
    </row>
    <row r="77" spans="1:47" x14ac:dyDescent="0.2">
      <c r="A77">
        <v>76</v>
      </c>
      <c r="B77">
        <v>1</v>
      </c>
      <c r="C77">
        <v>7</v>
      </c>
      <c r="D77">
        <v>2</v>
      </c>
      <c r="E77">
        <v>2</v>
      </c>
      <c r="F77">
        <v>2</v>
      </c>
      <c r="G77">
        <v>2</v>
      </c>
      <c r="H77">
        <v>2</v>
      </c>
      <c r="I77">
        <v>1</v>
      </c>
      <c r="J77">
        <v>1</v>
      </c>
      <c r="K77">
        <v>2</v>
      </c>
      <c r="L77">
        <v>2</v>
      </c>
      <c r="M77">
        <v>1</v>
      </c>
      <c r="N77">
        <v>2</v>
      </c>
      <c r="O77">
        <v>1</v>
      </c>
      <c r="P77" s="2">
        <v>300000</v>
      </c>
      <c r="Q77">
        <v>2</v>
      </c>
      <c r="R77">
        <v>1</v>
      </c>
      <c r="S77">
        <v>1</v>
      </c>
      <c r="T77">
        <v>1</v>
      </c>
      <c r="U77">
        <v>1</v>
      </c>
      <c r="V77">
        <v>2</v>
      </c>
      <c r="W77">
        <v>2</v>
      </c>
      <c r="X77">
        <v>2</v>
      </c>
      <c r="Z77" t="s">
        <v>34</v>
      </c>
      <c r="AA77" t="s">
        <v>34</v>
      </c>
      <c r="AB77" t="s">
        <v>34</v>
      </c>
      <c r="AC77" t="s">
        <v>34</v>
      </c>
      <c r="AD77" t="s">
        <v>34</v>
      </c>
      <c r="AE77" t="s">
        <v>203</v>
      </c>
      <c r="AF77">
        <v>1</v>
      </c>
      <c r="AG77">
        <v>2</v>
      </c>
      <c r="AH77">
        <v>2</v>
      </c>
      <c r="AI77">
        <v>4</v>
      </c>
      <c r="AJ77">
        <v>0</v>
      </c>
      <c r="AK77">
        <v>0.25</v>
      </c>
      <c r="AL77">
        <v>5.4771212550000001</v>
      </c>
      <c r="AM77">
        <v>1</v>
      </c>
      <c r="AN77">
        <v>0</v>
      </c>
      <c r="AO77">
        <v>0.4</v>
      </c>
      <c r="AP77" t="s">
        <v>34</v>
      </c>
      <c r="AQ77">
        <v>1</v>
      </c>
      <c r="AR77" t="s">
        <v>34</v>
      </c>
      <c r="AS77" t="s">
        <v>34</v>
      </c>
      <c r="AT77">
        <v>0</v>
      </c>
      <c r="AU77" t="s">
        <v>34</v>
      </c>
    </row>
    <row r="78" spans="1:47" x14ac:dyDescent="0.2">
      <c r="A78">
        <v>77</v>
      </c>
      <c r="B78">
        <v>1</v>
      </c>
      <c r="C78">
        <v>6</v>
      </c>
      <c r="D78">
        <v>2</v>
      </c>
      <c r="E78">
        <v>2</v>
      </c>
      <c r="F78">
        <v>2</v>
      </c>
      <c r="G78">
        <v>2</v>
      </c>
      <c r="H78">
        <v>2</v>
      </c>
      <c r="I78">
        <v>2</v>
      </c>
      <c r="J78">
        <v>0</v>
      </c>
      <c r="K78">
        <v>1</v>
      </c>
      <c r="L78">
        <v>2</v>
      </c>
      <c r="M78">
        <v>2</v>
      </c>
      <c r="N78">
        <v>2</v>
      </c>
      <c r="O78">
        <v>1</v>
      </c>
      <c r="P78">
        <v>2800000</v>
      </c>
      <c r="Q78">
        <v>2</v>
      </c>
      <c r="R78">
        <v>1</v>
      </c>
      <c r="S78">
        <v>1</v>
      </c>
      <c r="T78">
        <v>1</v>
      </c>
      <c r="U78">
        <v>1</v>
      </c>
      <c r="V78">
        <v>2</v>
      </c>
      <c r="W78">
        <v>1</v>
      </c>
      <c r="X78">
        <v>1</v>
      </c>
      <c r="Y78" t="s">
        <v>197</v>
      </c>
      <c r="Z78">
        <v>2</v>
      </c>
      <c r="AA78">
        <v>1</v>
      </c>
      <c r="AB78">
        <v>2</v>
      </c>
      <c r="AC78">
        <v>2</v>
      </c>
      <c r="AD78">
        <v>1</v>
      </c>
      <c r="AE78" t="s">
        <v>214</v>
      </c>
      <c r="AF78">
        <v>1</v>
      </c>
      <c r="AG78">
        <v>1</v>
      </c>
      <c r="AH78">
        <v>2</v>
      </c>
      <c r="AI78">
        <v>5</v>
      </c>
      <c r="AJ78">
        <v>0</v>
      </c>
      <c r="AK78">
        <v>0</v>
      </c>
      <c r="AL78">
        <v>6.4471580309999998</v>
      </c>
      <c r="AM78">
        <v>1</v>
      </c>
      <c r="AN78">
        <v>0</v>
      </c>
      <c r="AO78">
        <v>0.2</v>
      </c>
      <c r="AP78" t="s">
        <v>34</v>
      </c>
      <c r="AQ78">
        <v>1</v>
      </c>
      <c r="AR78">
        <v>2</v>
      </c>
      <c r="AS78">
        <v>1</v>
      </c>
      <c r="AT78">
        <v>1</v>
      </c>
      <c r="AU78">
        <v>1</v>
      </c>
    </row>
    <row r="79" spans="1:47" x14ac:dyDescent="0.2">
      <c r="A79">
        <v>78</v>
      </c>
      <c r="B79">
        <v>1</v>
      </c>
      <c r="C79">
        <v>7</v>
      </c>
      <c r="D79">
        <v>1</v>
      </c>
      <c r="E79">
        <v>1</v>
      </c>
      <c r="F79">
        <v>2</v>
      </c>
      <c r="G79">
        <v>2</v>
      </c>
      <c r="H79">
        <v>2</v>
      </c>
      <c r="I79">
        <v>2</v>
      </c>
      <c r="J79">
        <v>1</v>
      </c>
      <c r="K79">
        <v>1</v>
      </c>
      <c r="L79">
        <v>1</v>
      </c>
      <c r="M79">
        <v>1</v>
      </c>
      <c r="N79">
        <v>2</v>
      </c>
      <c r="O79">
        <v>1</v>
      </c>
      <c r="P79">
        <v>0</v>
      </c>
      <c r="Q79">
        <v>2</v>
      </c>
      <c r="R79">
        <v>1</v>
      </c>
      <c r="S79">
        <v>2</v>
      </c>
      <c r="T79">
        <v>1</v>
      </c>
      <c r="U79">
        <v>1</v>
      </c>
      <c r="V79">
        <v>2</v>
      </c>
      <c r="W79">
        <v>1</v>
      </c>
      <c r="X79">
        <v>2</v>
      </c>
      <c r="Z79" t="s">
        <v>34</v>
      </c>
      <c r="AA79" t="s">
        <v>34</v>
      </c>
      <c r="AB79" t="s">
        <v>34</v>
      </c>
      <c r="AC79" t="s">
        <v>34</v>
      </c>
      <c r="AD79" t="s">
        <v>34</v>
      </c>
      <c r="AE79">
        <v>999</v>
      </c>
      <c r="AF79">
        <v>1</v>
      </c>
      <c r="AG79">
        <v>2</v>
      </c>
      <c r="AH79">
        <v>2</v>
      </c>
      <c r="AI79">
        <v>5</v>
      </c>
      <c r="AJ79">
        <v>1</v>
      </c>
      <c r="AK79">
        <v>0</v>
      </c>
      <c r="AL79" t="s">
        <v>34</v>
      </c>
      <c r="AM79">
        <v>0.66666666699999999</v>
      </c>
      <c r="AN79">
        <v>0</v>
      </c>
      <c r="AO79">
        <v>0.8</v>
      </c>
      <c r="AP79" t="s">
        <v>34</v>
      </c>
      <c r="AQ79">
        <v>1</v>
      </c>
      <c r="AR79" t="s">
        <v>34</v>
      </c>
      <c r="AS79" t="s">
        <v>34</v>
      </c>
      <c r="AT79">
        <v>0</v>
      </c>
      <c r="AU79" t="s">
        <v>34</v>
      </c>
    </row>
    <row r="80" spans="1:47" x14ac:dyDescent="0.2">
      <c r="A80">
        <v>79</v>
      </c>
      <c r="B80">
        <v>1</v>
      </c>
      <c r="C80">
        <v>6</v>
      </c>
      <c r="D80">
        <v>1</v>
      </c>
      <c r="E80">
        <v>2</v>
      </c>
      <c r="F80">
        <v>2</v>
      </c>
      <c r="G80">
        <v>2</v>
      </c>
      <c r="H80">
        <v>2</v>
      </c>
      <c r="I80">
        <v>2</v>
      </c>
      <c r="J80">
        <v>0</v>
      </c>
      <c r="K80">
        <v>1</v>
      </c>
      <c r="L80">
        <v>2</v>
      </c>
      <c r="M80">
        <v>2</v>
      </c>
      <c r="N80">
        <v>2</v>
      </c>
      <c r="O80">
        <v>1</v>
      </c>
      <c r="P80">
        <v>1200000</v>
      </c>
      <c r="Q80">
        <v>2</v>
      </c>
      <c r="R80">
        <v>1</v>
      </c>
      <c r="S80">
        <v>1</v>
      </c>
      <c r="T80">
        <v>1</v>
      </c>
      <c r="U80">
        <v>1</v>
      </c>
      <c r="V80">
        <v>2</v>
      </c>
      <c r="W80">
        <v>1</v>
      </c>
      <c r="X80">
        <v>1</v>
      </c>
      <c r="Y80" t="s">
        <v>200</v>
      </c>
      <c r="Z80">
        <v>1</v>
      </c>
      <c r="AA80">
        <v>1</v>
      </c>
      <c r="AB80">
        <v>1</v>
      </c>
      <c r="AC80">
        <v>1</v>
      </c>
      <c r="AD80">
        <v>1</v>
      </c>
      <c r="AE80" t="s">
        <v>207</v>
      </c>
      <c r="AF80">
        <v>1</v>
      </c>
      <c r="AG80">
        <v>2</v>
      </c>
      <c r="AH80">
        <v>2</v>
      </c>
      <c r="AI80">
        <v>5</v>
      </c>
      <c r="AJ80">
        <v>0.5</v>
      </c>
      <c r="AK80">
        <v>0</v>
      </c>
      <c r="AL80">
        <v>6.0791812460000001</v>
      </c>
      <c r="AM80">
        <v>1</v>
      </c>
      <c r="AN80">
        <v>0</v>
      </c>
      <c r="AO80">
        <v>0.2</v>
      </c>
      <c r="AP80" t="s">
        <v>34</v>
      </c>
      <c r="AQ80">
        <v>1</v>
      </c>
      <c r="AR80">
        <v>1</v>
      </c>
      <c r="AS80">
        <v>1</v>
      </c>
      <c r="AT80">
        <v>1</v>
      </c>
      <c r="AU80">
        <v>0</v>
      </c>
    </row>
    <row r="81" spans="1:47" x14ac:dyDescent="0.2">
      <c r="A81">
        <v>80</v>
      </c>
      <c r="B81">
        <v>1</v>
      </c>
      <c r="C81">
        <v>7</v>
      </c>
      <c r="D81">
        <v>2</v>
      </c>
      <c r="E81">
        <v>1</v>
      </c>
      <c r="F81">
        <v>2</v>
      </c>
      <c r="G81">
        <v>2</v>
      </c>
      <c r="H81">
        <v>2</v>
      </c>
      <c r="I81">
        <v>2</v>
      </c>
      <c r="J81">
        <v>1</v>
      </c>
      <c r="K81">
        <v>1</v>
      </c>
      <c r="L81">
        <v>2</v>
      </c>
      <c r="M81">
        <v>1</v>
      </c>
      <c r="N81">
        <v>1</v>
      </c>
      <c r="O81">
        <v>1</v>
      </c>
      <c r="P81">
        <v>480000</v>
      </c>
      <c r="Q81">
        <v>2</v>
      </c>
      <c r="R81">
        <v>1</v>
      </c>
      <c r="S81">
        <v>1</v>
      </c>
      <c r="T81">
        <v>1</v>
      </c>
      <c r="U81">
        <v>1</v>
      </c>
      <c r="V81">
        <v>2</v>
      </c>
      <c r="W81">
        <v>1</v>
      </c>
      <c r="X81">
        <v>1</v>
      </c>
      <c r="Y81" t="s">
        <v>200</v>
      </c>
      <c r="Z81">
        <v>1</v>
      </c>
      <c r="AA81">
        <v>2</v>
      </c>
      <c r="AB81">
        <v>1</v>
      </c>
      <c r="AC81">
        <v>1</v>
      </c>
      <c r="AD81">
        <v>2</v>
      </c>
      <c r="AE81" t="s">
        <v>196</v>
      </c>
      <c r="AF81">
        <v>1</v>
      </c>
      <c r="AG81">
        <v>1</v>
      </c>
      <c r="AH81">
        <v>2</v>
      </c>
      <c r="AI81">
        <v>6</v>
      </c>
      <c r="AJ81">
        <v>0.5</v>
      </c>
      <c r="AK81">
        <v>0</v>
      </c>
      <c r="AL81">
        <v>5.6812412370000001</v>
      </c>
      <c r="AM81">
        <v>1</v>
      </c>
      <c r="AN81">
        <v>0</v>
      </c>
      <c r="AO81">
        <v>0.8</v>
      </c>
      <c r="AP81" t="s">
        <v>34</v>
      </c>
      <c r="AQ81">
        <v>1</v>
      </c>
      <c r="AR81">
        <v>1</v>
      </c>
      <c r="AS81">
        <v>2</v>
      </c>
      <c r="AT81">
        <v>1</v>
      </c>
      <c r="AU81">
        <v>-1</v>
      </c>
    </row>
    <row r="82" spans="1:47" x14ac:dyDescent="0.2">
      <c r="A82">
        <v>81</v>
      </c>
      <c r="B82">
        <v>1</v>
      </c>
      <c r="C82">
        <v>9</v>
      </c>
      <c r="D82">
        <v>2</v>
      </c>
      <c r="E82">
        <v>2</v>
      </c>
      <c r="F82">
        <v>2</v>
      </c>
      <c r="G82">
        <v>2</v>
      </c>
      <c r="H82">
        <v>2</v>
      </c>
      <c r="I82">
        <v>2</v>
      </c>
      <c r="J82">
        <v>0</v>
      </c>
      <c r="K82">
        <v>2</v>
      </c>
      <c r="L82">
        <v>2</v>
      </c>
      <c r="M82">
        <v>2</v>
      </c>
      <c r="N82">
        <v>2</v>
      </c>
      <c r="O82">
        <v>1</v>
      </c>
      <c r="P82" s="2">
        <v>200000</v>
      </c>
      <c r="Q82">
        <v>1</v>
      </c>
      <c r="R82">
        <v>1</v>
      </c>
      <c r="S82">
        <v>2</v>
      </c>
      <c r="T82">
        <v>1</v>
      </c>
      <c r="U82">
        <v>1</v>
      </c>
      <c r="V82">
        <v>2</v>
      </c>
      <c r="W82">
        <v>2</v>
      </c>
      <c r="X82">
        <v>1</v>
      </c>
      <c r="Y82" t="s">
        <v>200</v>
      </c>
      <c r="Z82">
        <v>1</v>
      </c>
      <c r="AA82">
        <v>1</v>
      </c>
      <c r="AB82">
        <v>2</v>
      </c>
      <c r="AC82">
        <v>2</v>
      </c>
      <c r="AD82">
        <v>1</v>
      </c>
      <c r="AE82" t="s">
        <v>210</v>
      </c>
      <c r="AF82">
        <v>2</v>
      </c>
      <c r="AG82">
        <v>1</v>
      </c>
      <c r="AH82">
        <v>3</v>
      </c>
      <c r="AI82">
        <v>1</v>
      </c>
      <c r="AJ82">
        <v>0</v>
      </c>
      <c r="AK82">
        <v>0</v>
      </c>
      <c r="AL82">
        <v>5.3010299959999996</v>
      </c>
      <c r="AM82">
        <v>0.66666666699999999</v>
      </c>
      <c r="AN82">
        <v>0.5</v>
      </c>
      <c r="AO82">
        <v>0</v>
      </c>
      <c r="AP82" t="s">
        <v>34</v>
      </c>
      <c r="AQ82">
        <v>0</v>
      </c>
      <c r="AR82">
        <v>1.6666666670000001</v>
      </c>
      <c r="AS82">
        <v>1</v>
      </c>
      <c r="AT82">
        <v>1</v>
      </c>
      <c r="AU82">
        <v>0.66666666699999999</v>
      </c>
    </row>
    <row r="83" spans="1:47" x14ac:dyDescent="0.2">
      <c r="A83">
        <v>82</v>
      </c>
      <c r="B83">
        <v>1</v>
      </c>
      <c r="C83">
        <v>6</v>
      </c>
      <c r="D83">
        <v>2</v>
      </c>
      <c r="E83">
        <v>2</v>
      </c>
      <c r="F83">
        <v>2</v>
      </c>
      <c r="G83">
        <v>2</v>
      </c>
      <c r="H83">
        <v>2</v>
      </c>
      <c r="I83">
        <v>2</v>
      </c>
      <c r="J83">
        <v>1</v>
      </c>
      <c r="K83">
        <v>1</v>
      </c>
      <c r="L83">
        <v>2</v>
      </c>
      <c r="M83">
        <v>1</v>
      </c>
      <c r="N83">
        <v>1</v>
      </c>
      <c r="O83">
        <v>1</v>
      </c>
      <c r="P83" s="2">
        <v>300000</v>
      </c>
      <c r="Q83">
        <v>4</v>
      </c>
      <c r="R83">
        <v>1</v>
      </c>
      <c r="S83">
        <v>1</v>
      </c>
      <c r="T83">
        <v>1</v>
      </c>
      <c r="U83">
        <v>1</v>
      </c>
      <c r="V83">
        <v>2</v>
      </c>
      <c r="W83">
        <v>2</v>
      </c>
      <c r="X83">
        <v>2</v>
      </c>
      <c r="Z83" t="s">
        <v>34</v>
      </c>
      <c r="AA83" t="s">
        <v>34</v>
      </c>
      <c r="AB83" t="s">
        <v>34</v>
      </c>
      <c r="AC83" t="s">
        <v>34</v>
      </c>
      <c r="AD83" t="s">
        <v>34</v>
      </c>
      <c r="AE83" t="s">
        <v>196</v>
      </c>
      <c r="AF83">
        <v>1</v>
      </c>
      <c r="AG83">
        <v>1</v>
      </c>
      <c r="AH83">
        <v>3</v>
      </c>
      <c r="AI83">
        <v>1</v>
      </c>
      <c r="AJ83">
        <v>0</v>
      </c>
      <c r="AK83">
        <v>0</v>
      </c>
      <c r="AL83">
        <v>5.4771212550000001</v>
      </c>
      <c r="AM83">
        <v>1</v>
      </c>
      <c r="AN83">
        <v>0</v>
      </c>
      <c r="AO83">
        <v>0.8</v>
      </c>
      <c r="AP83" t="s">
        <v>34</v>
      </c>
      <c r="AQ83">
        <v>0</v>
      </c>
      <c r="AR83" t="s">
        <v>34</v>
      </c>
      <c r="AS83" t="s">
        <v>34</v>
      </c>
      <c r="AT83">
        <v>0</v>
      </c>
      <c r="AU83" t="s">
        <v>34</v>
      </c>
    </row>
    <row r="84" spans="1:47" x14ac:dyDescent="0.2">
      <c r="A84">
        <v>83</v>
      </c>
      <c r="B84">
        <v>1</v>
      </c>
      <c r="C84">
        <v>8</v>
      </c>
      <c r="D84">
        <v>1</v>
      </c>
      <c r="E84">
        <v>1</v>
      </c>
      <c r="F84">
        <v>2</v>
      </c>
      <c r="G84">
        <v>2</v>
      </c>
      <c r="H84">
        <v>2</v>
      </c>
      <c r="I84">
        <v>2</v>
      </c>
      <c r="J84">
        <v>1</v>
      </c>
      <c r="K84">
        <v>1</v>
      </c>
      <c r="L84">
        <v>1</v>
      </c>
      <c r="M84">
        <v>1</v>
      </c>
      <c r="N84">
        <v>1</v>
      </c>
      <c r="O84">
        <v>2</v>
      </c>
      <c r="P84">
        <v>0</v>
      </c>
      <c r="Q84">
        <v>3</v>
      </c>
      <c r="R84">
        <v>1</v>
      </c>
      <c r="S84">
        <v>1</v>
      </c>
      <c r="T84">
        <v>1</v>
      </c>
      <c r="U84">
        <v>1</v>
      </c>
      <c r="V84">
        <v>2</v>
      </c>
      <c r="W84">
        <v>1</v>
      </c>
      <c r="X84">
        <v>2</v>
      </c>
      <c r="Z84" t="s">
        <v>34</v>
      </c>
      <c r="AA84" t="s">
        <v>34</v>
      </c>
      <c r="AB84" t="s">
        <v>34</v>
      </c>
      <c r="AC84" t="s">
        <v>34</v>
      </c>
      <c r="AD84" t="s">
        <v>34</v>
      </c>
      <c r="AE84" t="s">
        <v>196</v>
      </c>
      <c r="AF84">
        <v>2</v>
      </c>
      <c r="AG84">
        <v>2</v>
      </c>
      <c r="AH84">
        <v>3</v>
      </c>
      <c r="AI84">
        <v>1</v>
      </c>
      <c r="AJ84">
        <v>1</v>
      </c>
      <c r="AK84">
        <v>0</v>
      </c>
      <c r="AL84" t="s">
        <v>34</v>
      </c>
      <c r="AM84">
        <v>1</v>
      </c>
      <c r="AN84">
        <v>0</v>
      </c>
      <c r="AO84">
        <v>1</v>
      </c>
      <c r="AP84" t="s">
        <v>34</v>
      </c>
      <c r="AQ84">
        <v>0</v>
      </c>
      <c r="AR84" t="s">
        <v>34</v>
      </c>
      <c r="AS84" t="s">
        <v>34</v>
      </c>
      <c r="AT84">
        <v>0</v>
      </c>
      <c r="AU84" t="s">
        <v>34</v>
      </c>
    </row>
    <row r="85" spans="1:47" x14ac:dyDescent="0.2">
      <c r="A85">
        <v>84</v>
      </c>
      <c r="B85">
        <v>1</v>
      </c>
      <c r="C85">
        <v>9</v>
      </c>
      <c r="D85">
        <v>2</v>
      </c>
      <c r="E85">
        <v>1</v>
      </c>
      <c r="F85">
        <v>1</v>
      </c>
      <c r="G85">
        <v>2</v>
      </c>
      <c r="H85">
        <v>1</v>
      </c>
      <c r="I85">
        <v>1</v>
      </c>
      <c r="J85">
        <v>1</v>
      </c>
      <c r="K85">
        <v>1</v>
      </c>
      <c r="L85">
        <v>2</v>
      </c>
      <c r="M85">
        <v>2</v>
      </c>
      <c r="N85">
        <v>2</v>
      </c>
      <c r="O85">
        <v>2</v>
      </c>
      <c r="P85">
        <v>0</v>
      </c>
      <c r="Q85" t="s">
        <v>194</v>
      </c>
      <c r="R85">
        <v>1</v>
      </c>
      <c r="S85">
        <v>1</v>
      </c>
      <c r="T85">
        <v>2</v>
      </c>
      <c r="U85">
        <v>1</v>
      </c>
      <c r="V85">
        <v>1</v>
      </c>
      <c r="W85">
        <v>1</v>
      </c>
      <c r="X85">
        <v>1</v>
      </c>
      <c r="Z85">
        <v>2</v>
      </c>
      <c r="AA85">
        <v>1</v>
      </c>
      <c r="AB85">
        <v>1</v>
      </c>
      <c r="AC85">
        <v>1</v>
      </c>
      <c r="AD85">
        <v>2</v>
      </c>
      <c r="AE85" t="s">
        <v>213</v>
      </c>
      <c r="AF85">
        <v>1</v>
      </c>
      <c r="AG85">
        <v>2</v>
      </c>
      <c r="AH85">
        <v>3</v>
      </c>
      <c r="AI85">
        <v>1</v>
      </c>
      <c r="AJ85">
        <v>0.5</v>
      </c>
      <c r="AK85">
        <v>0.75</v>
      </c>
      <c r="AL85" t="s">
        <v>34</v>
      </c>
      <c r="AM85">
        <v>0.66666666699999999</v>
      </c>
      <c r="AN85">
        <v>1</v>
      </c>
      <c r="AO85">
        <v>0.4</v>
      </c>
      <c r="AP85" t="s">
        <v>34</v>
      </c>
      <c r="AQ85">
        <v>0</v>
      </c>
      <c r="AR85">
        <v>1.3333333329999999</v>
      </c>
      <c r="AS85">
        <v>1.5</v>
      </c>
      <c r="AT85">
        <v>1</v>
      </c>
      <c r="AU85">
        <v>-0.16666666699999999</v>
      </c>
    </row>
    <row r="86" spans="1:47" x14ac:dyDescent="0.2">
      <c r="A86">
        <v>85</v>
      </c>
      <c r="B86">
        <v>1</v>
      </c>
      <c r="C86">
        <v>3</v>
      </c>
      <c r="D86">
        <v>2</v>
      </c>
      <c r="E86">
        <v>2</v>
      </c>
      <c r="F86">
        <v>2</v>
      </c>
      <c r="G86">
        <v>2</v>
      </c>
      <c r="H86">
        <v>2</v>
      </c>
      <c r="I86">
        <v>2</v>
      </c>
      <c r="J86">
        <v>0</v>
      </c>
      <c r="K86">
        <v>2</v>
      </c>
      <c r="L86">
        <v>2</v>
      </c>
      <c r="M86">
        <v>2</v>
      </c>
      <c r="N86">
        <v>2</v>
      </c>
      <c r="O86">
        <v>1</v>
      </c>
      <c r="P86">
        <v>185000</v>
      </c>
      <c r="Q86">
        <v>3</v>
      </c>
      <c r="R86">
        <v>1</v>
      </c>
      <c r="S86">
        <v>1</v>
      </c>
      <c r="T86">
        <v>1</v>
      </c>
      <c r="U86">
        <v>1</v>
      </c>
      <c r="V86">
        <v>2</v>
      </c>
      <c r="W86">
        <v>2</v>
      </c>
      <c r="X86">
        <v>2</v>
      </c>
      <c r="Z86" t="s">
        <v>34</v>
      </c>
      <c r="AA86" t="s">
        <v>34</v>
      </c>
      <c r="AB86" t="s">
        <v>34</v>
      </c>
      <c r="AC86" t="s">
        <v>34</v>
      </c>
      <c r="AD86" t="s">
        <v>34</v>
      </c>
      <c r="AE86" t="s">
        <v>196</v>
      </c>
      <c r="AF86">
        <v>2</v>
      </c>
      <c r="AG86">
        <v>2</v>
      </c>
      <c r="AH86">
        <v>3</v>
      </c>
      <c r="AI86">
        <v>1</v>
      </c>
      <c r="AJ86">
        <v>0</v>
      </c>
      <c r="AK86">
        <v>0</v>
      </c>
      <c r="AL86">
        <v>5.2671717280000001</v>
      </c>
      <c r="AM86">
        <v>1</v>
      </c>
      <c r="AN86">
        <v>0.5</v>
      </c>
      <c r="AO86">
        <v>0</v>
      </c>
      <c r="AP86" t="s">
        <v>34</v>
      </c>
      <c r="AQ86">
        <v>0</v>
      </c>
      <c r="AR86" t="s">
        <v>34</v>
      </c>
      <c r="AS86" t="s">
        <v>34</v>
      </c>
      <c r="AT86">
        <v>0</v>
      </c>
      <c r="AU86" t="s">
        <v>34</v>
      </c>
    </row>
    <row r="87" spans="1:47" x14ac:dyDescent="0.2">
      <c r="A87">
        <v>86</v>
      </c>
      <c r="B87">
        <v>1</v>
      </c>
      <c r="C87">
        <v>3</v>
      </c>
      <c r="D87">
        <v>2</v>
      </c>
      <c r="E87">
        <v>2</v>
      </c>
      <c r="F87">
        <v>2</v>
      </c>
      <c r="G87">
        <v>2</v>
      </c>
      <c r="H87">
        <v>2</v>
      </c>
      <c r="I87">
        <v>2</v>
      </c>
      <c r="J87">
        <v>0</v>
      </c>
      <c r="K87">
        <v>1</v>
      </c>
      <c r="L87">
        <v>2</v>
      </c>
      <c r="M87">
        <v>2</v>
      </c>
      <c r="N87">
        <v>1</v>
      </c>
      <c r="O87">
        <v>2</v>
      </c>
      <c r="P87">
        <v>0</v>
      </c>
      <c r="Q87">
        <v>4</v>
      </c>
      <c r="R87">
        <v>1</v>
      </c>
      <c r="S87">
        <v>1</v>
      </c>
      <c r="T87">
        <v>1</v>
      </c>
      <c r="U87">
        <v>1</v>
      </c>
      <c r="V87">
        <v>1</v>
      </c>
      <c r="W87">
        <v>2</v>
      </c>
      <c r="X87">
        <v>2</v>
      </c>
      <c r="Z87" t="s">
        <v>34</v>
      </c>
      <c r="AA87" t="s">
        <v>34</v>
      </c>
      <c r="AB87" t="s">
        <v>34</v>
      </c>
      <c r="AC87" t="s">
        <v>34</v>
      </c>
      <c r="AD87" t="s">
        <v>34</v>
      </c>
      <c r="AE87" t="s">
        <v>196</v>
      </c>
      <c r="AF87">
        <v>2</v>
      </c>
      <c r="AG87">
        <v>2</v>
      </c>
      <c r="AH87">
        <v>3</v>
      </c>
      <c r="AI87">
        <v>1</v>
      </c>
      <c r="AJ87">
        <v>0</v>
      </c>
      <c r="AK87">
        <v>0</v>
      </c>
      <c r="AL87" t="s">
        <v>34</v>
      </c>
      <c r="AM87">
        <v>1</v>
      </c>
      <c r="AN87">
        <v>1</v>
      </c>
      <c r="AO87">
        <v>0.4</v>
      </c>
      <c r="AP87" t="s">
        <v>34</v>
      </c>
      <c r="AQ87">
        <v>0</v>
      </c>
      <c r="AR87" t="s">
        <v>34</v>
      </c>
      <c r="AS87" t="s">
        <v>34</v>
      </c>
      <c r="AT87">
        <v>0</v>
      </c>
      <c r="AU87" t="s">
        <v>34</v>
      </c>
    </row>
    <row r="88" spans="1:47" x14ac:dyDescent="0.2">
      <c r="A88">
        <v>87</v>
      </c>
      <c r="B88">
        <v>1</v>
      </c>
      <c r="C88">
        <v>7</v>
      </c>
      <c r="D88">
        <v>1</v>
      </c>
      <c r="E88">
        <v>1</v>
      </c>
      <c r="F88">
        <v>1</v>
      </c>
      <c r="G88">
        <v>1</v>
      </c>
      <c r="H88">
        <v>1</v>
      </c>
      <c r="I88">
        <v>1</v>
      </c>
      <c r="J88">
        <v>1</v>
      </c>
      <c r="K88">
        <v>1</v>
      </c>
      <c r="L88">
        <v>1</v>
      </c>
      <c r="M88">
        <v>1</v>
      </c>
      <c r="N88">
        <v>1</v>
      </c>
      <c r="O88">
        <v>1</v>
      </c>
      <c r="P88" t="s">
        <v>34</v>
      </c>
      <c r="Q88" t="s">
        <v>195</v>
      </c>
      <c r="R88">
        <v>1</v>
      </c>
      <c r="S88">
        <v>1</v>
      </c>
      <c r="T88">
        <v>1</v>
      </c>
      <c r="U88">
        <v>1</v>
      </c>
      <c r="V88">
        <v>1</v>
      </c>
      <c r="W88">
        <v>1</v>
      </c>
      <c r="X88">
        <v>1</v>
      </c>
      <c r="Z88">
        <v>1</v>
      </c>
      <c r="AA88">
        <v>1</v>
      </c>
      <c r="AB88">
        <v>1</v>
      </c>
      <c r="AC88">
        <v>1</v>
      </c>
      <c r="AD88">
        <v>1</v>
      </c>
      <c r="AE88">
        <v>999</v>
      </c>
      <c r="AF88">
        <v>1</v>
      </c>
      <c r="AG88">
        <v>1</v>
      </c>
      <c r="AH88">
        <v>3</v>
      </c>
      <c r="AI88">
        <v>2</v>
      </c>
      <c r="AJ88">
        <v>1</v>
      </c>
      <c r="AK88">
        <v>1</v>
      </c>
      <c r="AL88" t="s">
        <v>34</v>
      </c>
      <c r="AM88">
        <v>1</v>
      </c>
      <c r="AN88">
        <v>1</v>
      </c>
      <c r="AO88">
        <v>1</v>
      </c>
      <c r="AP88" t="s">
        <v>34</v>
      </c>
      <c r="AQ88">
        <v>0</v>
      </c>
      <c r="AR88">
        <v>1</v>
      </c>
      <c r="AS88">
        <v>1</v>
      </c>
      <c r="AT88">
        <v>1</v>
      </c>
      <c r="AU88">
        <v>0</v>
      </c>
    </row>
    <row r="89" spans="1:47" x14ac:dyDescent="0.2">
      <c r="A89">
        <v>88</v>
      </c>
      <c r="B89">
        <v>1</v>
      </c>
      <c r="C89">
        <v>5</v>
      </c>
      <c r="D89">
        <v>1</v>
      </c>
      <c r="E89">
        <v>1</v>
      </c>
      <c r="F89">
        <v>1</v>
      </c>
      <c r="G89">
        <v>2</v>
      </c>
      <c r="H89">
        <v>2</v>
      </c>
      <c r="I89">
        <v>2</v>
      </c>
      <c r="J89">
        <v>1</v>
      </c>
      <c r="K89">
        <v>1</v>
      </c>
      <c r="L89">
        <v>1</v>
      </c>
      <c r="M89">
        <v>1</v>
      </c>
      <c r="N89">
        <v>1</v>
      </c>
      <c r="O89">
        <v>1</v>
      </c>
      <c r="P89">
        <v>30000</v>
      </c>
      <c r="Q89">
        <v>3</v>
      </c>
      <c r="R89">
        <v>1</v>
      </c>
      <c r="S89">
        <v>1</v>
      </c>
      <c r="T89">
        <v>1</v>
      </c>
      <c r="U89">
        <v>1</v>
      </c>
      <c r="V89">
        <v>2</v>
      </c>
      <c r="W89">
        <v>1</v>
      </c>
      <c r="X89">
        <v>2</v>
      </c>
      <c r="Z89" t="s">
        <v>34</v>
      </c>
      <c r="AA89" t="s">
        <v>34</v>
      </c>
      <c r="AB89" t="s">
        <v>34</v>
      </c>
      <c r="AC89" t="s">
        <v>34</v>
      </c>
      <c r="AD89" t="s">
        <v>34</v>
      </c>
      <c r="AE89" t="s">
        <v>196</v>
      </c>
      <c r="AF89">
        <v>2</v>
      </c>
      <c r="AG89">
        <v>1</v>
      </c>
      <c r="AH89">
        <v>3</v>
      </c>
      <c r="AI89">
        <v>2</v>
      </c>
      <c r="AJ89">
        <v>1</v>
      </c>
      <c r="AK89">
        <v>0.25</v>
      </c>
      <c r="AL89">
        <v>4.4771212550000001</v>
      </c>
      <c r="AM89">
        <v>1</v>
      </c>
      <c r="AN89">
        <v>0</v>
      </c>
      <c r="AO89">
        <v>1</v>
      </c>
      <c r="AP89" t="s">
        <v>34</v>
      </c>
      <c r="AQ89">
        <v>0</v>
      </c>
      <c r="AR89" t="s">
        <v>34</v>
      </c>
      <c r="AS89" t="s">
        <v>34</v>
      </c>
      <c r="AT89">
        <v>0</v>
      </c>
      <c r="AU89" t="s">
        <v>34</v>
      </c>
    </row>
    <row r="90" spans="1:47" x14ac:dyDescent="0.2">
      <c r="A90">
        <v>89</v>
      </c>
      <c r="B90">
        <v>1</v>
      </c>
      <c r="C90">
        <v>7</v>
      </c>
      <c r="D90">
        <v>1</v>
      </c>
      <c r="E90">
        <v>1</v>
      </c>
      <c r="F90">
        <v>2</v>
      </c>
      <c r="G90">
        <v>2</v>
      </c>
      <c r="H90">
        <v>2</v>
      </c>
      <c r="I90">
        <v>2</v>
      </c>
      <c r="J90">
        <v>1</v>
      </c>
      <c r="K90">
        <v>1</v>
      </c>
      <c r="L90">
        <v>1</v>
      </c>
      <c r="M90">
        <v>1</v>
      </c>
      <c r="N90">
        <v>1</v>
      </c>
      <c r="O90">
        <v>1</v>
      </c>
      <c r="P90" s="2">
        <v>500000</v>
      </c>
      <c r="Q90">
        <v>6</v>
      </c>
      <c r="R90">
        <v>1</v>
      </c>
      <c r="S90">
        <v>1</v>
      </c>
      <c r="T90">
        <v>1</v>
      </c>
      <c r="U90">
        <v>1</v>
      </c>
      <c r="V90">
        <v>2</v>
      </c>
      <c r="W90">
        <v>1</v>
      </c>
      <c r="X90">
        <v>1</v>
      </c>
      <c r="Y90" t="s">
        <v>197</v>
      </c>
      <c r="Z90">
        <v>1</v>
      </c>
      <c r="AA90">
        <v>2</v>
      </c>
      <c r="AB90">
        <v>1</v>
      </c>
      <c r="AC90">
        <v>1</v>
      </c>
      <c r="AD90">
        <v>1</v>
      </c>
      <c r="AE90" t="s">
        <v>201</v>
      </c>
      <c r="AF90">
        <v>1</v>
      </c>
      <c r="AG90">
        <v>1</v>
      </c>
      <c r="AH90">
        <v>3</v>
      </c>
      <c r="AI90">
        <v>2</v>
      </c>
      <c r="AJ90">
        <v>1</v>
      </c>
      <c r="AK90">
        <v>0</v>
      </c>
      <c r="AL90">
        <v>5.6989700040000004</v>
      </c>
      <c r="AM90">
        <v>1</v>
      </c>
      <c r="AN90">
        <v>0</v>
      </c>
      <c r="AO90">
        <v>1</v>
      </c>
      <c r="AP90" t="s">
        <v>34</v>
      </c>
      <c r="AQ90">
        <v>0</v>
      </c>
      <c r="AR90">
        <v>1</v>
      </c>
      <c r="AS90">
        <v>1.5</v>
      </c>
      <c r="AT90">
        <v>1</v>
      </c>
      <c r="AU90">
        <v>-0.5</v>
      </c>
    </row>
    <row r="91" spans="1:47" x14ac:dyDescent="0.2">
      <c r="A91">
        <v>90</v>
      </c>
      <c r="B91">
        <v>1</v>
      </c>
      <c r="C91">
        <v>4</v>
      </c>
      <c r="D91">
        <v>2</v>
      </c>
      <c r="E91">
        <v>2</v>
      </c>
      <c r="F91">
        <v>1</v>
      </c>
      <c r="G91">
        <v>1</v>
      </c>
      <c r="H91">
        <v>1</v>
      </c>
      <c r="I91">
        <v>2</v>
      </c>
      <c r="J91">
        <v>1</v>
      </c>
      <c r="K91">
        <v>2</v>
      </c>
      <c r="L91">
        <v>2</v>
      </c>
      <c r="M91">
        <v>2</v>
      </c>
      <c r="N91">
        <v>1</v>
      </c>
      <c r="O91">
        <v>2</v>
      </c>
      <c r="P91">
        <v>0</v>
      </c>
      <c r="Q91">
        <v>1</v>
      </c>
      <c r="R91">
        <v>1</v>
      </c>
      <c r="S91">
        <v>1</v>
      </c>
      <c r="T91">
        <v>1</v>
      </c>
      <c r="U91">
        <v>1</v>
      </c>
      <c r="V91">
        <v>2</v>
      </c>
      <c r="W91">
        <v>2</v>
      </c>
      <c r="X91">
        <v>2</v>
      </c>
      <c r="Z91" t="s">
        <v>34</v>
      </c>
      <c r="AA91" t="s">
        <v>34</v>
      </c>
      <c r="AB91" t="s">
        <v>34</v>
      </c>
      <c r="AC91" t="s">
        <v>34</v>
      </c>
      <c r="AD91" t="s">
        <v>34</v>
      </c>
      <c r="AE91" t="s">
        <v>212</v>
      </c>
      <c r="AF91">
        <v>1</v>
      </c>
      <c r="AG91">
        <v>1</v>
      </c>
      <c r="AH91">
        <v>3</v>
      </c>
      <c r="AI91">
        <v>2</v>
      </c>
      <c r="AJ91">
        <v>0</v>
      </c>
      <c r="AK91">
        <v>0.75</v>
      </c>
      <c r="AL91" t="s">
        <v>34</v>
      </c>
      <c r="AM91">
        <v>1</v>
      </c>
      <c r="AN91">
        <v>0</v>
      </c>
      <c r="AO91">
        <v>0.4</v>
      </c>
      <c r="AP91" t="s">
        <v>34</v>
      </c>
      <c r="AQ91">
        <v>0</v>
      </c>
      <c r="AR91" t="s">
        <v>34</v>
      </c>
      <c r="AS91" t="s">
        <v>34</v>
      </c>
      <c r="AT91">
        <v>0</v>
      </c>
      <c r="AU91" t="s">
        <v>34</v>
      </c>
    </row>
    <row r="92" spans="1:47" x14ac:dyDescent="0.2">
      <c r="A92">
        <v>91</v>
      </c>
      <c r="B92">
        <v>1</v>
      </c>
      <c r="C92">
        <v>5</v>
      </c>
      <c r="D92">
        <v>2</v>
      </c>
      <c r="E92">
        <v>2</v>
      </c>
      <c r="F92">
        <v>2</v>
      </c>
      <c r="G92">
        <v>2</v>
      </c>
      <c r="H92">
        <v>2</v>
      </c>
      <c r="I92">
        <v>2</v>
      </c>
      <c r="J92">
        <v>1</v>
      </c>
      <c r="K92">
        <v>1</v>
      </c>
      <c r="L92">
        <v>2</v>
      </c>
      <c r="M92">
        <v>1</v>
      </c>
      <c r="N92">
        <v>1</v>
      </c>
      <c r="O92">
        <v>1</v>
      </c>
      <c r="P92">
        <v>50000</v>
      </c>
      <c r="Q92">
        <v>2</v>
      </c>
      <c r="R92">
        <v>1</v>
      </c>
      <c r="S92">
        <v>1</v>
      </c>
      <c r="T92">
        <v>1</v>
      </c>
      <c r="U92">
        <v>1</v>
      </c>
      <c r="V92">
        <v>2</v>
      </c>
      <c r="W92">
        <v>1</v>
      </c>
      <c r="X92">
        <v>2</v>
      </c>
      <c r="Z92" t="s">
        <v>34</v>
      </c>
      <c r="AA92" t="s">
        <v>34</v>
      </c>
      <c r="AB92" t="s">
        <v>34</v>
      </c>
      <c r="AC92" t="s">
        <v>34</v>
      </c>
      <c r="AD92" t="s">
        <v>34</v>
      </c>
      <c r="AE92" t="s">
        <v>196</v>
      </c>
      <c r="AF92">
        <v>1</v>
      </c>
      <c r="AG92">
        <v>1</v>
      </c>
      <c r="AH92">
        <v>3</v>
      </c>
      <c r="AI92">
        <v>2</v>
      </c>
      <c r="AJ92">
        <v>0</v>
      </c>
      <c r="AK92">
        <v>0</v>
      </c>
      <c r="AL92">
        <v>4.6989700040000004</v>
      </c>
      <c r="AM92">
        <v>1</v>
      </c>
      <c r="AN92">
        <v>0</v>
      </c>
      <c r="AO92">
        <v>0.8</v>
      </c>
      <c r="AP92" t="s">
        <v>34</v>
      </c>
      <c r="AQ92">
        <v>0</v>
      </c>
      <c r="AR92" t="s">
        <v>34</v>
      </c>
      <c r="AS92" t="s">
        <v>34</v>
      </c>
      <c r="AT92">
        <v>0</v>
      </c>
      <c r="AU92" t="s">
        <v>34</v>
      </c>
    </row>
    <row r="93" spans="1:47" x14ac:dyDescent="0.2">
      <c r="A93">
        <v>92</v>
      </c>
      <c r="B93">
        <v>1</v>
      </c>
      <c r="C93">
        <v>4</v>
      </c>
      <c r="D93">
        <v>2</v>
      </c>
      <c r="E93">
        <v>2</v>
      </c>
      <c r="F93">
        <v>2</v>
      </c>
      <c r="G93">
        <v>2</v>
      </c>
      <c r="H93">
        <v>2</v>
      </c>
      <c r="I93">
        <v>2</v>
      </c>
      <c r="J93">
        <v>1</v>
      </c>
      <c r="K93">
        <v>1</v>
      </c>
      <c r="L93">
        <v>2</v>
      </c>
      <c r="M93">
        <v>1</v>
      </c>
      <c r="N93">
        <v>1</v>
      </c>
      <c r="O93">
        <v>2</v>
      </c>
      <c r="P93">
        <v>0</v>
      </c>
      <c r="Q93">
        <v>3</v>
      </c>
      <c r="R93">
        <v>1</v>
      </c>
      <c r="S93">
        <v>1</v>
      </c>
      <c r="T93">
        <v>1</v>
      </c>
      <c r="U93">
        <v>1</v>
      </c>
      <c r="V93">
        <v>2</v>
      </c>
      <c r="W93">
        <v>1</v>
      </c>
      <c r="X93">
        <v>1</v>
      </c>
      <c r="Y93" t="s">
        <v>199</v>
      </c>
      <c r="Z93">
        <v>1</v>
      </c>
      <c r="AA93">
        <v>1</v>
      </c>
      <c r="AB93">
        <v>1</v>
      </c>
      <c r="AC93">
        <v>1</v>
      </c>
      <c r="AD93">
        <v>2</v>
      </c>
      <c r="AE93" t="s">
        <v>196</v>
      </c>
      <c r="AF93">
        <v>1</v>
      </c>
      <c r="AG93">
        <v>1</v>
      </c>
      <c r="AH93">
        <v>3</v>
      </c>
      <c r="AI93">
        <v>2</v>
      </c>
      <c r="AJ93">
        <v>0</v>
      </c>
      <c r="AK93">
        <v>0</v>
      </c>
      <c r="AL93" t="s">
        <v>34</v>
      </c>
      <c r="AM93">
        <v>1</v>
      </c>
      <c r="AN93">
        <v>0</v>
      </c>
      <c r="AO93">
        <v>0.8</v>
      </c>
      <c r="AP93" t="s">
        <v>34</v>
      </c>
      <c r="AQ93">
        <v>0</v>
      </c>
      <c r="AR93">
        <v>1</v>
      </c>
      <c r="AS93">
        <v>1.5</v>
      </c>
      <c r="AT93">
        <v>1</v>
      </c>
      <c r="AU93">
        <v>-0.5</v>
      </c>
    </row>
    <row r="94" spans="1:47" x14ac:dyDescent="0.2">
      <c r="A94">
        <v>93</v>
      </c>
      <c r="B94">
        <v>1</v>
      </c>
      <c r="C94">
        <v>8</v>
      </c>
      <c r="D94">
        <v>1</v>
      </c>
      <c r="E94">
        <v>1</v>
      </c>
      <c r="F94">
        <v>1</v>
      </c>
      <c r="G94">
        <v>2</v>
      </c>
      <c r="H94">
        <v>2</v>
      </c>
      <c r="I94">
        <v>2</v>
      </c>
      <c r="J94">
        <v>0</v>
      </c>
      <c r="K94">
        <v>2</v>
      </c>
      <c r="L94">
        <v>2</v>
      </c>
      <c r="M94">
        <v>2</v>
      </c>
      <c r="N94">
        <v>1</v>
      </c>
      <c r="O94">
        <v>2</v>
      </c>
      <c r="P94">
        <v>0</v>
      </c>
      <c r="Q94">
        <v>4</v>
      </c>
      <c r="R94">
        <v>1</v>
      </c>
      <c r="S94">
        <v>1</v>
      </c>
      <c r="T94">
        <v>1</v>
      </c>
      <c r="U94">
        <v>1</v>
      </c>
      <c r="V94">
        <v>2</v>
      </c>
      <c r="W94">
        <v>1</v>
      </c>
      <c r="X94">
        <v>1</v>
      </c>
      <c r="Y94" t="s">
        <v>200</v>
      </c>
      <c r="Z94">
        <v>2</v>
      </c>
      <c r="AA94">
        <v>1</v>
      </c>
      <c r="AB94">
        <v>2</v>
      </c>
      <c r="AC94">
        <v>2</v>
      </c>
      <c r="AD94">
        <v>1</v>
      </c>
      <c r="AE94" t="s">
        <v>196</v>
      </c>
      <c r="AF94">
        <v>1</v>
      </c>
      <c r="AG94">
        <v>2</v>
      </c>
      <c r="AH94">
        <v>3</v>
      </c>
      <c r="AI94">
        <v>2</v>
      </c>
      <c r="AJ94">
        <v>1</v>
      </c>
      <c r="AK94">
        <v>0.25</v>
      </c>
      <c r="AL94" t="s">
        <v>34</v>
      </c>
      <c r="AM94">
        <v>1</v>
      </c>
      <c r="AN94">
        <v>0</v>
      </c>
      <c r="AO94">
        <v>0.2</v>
      </c>
      <c r="AP94" t="s">
        <v>34</v>
      </c>
      <c r="AQ94">
        <v>0</v>
      </c>
      <c r="AR94">
        <v>2</v>
      </c>
      <c r="AS94">
        <v>1</v>
      </c>
      <c r="AT94">
        <v>1</v>
      </c>
      <c r="AU94">
        <v>1</v>
      </c>
    </row>
    <row r="95" spans="1:47" x14ac:dyDescent="0.2">
      <c r="A95">
        <v>94</v>
      </c>
      <c r="B95">
        <v>1</v>
      </c>
      <c r="C95">
        <v>8</v>
      </c>
      <c r="D95">
        <v>1</v>
      </c>
      <c r="E95">
        <v>2</v>
      </c>
      <c r="F95">
        <v>1</v>
      </c>
      <c r="G95">
        <v>2</v>
      </c>
      <c r="H95">
        <v>2</v>
      </c>
      <c r="I95">
        <v>2</v>
      </c>
      <c r="J95">
        <v>1</v>
      </c>
      <c r="K95">
        <v>2</v>
      </c>
      <c r="L95">
        <v>2</v>
      </c>
      <c r="M95">
        <v>2</v>
      </c>
      <c r="N95">
        <v>1</v>
      </c>
      <c r="O95">
        <v>1</v>
      </c>
      <c r="P95">
        <v>150000</v>
      </c>
      <c r="Q95">
        <v>2</v>
      </c>
      <c r="R95">
        <v>1</v>
      </c>
      <c r="S95">
        <v>1</v>
      </c>
      <c r="T95">
        <v>1</v>
      </c>
      <c r="U95">
        <v>1</v>
      </c>
      <c r="V95">
        <v>2</v>
      </c>
      <c r="W95">
        <v>1</v>
      </c>
      <c r="X95">
        <v>2</v>
      </c>
      <c r="Y95" t="s">
        <v>194</v>
      </c>
      <c r="Z95">
        <v>2</v>
      </c>
      <c r="AA95">
        <v>2</v>
      </c>
      <c r="AB95">
        <v>1</v>
      </c>
      <c r="AC95">
        <v>1</v>
      </c>
      <c r="AD95">
        <v>2</v>
      </c>
      <c r="AE95">
        <v>999</v>
      </c>
      <c r="AF95">
        <v>2</v>
      </c>
      <c r="AG95">
        <v>2</v>
      </c>
      <c r="AH95">
        <v>3</v>
      </c>
      <c r="AI95">
        <v>2</v>
      </c>
      <c r="AJ95">
        <v>0.5</v>
      </c>
      <c r="AK95">
        <v>0.25</v>
      </c>
      <c r="AL95">
        <v>5.1760912589999997</v>
      </c>
      <c r="AM95">
        <v>1</v>
      </c>
      <c r="AN95">
        <v>0</v>
      </c>
      <c r="AO95">
        <v>0.4</v>
      </c>
      <c r="AP95" t="s">
        <v>34</v>
      </c>
      <c r="AQ95">
        <v>0</v>
      </c>
      <c r="AR95">
        <v>1.3333333329999999</v>
      </c>
      <c r="AS95">
        <v>2</v>
      </c>
      <c r="AT95">
        <v>0</v>
      </c>
      <c r="AU95">
        <v>-0.66666666699999999</v>
      </c>
    </row>
    <row r="96" spans="1:47" x14ac:dyDescent="0.2">
      <c r="A96">
        <v>95</v>
      </c>
      <c r="B96">
        <v>1</v>
      </c>
      <c r="C96">
        <v>6</v>
      </c>
      <c r="D96">
        <v>1</v>
      </c>
      <c r="E96">
        <v>1</v>
      </c>
      <c r="F96">
        <v>1</v>
      </c>
      <c r="G96">
        <v>1</v>
      </c>
      <c r="H96">
        <v>1</v>
      </c>
      <c r="I96">
        <v>1</v>
      </c>
      <c r="J96">
        <v>1</v>
      </c>
      <c r="K96">
        <v>1</v>
      </c>
      <c r="L96">
        <v>1</v>
      </c>
      <c r="M96">
        <v>1</v>
      </c>
      <c r="N96">
        <v>1</v>
      </c>
      <c r="O96">
        <v>1</v>
      </c>
      <c r="P96">
        <v>180000</v>
      </c>
      <c r="Q96">
        <v>3</v>
      </c>
      <c r="R96">
        <v>1</v>
      </c>
      <c r="S96">
        <v>1</v>
      </c>
      <c r="T96">
        <v>1</v>
      </c>
      <c r="U96">
        <v>1</v>
      </c>
      <c r="V96">
        <v>2</v>
      </c>
      <c r="W96">
        <v>1</v>
      </c>
      <c r="X96">
        <v>1</v>
      </c>
      <c r="Y96" t="s">
        <v>199</v>
      </c>
      <c r="Z96">
        <v>1</v>
      </c>
      <c r="AA96">
        <v>1</v>
      </c>
      <c r="AB96">
        <v>1</v>
      </c>
      <c r="AC96">
        <v>1</v>
      </c>
      <c r="AD96">
        <v>1</v>
      </c>
      <c r="AE96" t="s">
        <v>201</v>
      </c>
      <c r="AF96">
        <v>1</v>
      </c>
      <c r="AG96">
        <v>2</v>
      </c>
      <c r="AH96">
        <v>3</v>
      </c>
      <c r="AI96">
        <v>2</v>
      </c>
      <c r="AJ96">
        <v>1</v>
      </c>
      <c r="AK96">
        <v>1</v>
      </c>
      <c r="AL96">
        <v>5.2552725049999998</v>
      </c>
      <c r="AM96">
        <v>1</v>
      </c>
      <c r="AN96">
        <v>0</v>
      </c>
      <c r="AO96">
        <v>1</v>
      </c>
      <c r="AP96" t="s">
        <v>34</v>
      </c>
      <c r="AQ96">
        <v>0</v>
      </c>
      <c r="AR96">
        <v>1</v>
      </c>
      <c r="AS96">
        <v>1</v>
      </c>
      <c r="AT96">
        <v>1</v>
      </c>
      <c r="AU96">
        <v>0</v>
      </c>
    </row>
    <row r="97" spans="1:47" x14ac:dyDescent="0.2">
      <c r="A97">
        <v>96</v>
      </c>
      <c r="B97">
        <v>1</v>
      </c>
      <c r="C97">
        <v>8</v>
      </c>
      <c r="D97">
        <v>1</v>
      </c>
      <c r="E97">
        <v>1</v>
      </c>
      <c r="F97">
        <v>2</v>
      </c>
      <c r="G97">
        <v>2</v>
      </c>
      <c r="H97">
        <v>2</v>
      </c>
      <c r="I97">
        <v>2</v>
      </c>
      <c r="J97">
        <v>1</v>
      </c>
      <c r="K97">
        <v>1</v>
      </c>
      <c r="L97">
        <v>2</v>
      </c>
      <c r="M97" t="s">
        <v>34</v>
      </c>
      <c r="N97">
        <v>1</v>
      </c>
      <c r="O97">
        <v>2</v>
      </c>
      <c r="P97">
        <v>70000</v>
      </c>
      <c r="Q97">
        <v>4</v>
      </c>
      <c r="R97">
        <v>1</v>
      </c>
      <c r="S97">
        <v>1</v>
      </c>
      <c r="T97">
        <v>1</v>
      </c>
      <c r="U97">
        <v>1</v>
      </c>
      <c r="V97">
        <v>2</v>
      </c>
      <c r="W97">
        <v>1</v>
      </c>
      <c r="X97">
        <v>2</v>
      </c>
      <c r="Z97" t="s">
        <v>34</v>
      </c>
      <c r="AA97" t="s">
        <v>34</v>
      </c>
      <c r="AB97" t="s">
        <v>34</v>
      </c>
      <c r="AC97" t="s">
        <v>34</v>
      </c>
      <c r="AD97" t="s">
        <v>34</v>
      </c>
      <c r="AE97" t="s">
        <v>196</v>
      </c>
      <c r="AF97">
        <v>2</v>
      </c>
      <c r="AG97">
        <v>2</v>
      </c>
      <c r="AH97">
        <v>3</v>
      </c>
      <c r="AI97">
        <v>2</v>
      </c>
      <c r="AJ97">
        <v>1</v>
      </c>
      <c r="AK97">
        <v>0</v>
      </c>
      <c r="AL97">
        <v>4.8450980399999999</v>
      </c>
      <c r="AM97">
        <v>1</v>
      </c>
      <c r="AN97">
        <v>0</v>
      </c>
      <c r="AO97">
        <v>0.75</v>
      </c>
      <c r="AP97" t="s">
        <v>34</v>
      </c>
      <c r="AQ97">
        <v>0</v>
      </c>
      <c r="AR97" t="s">
        <v>34</v>
      </c>
      <c r="AS97" t="s">
        <v>34</v>
      </c>
      <c r="AT97">
        <v>0</v>
      </c>
      <c r="AU97" t="s">
        <v>34</v>
      </c>
    </row>
    <row r="98" spans="1:47" x14ac:dyDescent="0.2">
      <c r="A98">
        <v>97</v>
      </c>
      <c r="B98">
        <v>1</v>
      </c>
      <c r="C98">
        <v>7</v>
      </c>
      <c r="D98">
        <v>1</v>
      </c>
      <c r="E98">
        <v>1</v>
      </c>
      <c r="F98">
        <v>2</v>
      </c>
      <c r="G98">
        <v>2</v>
      </c>
      <c r="H98">
        <v>2</v>
      </c>
      <c r="I98">
        <v>2</v>
      </c>
      <c r="J98">
        <v>1</v>
      </c>
      <c r="K98">
        <v>1</v>
      </c>
      <c r="L98">
        <v>1</v>
      </c>
      <c r="M98">
        <v>1</v>
      </c>
      <c r="N98">
        <v>1</v>
      </c>
      <c r="O98">
        <v>1</v>
      </c>
      <c r="P98" s="2">
        <v>300000</v>
      </c>
      <c r="Q98">
        <v>4</v>
      </c>
      <c r="R98">
        <v>1</v>
      </c>
      <c r="S98">
        <v>1</v>
      </c>
      <c r="T98">
        <v>1</v>
      </c>
      <c r="U98">
        <v>1</v>
      </c>
      <c r="V98">
        <v>2</v>
      </c>
      <c r="W98">
        <v>1</v>
      </c>
      <c r="X98">
        <v>2</v>
      </c>
      <c r="Z98" t="s">
        <v>34</v>
      </c>
      <c r="AA98" t="s">
        <v>34</v>
      </c>
      <c r="AB98" t="s">
        <v>34</v>
      </c>
      <c r="AC98" t="s">
        <v>34</v>
      </c>
      <c r="AD98" t="s">
        <v>34</v>
      </c>
      <c r="AE98" t="s">
        <v>201</v>
      </c>
      <c r="AF98">
        <v>1</v>
      </c>
      <c r="AG98">
        <v>2</v>
      </c>
      <c r="AH98">
        <v>3</v>
      </c>
      <c r="AI98">
        <v>2</v>
      </c>
      <c r="AJ98">
        <v>1</v>
      </c>
      <c r="AK98">
        <v>0</v>
      </c>
      <c r="AL98">
        <v>5.4771212550000001</v>
      </c>
      <c r="AM98">
        <v>1</v>
      </c>
      <c r="AN98">
        <v>0</v>
      </c>
      <c r="AO98">
        <v>1</v>
      </c>
      <c r="AP98" t="s">
        <v>34</v>
      </c>
      <c r="AQ98">
        <v>0</v>
      </c>
      <c r="AR98" t="s">
        <v>34</v>
      </c>
      <c r="AS98" t="s">
        <v>34</v>
      </c>
      <c r="AT98">
        <v>0</v>
      </c>
      <c r="AU98" t="s">
        <v>34</v>
      </c>
    </row>
    <row r="99" spans="1:47" x14ac:dyDescent="0.2">
      <c r="A99">
        <v>98</v>
      </c>
      <c r="B99">
        <v>1</v>
      </c>
      <c r="C99">
        <v>6</v>
      </c>
      <c r="D99">
        <v>1</v>
      </c>
      <c r="E99">
        <v>1</v>
      </c>
      <c r="F99">
        <v>2</v>
      </c>
      <c r="G99">
        <v>2</v>
      </c>
      <c r="H99">
        <v>2</v>
      </c>
      <c r="I99">
        <v>2</v>
      </c>
      <c r="J99">
        <v>0</v>
      </c>
      <c r="K99">
        <v>1</v>
      </c>
      <c r="L99">
        <v>2</v>
      </c>
      <c r="M99">
        <v>2</v>
      </c>
      <c r="N99">
        <v>2</v>
      </c>
      <c r="O99">
        <v>1</v>
      </c>
      <c r="P99">
        <v>360000</v>
      </c>
      <c r="Q99">
        <v>1</v>
      </c>
      <c r="R99">
        <v>1</v>
      </c>
      <c r="S99">
        <v>1</v>
      </c>
      <c r="T99">
        <v>1</v>
      </c>
      <c r="U99">
        <v>1</v>
      </c>
      <c r="V99">
        <v>2</v>
      </c>
      <c r="W99">
        <v>2</v>
      </c>
      <c r="X99">
        <v>2</v>
      </c>
      <c r="Z99" t="s">
        <v>34</v>
      </c>
      <c r="AA99" t="s">
        <v>34</v>
      </c>
      <c r="AB99" t="s">
        <v>34</v>
      </c>
      <c r="AC99" t="s">
        <v>34</v>
      </c>
      <c r="AD99" t="s">
        <v>34</v>
      </c>
      <c r="AE99" t="s">
        <v>196</v>
      </c>
      <c r="AF99">
        <v>1</v>
      </c>
      <c r="AG99">
        <v>2</v>
      </c>
      <c r="AH99">
        <v>3</v>
      </c>
      <c r="AI99">
        <v>2</v>
      </c>
      <c r="AJ99">
        <v>1</v>
      </c>
      <c r="AK99">
        <v>0</v>
      </c>
      <c r="AL99">
        <v>5.5563025010000002</v>
      </c>
      <c r="AM99">
        <v>1</v>
      </c>
      <c r="AN99">
        <v>0</v>
      </c>
      <c r="AO99">
        <v>0.2</v>
      </c>
      <c r="AP99" t="s">
        <v>34</v>
      </c>
      <c r="AQ99">
        <v>0</v>
      </c>
      <c r="AR99" t="s">
        <v>34</v>
      </c>
      <c r="AS99" t="s">
        <v>34</v>
      </c>
      <c r="AT99">
        <v>0</v>
      </c>
      <c r="AU99" t="s">
        <v>34</v>
      </c>
    </row>
    <row r="100" spans="1:47" x14ac:dyDescent="0.2">
      <c r="A100">
        <v>99</v>
      </c>
      <c r="B100">
        <v>1</v>
      </c>
      <c r="C100">
        <v>8</v>
      </c>
      <c r="D100">
        <v>1</v>
      </c>
      <c r="E100">
        <v>1</v>
      </c>
      <c r="F100">
        <v>2</v>
      </c>
      <c r="G100">
        <v>2</v>
      </c>
      <c r="H100">
        <v>2</v>
      </c>
      <c r="I100">
        <v>2</v>
      </c>
      <c r="J100">
        <v>1</v>
      </c>
      <c r="K100">
        <v>1</v>
      </c>
      <c r="L100">
        <v>1</v>
      </c>
      <c r="M100">
        <v>1</v>
      </c>
      <c r="N100">
        <v>1</v>
      </c>
      <c r="O100">
        <v>2</v>
      </c>
      <c r="P100">
        <v>0</v>
      </c>
      <c r="Q100">
        <v>8</v>
      </c>
      <c r="R100">
        <v>1</v>
      </c>
      <c r="S100">
        <v>1</v>
      </c>
      <c r="T100">
        <v>1</v>
      </c>
      <c r="U100">
        <v>1</v>
      </c>
      <c r="V100">
        <v>2</v>
      </c>
      <c r="W100">
        <v>1</v>
      </c>
      <c r="X100">
        <v>2</v>
      </c>
      <c r="Z100" t="s">
        <v>34</v>
      </c>
      <c r="AA100" t="s">
        <v>34</v>
      </c>
      <c r="AB100" t="s">
        <v>34</v>
      </c>
      <c r="AC100" t="s">
        <v>34</v>
      </c>
      <c r="AD100" t="s">
        <v>34</v>
      </c>
      <c r="AE100" t="s">
        <v>196</v>
      </c>
      <c r="AF100">
        <v>2</v>
      </c>
      <c r="AG100">
        <v>2</v>
      </c>
      <c r="AH100">
        <v>3</v>
      </c>
      <c r="AI100">
        <v>3</v>
      </c>
      <c r="AJ100">
        <v>1</v>
      </c>
      <c r="AK100">
        <v>0</v>
      </c>
      <c r="AL100" t="s">
        <v>34</v>
      </c>
      <c r="AM100">
        <v>1</v>
      </c>
      <c r="AN100">
        <v>0</v>
      </c>
      <c r="AO100">
        <v>1</v>
      </c>
      <c r="AP100" t="s">
        <v>34</v>
      </c>
      <c r="AQ100">
        <v>0</v>
      </c>
      <c r="AR100" t="s">
        <v>34</v>
      </c>
      <c r="AS100" t="s">
        <v>34</v>
      </c>
      <c r="AT100">
        <v>0</v>
      </c>
      <c r="AU100" t="s">
        <v>34</v>
      </c>
    </row>
    <row r="101" spans="1:47" x14ac:dyDescent="0.2">
      <c r="A101">
        <v>100</v>
      </c>
      <c r="B101">
        <v>1</v>
      </c>
      <c r="C101">
        <v>6</v>
      </c>
      <c r="D101">
        <v>1</v>
      </c>
      <c r="E101">
        <v>1</v>
      </c>
      <c r="F101">
        <v>2</v>
      </c>
      <c r="G101">
        <v>2</v>
      </c>
      <c r="H101">
        <v>2</v>
      </c>
      <c r="I101">
        <v>2</v>
      </c>
      <c r="J101">
        <v>1</v>
      </c>
      <c r="K101">
        <v>1</v>
      </c>
      <c r="L101">
        <v>2</v>
      </c>
      <c r="M101">
        <v>1</v>
      </c>
      <c r="N101">
        <v>1</v>
      </c>
      <c r="O101">
        <v>1</v>
      </c>
      <c r="P101" s="2">
        <v>400000</v>
      </c>
      <c r="Q101">
        <v>3</v>
      </c>
      <c r="R101">
        <v>1</v>
      </c>
      <c r="S101">
        <v>1</v>
      </c>
      <c r="T101">
        <v>1</v>
      </c>
      <c r="U101">
        <v>1</v>
      </c>
      <c r="V101">
        <v>2</v>
      </c>
      <c r="W101">
        <v>1</v>
      </c>
      <c r="X101">
        <v>2</v>
      </c>
      <c r="Z101" t="s">
        <v>34</v>
      </c>
      <c r="AA101" t="s">
        <v>34</v>
      </c>
      <c r="AB101" t="s">
        <v>34</v>
      </c>
      <c r="AC101" t="s">
        <v>34</v>
      </c>
      <c r="AD101" t="s">
        <v>34</v>
      </c>
      <c r="AE101" t="s">
        <v>196</v>
      </c>
      <c r="AF101">
        <v>1</v>
      </c>
      <c r="AG101">
        <v>2</v>
      </c>
      <c r="AH101">
        <v>3</v>
      </c>
      <c r="AI101">
        <v>3</v>
      </c>
      <c r="AJ101">
        <v>1</v>
      </c>
      <c r="AK101">
        <v>0</v>
      </c>
      <c r="AL101">
        <v>5.602059991</v>
      </c>
      <c r="AM101">
        <v>1</v>
      </c>
      <c r="AN101">
        <v>0</v>
      </c>
      <c r="AO101">
        <v>0.8</v>
      </c>
      <c r="AP101" t="s">
        <v>34</v>
      </c>
      <c r="AQ101">
        <v>0</v>
      </c>
      <c r="AR101" t="s">
        <v>34</v>
      </c>
      <c r="AS101" t="s">
        <v>34</v>
      </c>
      <c r="AT101">
        <v>0</v>
      </c>
      <c r="AU101" t="s">
        <v>34</v>
      </c>
    </row>
    <row r="102" spans="1:47" x14ac:dyDescent="0.2">
      <c r="A102">
        <v>101</v>
      </c>
      <c r="B102">
        <v>1</v>
      </c>
      <c r="C102">
        <v>5</v>
      </c>
      <c r="D102">
        <v>1</v>
      </c>
      <c r="E102">
        <v>1</v>
      </c>
      <c r="F102">
        <v>2</v>
      </c>
      <c r="G102">
        <v>2</v>
      </c>
      <c r="H102">
        <v>2</v>
      </c>
      <c r="I102">
        <v>2</v>
      </c>
      <c r="J102">
        <v>1</v>
      </c>
      <c r="K102">
        <v>2</v>
      </c>
      <c r="L102">
        <v>1</v>
      </c>
      <c r="M102">
        <v>1</v>
      </c>
      <c r="N102">
        <v>1</v>
      </c>
      <c r="O102">
        <v>2</v>
      </c>
      <c r="P102">
        <v>70000</v>
      </c>
      <c r="Q102">
        <v>2</v>
      </c>
      <c r="R102">
        <v>1</v>
      </c>
      <c r="S102">
        <v>1</v>
      </c>
      <c r="T102">
        <v>1</v>
      </c>
      <c r="U102">
        <v>1</v>
      </c>
      <c r="V102">
        <v>2</v>
      </c>
      <c r="W102">
        <v>1</v>
      </c>
      <c r="X102">
        <v>2</v>
      </c>
      <c r="Z102" t="s">
        <v>34</v>
      </c>
      <c r="AA102" t="s">
        <v>34</v>
      </c>
      <c r="AB102" t="s">
        <v>34</v>
      </c>
      <c r="AC102" t="s">
        <v>34</v>
      </c>
      <c r="AD102" t="s">
        <v>34</v>
      </c>
      <c r="AE102">
        <v>999</v>
      </c>
      <c r="AF102">
        <v>1</v>
      </c>
      <c r="AG102">
        <v>1</v>
      </c>
      <c r="AH102">
        <v>3</v>
      </c>
      <c r="AI102">
        <v>4</v>
      </c>
      <c r="AJ102">
        <v>1</v>
      </c>
      <c r="AK102">
        <v>0</v>
      </c>
      <c r="AL102">
        <v>4.8450980399999999</v>
      </c>
      <c r="AM102">
        <v>1</v>
      </c>
      <c r="AN102">
        <v>0.5</v>
      </c>
      <c r="AO102">
        <v>0.8</v>
      </c>
      <c r="AP102" t="s">
        <v>34</v>
      </c>
      <c r="AQ102">
        <v>1</v>
      </c>
      <c r="AR102" t="s">
        <v>34</v>
      </c>
      <c r="AS102" t="s">
        <v>34</v>
      </c>
      <c r="AT102">
        <v>0</v>
      </c>
      <c r="AU102" t="s">
        <v>34</v>
      </c>
    </row>
    <row r="103" spans="1:47" x14ac:dyDescent="0.2">
      <c r="A103">
        <v>102</v>
      </c>
      <c r="B103">
        <v>1</v>
      </c>
      <c r="C103">
        <v>7</v>
      </c>
      <c r="D103">
        <v>1</v>
      </c>
      <c r="E103">
        <v>1</v>
      </c>
      <c r="F103">
        <v>2</v>
      </c>
      <c r="G103">
        <v>2</v>
      </c>
      <c r="H103">
        <v>2</v>
      </c>
      <c r="I103">
        <v>2</v>
      </c>
      <c r="J103">
        <v>1</v>
      </c>
      <c r="K103">
        <v>1</v>
      </c>
      <c r="L103">
        <v>1</v>
      </c>
      <c r="M103">
        <v>1</v>
      </c>
      <c r="N103">
        <v>1</v>
      </c>
      <c r="O103">
        <v>1</v>
      </c>
      <c r="P103">
        <v>360000</v>
      </c>
      <c r="Q103">
        <v>4</v>
      </c>
      <c r="R103">
        <v>1</v>
      </c>
      <c r="S103">
        <v>1</v>
      </c>
      <c r="T103">
        <v>1</v>
      </c>
      <c r="U103">
        <v>1</v>
      </c>
      <c r="V103">
        <v>1</v>
      </c>
      <c r="W103">
        <v>1</v>
      </c>
      <c r="X103">
        <v>1</v>
      </c>
      <c r="Y103" t="s">
        <v>200</v>
      </c>
      <c r="Z103">
        <v>1</v>
      </c>
      <c r="AA103">
        <v>1</v>
      </c>
      <c r="AB103">
        <v>1</v>
      </c>
      <c r="AC103">
        <v>1</v>
      </c>
      <c r="AD103">
        <v>1</v>
      </c>
      <c r="AE103" t="s">
        <v>201</v>
      </c>
      <c r="AF103">
        <v>1</v>
      </c>
      <c r="AG103">
        <v>1</v>
      </c>
      <c r="AH103">
        <v>3</v>
      </c>
      <c r="AI103">
        <v>4</v>
      </c>
      <c r="AJ103">
        <v>1</v>
      </c>
      <c r="AK103">
        <v>0</v>
      </c>
      <c r="AL103">
        <v>5.5563025010000002</v>
      </c>
      <c r="AM103">
        <v>1</v>
      </c>
      <c r="AN103">
        <v>0.5</v>
      </c>
      <c r="AO103">
        <v>1</v>
      </c>
      <c r="AP103" t="s">
        <v>34</v>
      </c>
      <c r="AQ103">
        <v>1</v>
      </c>
      <c r="AR103">
        <v>1</v>
      </c>
      <c r="AS103">
        <v>1</v>
      </c>
      <c r="AT103">
        <v>1</v>
      </c>
      <c r="AU103">
        <v>0</v>
      </c>
    </row>
    <row r="104" spans="1:47" x14ac:dyDescent="0.2">
      <c r="A104">
        <v>103</v>
      </c>
      <c r="B104">
        <v>1</v>
      </c>
      <c r="C104">
        <v>7</v>
      </c>
      <c r="D104">
        <v>1</v>
      </c>
      <c r="E104">
        <v>1</v>
      </c>
      <c r="F104">
        <v>1</v>
      </c>
      <c r="G104">
        <v>2</v>
      </c>
      <c r="H104">
        <v>2</v>
      </c>
      <c r="I104">
        <v>1</v>
      </c>
      <c r="J104">
        <v>1</v>
      </c>
      <c r="K104">
        <v>1</v>
      </c>
      <c r="L104">
        <v>1</v>
      </c>
      <c r="M104">
        <v>1</v>
      </c>
      <c r="N104">
        <v>1</v>
      </c>
      <c r="O104">
        <v>2</v>
      </c>
      <c r="P104" s="2">
        <v>4000000</v>
      </c>
      <c r="Q104">
        <v>2</v>
      </c>
      <c r="R104">
        <v>1</v>
      </c>
      <c r="S104">
        <v>1</v>
      </c>
      <c r="T104">
        <v>1</v>
      </c>
      <c r="U104">
        <v>1</v>
      </c>
      <c r="V104">
        <v>2</v>
      </c>
      <c r="W104">
        <v>1</v>
      </c>
      <c r="X104">
        <v>1</v>
      </c>
      <c r="Y104" t="s">
        <v>197</v>
      </c>
      <c r="Z104">
        <v>1</v>
      </c>
      <c r="AA104">
        <v>2</v>
      </c>
      <c r="AB104">
        <v>1</v>
      </c>
      <c r="AC104">
        <v>2</v>
      </c>
      <c r="AD104">
        <v>1</v>
      </c>
      <c r="AE104" t="s">
        <v>201</v>
      </c>
      <c r="AF104">
        <v>1</v>
      </c>
      <c r="AG104">
        <v>1</v>
      </c>
      <c r="AH104">
        <v>3</v>
      </c>
      <c r="AI104">
        <v>4</v>
      </c>
      <c r="AJ104">
        <v>1</v>
      </c>
      <c r="AK104">
        <v>0.5</v>
      </c>
      <c r="AL104">
        <v>6.602059991</v>
      </c>
      <c r="AM104">
        <v>1</v>
      </c>
      <c r="AN104">
        <v>0</v>
      </c>
      <c r="AO104">
        <v>1</v>
      </c>
      <c r="AP104" t="s">
        <v>34</v>
      </c>
      <c r="AQ104">
        <v>1</v>
      </c>
      <c r="AR104">
        <v>1.3333333329999999</v>
      </c>
      <c r="AS104">
        <v>1.5</v>
      </c>
      <c r="AT104">
        <v>1</v>
      </c>
      <c r="AU104">
        <v>-0.16666666699999999</v>
      </c>
    </row>
    <row r="105" spans="1:47" x14ac:dyDescent="0.2">
      <c r="A105">
        <v>104</v>
      </c>
      <c r="B105">
        <v>1</v>
      </c>
      <c r="C105">
        <v>8</v>
      </c>
      <c r="D105">
        <v>1</v>
      </c>
      <c r="E105">
        <v>1</v>
      </c>
      <c r="F105">
        <v>1</v>
      </c>
      <c r="G105">
        <v>1</v>
      </c>
      <c r="H105">
        <v>1</v>
      </c>
      <c r="I105">
        <v>1</v>
      </c>
      <c r="J105">
        <v>1</v>
      </c>
      <c r="K105">
        <v>1</v>
      </c>
      <c r="L105">
        <v>1</v>
      </c>
      <c r="M105">
        <v>1</v>
      </c>
      <c r="N105">
        <v>1</v>
      </c>
      <c r="O105">
        <v>1</v>
      </c>
      <c r="P105" t="s">
        <v>34</v>
      </c>
      <c r="Q105">
        <v>4</v>
      </c>
      <c r="R105">
        <v>1</v>
      </c>
      <c r="S105">
        <v>1</v>
      </c>
      <c r="T105">
        <v>1</v>
      </c>
      <c r="U105">
        <v>1</v>
      </c>
      <c r="V105">
        <v>1</v>
      </c>
      <c r="W105">
        <v>1</v>
      </c>
      <c r="X105">
        <v>2</v>
      </c>
      <c r="Z105" t="s">
        <v>34</v>
      </c>
      <c r="AA105" t="s">
        <v>34</v>
      </c>
      <c r="AB105" t="s">
        <v>34</v>
      </c>
      <c r="AC105" t="s">
        <v>34</v>
      </c>
      <c r="AD105" t="s">
        <v>34</v>
      </c>
      <c r="AE105" t="s">
        <v>201</v>
      </c>
      <c r="AF105">
        <v>1</v>
      </c>
      <c r="AG105">
        <v>1</v>
      </c>
      <c r="AH105">
        <v>3</v>
      </c>
      <c r="AI105">
        <v>4</v>
      </c>
      <c r="AJ105">
        <v>1</v>
      </c>
      <c r="AK105">
        <v>1</v>
      </c>
      <c r="AL105" t="s">
        <v>34</v>
      </c>
      <c r="AM105">
        <v>1</v>
      </c>
      <c r="AN105">
        <v>1</v>
      </c>
      <c r="AO105">
        <v>1</v>
      </c>
      <c r="AP105" t="s">
        <v>34</v>
      </c>
      <c r="AQ105">
        <v>1</v>
      </c>
      <c r="AR105" t="s">
        <v>34</v>
      </c>
      <c r="AS105" t="s">
        <v>34</v>
      </c>
      <c r="AT105">
        <v>0</v>
      </c>
      <c r="AU105" t="s">
        <v>34</v>
      </c>
    </row>
    <row r="106" spans="1:47" x14ac:dyDescent="0.2">
      <c r="A106">
        <v>105</v>
      </c>
      <c r="B106">
        <v>1</v>
      </c>
      <c r="C106">
        <v>7</v>
      </c>
      <c r="D106">
        <v>1</v>
      </c>
      <c r="E106">
        <v>1</v>
      </c>
      <c r="F106">
        <v>2</v>
      </c>
      <c r="G106">
        <v>2</v>
      </c>
      <c r="H106">
        <v>2</v>
      </c>
      <c r="I106">
        <v>2</v>
      </c>
      <c r="J106">
        <v>1</v>
      </c>
      <c r="K106">
        <v>1</v>
      </c>
      <c r="L106">
        <v>2</v>
      </c>
      <c r="M106">
        <v>2</v>
      </c>
      <c r="N106">
        <v>2</v>
      </c>
      <c r="O106">
        <v>1</v>
      </c>
      <c r="P106" s="2">
        <v>500000</v>
      </c>
      <c r="Q106">
        <v>3</v>
      </c>
      <c r="R106">
        <v>1</v>
      </c>
      <c r="S106">
        <v>1</v>
      </c>
      <c r="T106">
        <v>1</v>
      </c>
      <c r="U106">
        <v>1</v>
      </c>
      <c r="V106">
        <v>2</v>
      </c>
      <c r="W106">
        <v>1</v>
      </c>
      <c r="X106">
        <v>2</v>
      </c>
      <c r="Z106" t="s">
        <v>34</v>
      </c>
      <c r="AA106" t="s">
        <v>34</v>
      </c>
      <c r="AB106" t="s">
        <v>34</v>
      </c>
      <c r="AC106" t="s">
        <v>34</v>
      </c>
      <c r="AD106" t="s">
        <v>34</v>
      </c>
      <c r="AE106" t="s">
        <v>201</v>
      </c>
      <c r="AF106">
        <v>1</v>
      </c>
      <c r="AG106">
        <v>1</v>
      </c>
      <c r="AH106">
        <v>3</v>
      </c>
      <c r="AI106">
        <v>4</v>
      </c>
      <c r="AJ106">
        <v>1</v>
      </c>
      <c r="AK106">
        <v>0</v>
      </c>
      <c r="AL106">
        <v>5.6989700040000004</v>
      </c>
      <c r="AM106">
        <v>1</v>
      </c>
      <c r="AN106">
        <v>0</v>
      </c>
      <c r="AO106">
        <v>0.4</v>
      </c>
      <c r="AP106" t="s">
        <v>34</v>
      </c>
      <c r="AQ106">
        <v>1</v>
      </c>
      <c r="AR106" t="s">
        <v>34</v>
      </c>
      <c r="AS106" t="s">
        <v>34</v>
      </c>
      <c r="AT106">
        <v>0</v>
      </c>
      <c r="AU106" t="s">
        <v>34</v>
      </c>
    </row>
    <row r="107" spans="1:47" x14ac:dyDescent="0.2">
      <c r="A107">
        <v>106</v>
      </c>
      <c r="B107">
        <v>1</v>
      </c>
      <c r="C107">
        <v>7</v>
      </c>
      <c r="D107">
        <v>1</v>
      </c>
      <c r="E107">
        <v>1</v>
      </c>
      <c r="F107">
        <v>2</v>
      </c>
      <c r="G107">
        <v>2</v>
      </c>
      <c r="H107">
        <v>2</v>
      </c>
      <c r="I107">
        <v>2</v>
      </c>
      <c r="J107">
        <v>1</v>
      </c>
      <c r="K107">
        <v>1</v>
      </c>
      <c r="L107">
        <v>1</v>
      </c>
      <c r="M107">
        <v>1</v>
      </c>
      <c r="N107">
        <v>1</v>
      </c>
      <c r="O107">
        <v>1</v>
      </c>
      <c r="P107">
        <v>1200000</v>
      </c>
      <c r="Q107">
        <v>4</v>
      </c>
      <c r="R107">
        <v>1</v>
      </c>
      <c r="S107">
        <v>1</v>
      </c>
      <c r="T107">
        <v>1</v>
      </c>
      <c r="U107">
        <v>1</v>
      </c>
      <c r="V107">
        <v>2</v>
      </c>
      <c r="W107">
        <v>1</v>
      </c>
      <c r="X107">
        <v>1</v>
      </c>
      <c r="Y107" t="s">
        <v>200</v>
      </c>
      <c r="Z107">
        <v>2</v>
      </c>
      <c r="AA107">
        <v>1</v>
      </c>
      <c r="AB107">
        <v>1</v>
      </c>
      <c r="AC107">
        <v>1</v>
      </c>
      <c r="AD107">
        <v>1</v>
      </c>
      <c r="AE107" t="s">
        <v>211</v>
      </c>
      <c r="AF107">
        <v>2</v>
      </c>
      <c r="AG107">
        <v>1</v>
      </c>
      <c r="AH107">
        <v>3</v>
      </c>
      <c r="AI107">
        <v>4</v>
      </c>
      <c r="AJ107">
        <v>1</v>
      </c>
      <c r="AK107">
        <v>0</v>
      </c>
      <c r="AL107">
        <v>6.0791812460000001</v>
      </c>
      <c r="AM107">
        <v>1</v>
      </c>
      <c r="AN107">
        <v>0</v>
      </c>
      <c r="AO107">
        <v>1</v>
      </c>
      <c r="AP107" t="s">
        <v>34</v>
      </c>
      <c r="AQ107">
        <v>1</v>
      </c>
      <c r="AR107">
        <v>1.3333333329999999</v>
      </c>
      <c r="AS107">
        <v>1</v>
      </c>
      <c r="AT107">
        <v>1</v>
      </c>
      <c r="AU107">
        <v>0.33333333300000001</v>
      </c>
    </row>
    <row r="108" spans="1:47" x14ac:dyDescent="0.2">
      <c r="A108">
        <v>107</v>
      </c>
      <c r="B108">
        <v>1</v>
      </c>
      <c r="C108">
        <v>6</v>
      </c>
      <c r="D108">
        <v>1</v>
      </c>
      <c r="E108">
        <v>1</v>
      </c>
      <c r="F108">
        <v>2</v>
      </c>
      <c r="G108">
        <v>2</v>
      </c>
      <c r="H108">
        <v>2</v>
      </c>
      <c r="I108">
        <v>2</v>
      </c>
      <c r="J108">
        <v>0</v>
      </c>
      <c r="K108">
        <v>1</v>
      </c>
      <c r="L108">
        <v>2</v>
      </c>
      <c r="M108">
        <v>1</v>
      </c>
      <c r="N108">
        <v>1</v>
      </c>
      <c r="O108">
        <v>1</v>
      </c>
      <c r="P108" s="2">
        <v>600000</v>
      </c>
      <c r="Q108">
        <v>4</v>
      </c>
      <c r="R108">
        <v>1</v>
      </c>
      <c r="S108">
        <v>1</v>
      </c>
      <c r="T108">
        <v>1</v>
      </c>
      <c r="U108">
        <v>1</v>
      </c>
      <c r="V108">
        <v>2</v>
      </c>
      <c r="W108">
        <v>1</v>
      </c>
      <c r="X108">
        <v>1</v>
      </c>
      <c r="Y108" t="s">
        <v>197</v>
      </c>
      <c r="Z108">
        <v>1</v>
      </c>
      <c r="AA108">
        <v>1</v>
      </c>
      <c r="AB108">
        <v>1</v>
      </c>
      <c r="AC108">
        <v>1</v>
      </c>
      <c r="AD108">
        <v>1</v>
      </c>
      <c r="AE108" t="s">
        <v>196</v>
      </c>
      <c r="AF108">
        <v>1</v>
      </c>
      <c r="AG108">
        <v>1</v>
      </c>
      <c r="AH108">
        <v>3</v>
      </c>
      <c r="AI108">
        <v>4</v>
      </c>
      <c r="AJ108">
        <v>1</v>
      </c>
      <c r="AK108">
        <v>0</v>
      </c>
      <c r="AL108">
        <v>5.7781512499999996</v>
      </c>
      <c r="AM108">
        <v>1</v>
      </c>
      <c r="AN108">
        <v>0</v>
      </c>
      <c r="AO108">
        <v>0.6</v>
      </c>
      <c r="AP108" t="s">
        <v>34</v>
      </c>
      <c r="AQ108">
        <v>1</v>
      </c>
      <c r="AR108">
        <v>1</v>
      </c>
      <c r="AS108">
        <v>1</v>
      </c>
      <c r="AT108">
        <v>1</v>
      </c>
      <c r="AU108">
        <v>0</v>
      </c>
    </row>
    <row r="109" spans="1:47" x14ac:dyDescent="0.2">
      <c r="A109">
        <v>108</v>
      </c>
      <c r="B109">
        <v>1</v>
      </c>
      <c r="C109">
        <v>6</v>
      </c>
      <c r="D109">
        <v>2</v>
      </c>
      <c r="E109">
        <v>2</v>
      </c>
      <c r="F109">
        <v>1</v>
      </c>
      <c r="G109">
        <v>1</v>
      </c>
      <c r="H109">
        <v>1</v>
      </c>
      <c r="I109">
        <v>1</v>
      </c>
      <c r="J109">
        <v>0</v>
      </c>
      <c r="K109">
        <v>2</v>
      </c>
      <c r="L109">
        <v>2</v>
      </c>
      <c r="M109">
        <v>1</v>
      </c>
      <c r="N109">
        <v>1</v>
      </c>
      <c r="O109">
        <v>1</v>
      </c>
      <c r="P109" s="2">
        <v>700000</v>
      </c>
      <c r="Q109">
        <v>6</v>
      </c>
      <c r="R109">
        <v>1</v>
      </c>
      <c r="S109">
        <v>1</v>
      </c>
      <c r="T109">
        <v>1</v>
      </c>
      <c r="U109">
        <v>1</v>
      </c>
      <c r="V109">
        <v>2</v>
      </c>
      <c r="W109">
        <v>1</v>
      </c>
      <c r="X109">
        <v>2</v>
      </c>
      <c r="Z109" t="s">
        <v>34</v>
      </c>
      <c r="AA109" t="s">
        <v>34</v>
      </c>
      <c r="AB109" t="s">
        <v>34</v>
      </c>
      <c r="AC109" t="s">
        <v>34</v>
      </c>
      <c r="AD109" t="s">
        <v>34</v>
      </c>
      <c r="AE109" t="s">
        <v>196</v>
      </c>
      <c r="AF109">
        <v>1</v>
      </c>
      <c r="AG109">
        <v>1</v>
      </c>
      <c r="AH109">
        <v>3</v>
      </c>
      <c r="AI109">
        <v>4</v>
      </c>
      <c r="AJ109">
        <v>0</v>
      </c>
      <c r="AK109">
        <v>1</v>
      </c>
      <c r="AL109">
        <v>5.8450980399999999</v>
      </c>
      <c r="AM109">
        <v>1</v>
      </c>
      <c r="AN109">
        <v>0</v>
      </c>
      <c r="AO109">
        <v>0.4</v>
      </c>
      <c r="AP109" t="s">
        <v>34</v>
      </c>
      <c r="AQ109">
        <v>1</v>
      </c>
      <c r="AR109" t="s">
        <v>34</v>
      </c>
      <c r="AS109" t="s">
        <v>34</v>
      </c>
      <c r="AT109">
        <v>0</v>
      </c>
      <c r="AU109" t="s">
        <v>34</v>
      </c>
    </row>
    <row r="110" spans="1:47" x14ac:dyDescent="0.2">
      <c r="A110">
        <v>109</v>
      </c>
      <c r="B110">
        <v>1</v>
      </c>
      <c r="C110">
        <v>7</v>
      </c>
      <c r="D110">
        <v>1</v>
      </c>
      <c r="E110">
        <v>1</v>
      </c>
      <c r="F110">
        <v>2</v>
      </c>
      <c r="G110">
        <v>2</v>
      </c>
      <c r="H110">
        <v>2</v>
      </c>
      <c r="I110">
        <v>2</v>
      </c>
      <c r="J110">
        <v>1</v>
      </c>
      <c r="K110">
        <v>1</v>
      </c>
      <c r="L110">
        <v>2</v>
      </c>
      <c r="M110">
        <v>1</v>
      </c>
      <c r="N110">
        <v>1</v>
      </c>
      <c r="O110">
        <v>1</v>
      </c>
      <c r="P110" s="2">
        <v>1000000</v>
      </c>
      <c r="Q110">
        <v>3</v>
      </c>
      <c r="R110">
        <v>1</v>
      </c>
      <c r="S110">
        <v>1</v>
      </c>
      <c r="T110">
        <v>1</v>
      </c>
      <c r="U110">
        <v>1</v>
      </c>
      <c r="V110">
        <v>2</v>
      </c>
      <c r="W110">
        <v>1</v>
      </c>
      <c r="X110">
        <v>2</v>
      </c>
      <c r="Z110" t="s">
        <v>34</v>
      </c>
      <c r="AA110" t="s">
        <v>34</v>
      </c>
      <c r="AB110" t="s">
        <v>34</v>
      </c>
      <c r="AC110" t="s">
        <v>34</v>
      </c>
      <c r="AD110" t="s">
        <v>34</v>
      </c>
      <c r="AE110" t="s">
        <v>196</v>
      </c>
      <c r="AF110">
        <v>1</v>
      </c>
      <c r="AG110">
        <v>1</v>
      </c>
      <c r="AH110">
        <v>3</v>
      </c>
      <c r="AI110">
        <v>4</v>
      </c>
      <c r="AJ110">
        <v>1</v>
      </c>
      <c r="AK110">
        <v>0</v>
      </c>
      <c r="AL110">
        <v>6</v>
      </c>
      <c r="AM110">
        <v>1</v>
      </c>
      <c r="AN110">
        <v>0</v>
      </c>
      <c r="AO110">
        <v>0.8</v>
      </c>
      <c r="AP110" t="s">
        <v>34</v>
      </c>
      <c r="AQ110">
        <v>1</v>
      </c>
      <c r="AR110" t="s">
        <v>34</v>
      </c>
      <c r="AS110" t="s">
        <v>34</v>
      </c>
      <c r="AT110">
        <v>0</v>
      </c>
      <c r="AU110" t="s">
        <v>34</v>
      </c>
    </row>
    <row r="111" spans="1:47" x14ac:dyDescent="0.2">
      <c r="A111">
        <v>110</v>
      </c>
      <c r="B111">
        <v>1</v>
      </c>
      <c r="C111">
        <v>8</v>
      </c>
      <c r="D111">
        <v>1</v>
      </c>
      <c r="E111">
        <v>1</v>
      </c>
      <c r="F111">
        <v>2</v>
      </c>
      <c r="G111">
        <v>2</v>
      </c>
      <c r="H111">
        <v>2</v>
      </c>
      <c r="I111">
        <v>2</v>
      </c>
      <c r="J111">
        <v>1</v>
      </c>
      <c r="K111">
        <v>1</v>
      </c>
      <c r="L111">
        <v>2</v>
      </c>
      <c r="M111">
        <v>1</v>
      </c>
      <c r="N111">
        <v>1</v>
      </c>
      <c r="O111">
        <v>1</v>
      </c>
      <c r="P111" s="2">
        <v>800000</v>
      </c>
      <c r="Q111">
        <v>4</v>
      </c>
      <c r="R111">
        <v>1</v>
      </c>
      <c r="S111">
        <v>1</v>
      </c>
      <c r="T111">
        <v>1</v>
      </c>
      <c r="U111">
        <v>1</v>
      </c>
      <c r="V111">
        <v>2</v>
      </c>
      <c r="W111">
        <v>1</v>
      </c>
      <c r="X111">
        <v>2</v>
      </c>
      <c r="Z111" t="s">
        <v>34</v>
      </c>
      <c r="AA111" t="s">
        <v>34</v>
      </c>
      <c r="AB111" t="s">
        <v>34</v>
      </c>
      <c r="AC111" t="s">
        <v>34</v>
      </c>
      <c r="AD111" t="s">
        <v>34</v>
      </c>
      <c r="AE111" t="s">
        <v>201</v>
      </c>
      <c r="AF111">
        <v>1</v>
      </c>
      <c r="AG111">
        <v>2</v>
      </c>
      <c r="AH111">
        <v>3</v>
      </c>
      <c r="AI111">
        <v>4</v>
      </c>
      <c r="AJ111">
        <v>1</v>
      </c>
      <c r="AK111">
        <v>0</v>
      </c>
      <c r="AL111">
        <v>5.9030899870000004</v>
      </c>
      <c r="AM111">
        <v>1</v>
      </c>
      <c r="AN111">
        <v>0</v>
      </c>
      <c r="AO111">
        <v>0.8</v>
      </c>
      <c r="AP111" t="s">
        <v>34</v>
      </c>
      <c r="AQ111">
        <v>1</v>
      </c>
      <c r="AR111" t="s">
        <v>34</v>
      </c>
      <c r="AS111" t="s">
        <v>34</v>
      </c>
      <c r="AT111">
        <v>0</v>
      </c>
      <c r="AU111" t="s">
        <v>34</v>
      </c>
    </row>
    <row r="112" spans="1:47" x14ac:dyDescent="0.2">
      <c r="A112">
        <v>111</v>
      </c>
      <c r="B112">
        <v>1</v>
      </c>
      <c r="C112">
        <v>7</v>
      </c>
      <c r="D112">
        <v>1</v>
      </c>
      <c r="E112">
        <v>1</v>
      </c>
      <c r="F112">
        <v>2</v>
      </c>
      <c r="G112">
        <v>2</v>
      </c>
      <c r="H112">
        <v>2</v>
      </c>
      <c r="I112">
        <v>2</v>
      </c>
      <c r="J112">
        <v>1</v>
      </c>
      <c r="K112">
        <v>1</v>
      </c>
      <c r="L112">
        <v>1</v>
      </c>
      <c r="M112">
        <v>1</v>
      </c>
      <c r="N112">
        <v>1</v>
      </c>
      <c r="O112">
        <v>2</v>
      </c>
      <c r="P112">
        <v>0</v>
      </c>
      <c r="Q112">
        <v>3</v>
      </c>
      <c r="R112">
        <v>1</v>
      </c>
      <c r="S112">
        <v>1</v>
      </c>
      <c r="T112">
        <v>1</v>
      </c>
      <c r="U112">
        <v>1</v>
      </c>
      <c r="V112">
        <v>2</v>
      </c>
      <c r="W112">
        <v>1</v>
      </c>
      <c r="X112">
        <v>1</v>
      </c>
      <c r="Y112" t="s">
        <v>199</v>
      </c>
      <c r="Z112">
        <v>1</v>
      </c>
      <c r="AA112">
        <v>2</v>
      </c>
      <c r="AB112">
        <v>2</v>
      </c>
      <c r="AC112">
        <v>1</v>
      </c>
      <c r="AD112">
        <v>1</v>
      </c>
      <c r="AE112" t="s">
        <v>196</v>
      </c>
      <c r="AF112">
        <v>1</v>
      </c>
      <c r="AG112">
        <v>2</v>
      </c>
      <c r="AH112">
        <v>3</v>
      </c>
      <c r="AI112">
        <v>4</v>
      </c>
      <c r="AJ112">
        <v>1</v>
      </c>
      <c r="AK112">
        <v>0</v>
      </c>
      <c r="AL112" t="s">
        <v>34</v>
      </c>
      <c r="AM112">
        <v>1</v>
      </c>
      <c r="AN112">
        <v>0</v>
      </c>
      <c r="AO112">
        <v>1</v>
      </c>
      <c r="AP112" t="s">
        <v>34</v>
      </c>
      <c r="AQ112">
        <v>1</v>
      </c>
      <c r="AR112">
        <v>1.3333333329999999</v>
      </c>
      <c r="AS112">
        <v>1.5</v>
      </c>
      <c r="AT112">
        <v>1</v>
      </c>
      <c r="AU112">
        <v>-0.16666666699999999</v>
      </c>
    </row>
    <row r="113" spans="1:47" x14ac:dyDescent="0.2">
      <c r="A113">
        <v>112</v>
      </c>
      <c r="B113">
        <v>1</v>
      </c>
      <c r="C113">
        <v>5</v>
      </c>
      <c r="D113">
        <v>1</v>
      </c>
      <c r="E113">
        <v>2</v>
      </c>
      <c r="F113">
        <v>2</v>
      </c>
      <c r="G113">
        <v>2</v>
      </c>
      <c r="H113">
        <v>2</v>
      </c>
      <c r="I113">
        <v>2</v>
      </c>
      <c r="J113">
        <v>1</v>
      </c>
      <c r="K113">
        <v>1</v>
      </c>
      <c r="L113">
        <v>1</v>
      </c>
      <c r="M113">
        <v>1</v>
      </c>
      <c r="N113">
        <v>1</v>
      </c>
      <c r="O113">
        <v>1</v>
      </c>
      <c r="P113">
        <v>360000</v>
      </c>
      <c r="Q113">
        <v>3</v>
      </c>
      <c r="R113">
        <v>1</v>
      </c>
      <c r="S113">
        <v>1</v>
      </c>
      <c r="T113">
        <v>1</v>
      </c>
      <c r="U113">
        <v>1</v>
      </c>
      <c r="V113">
        <v>2</v>
      </c>
      <c r="W113">
        <v>1</v>
      </c>
      <c r="X113">
        <v>1</v>
      </c>
      <c r="Y113" t="s">
        <v>199</v>
      </c>
      <c r="Z113">
        <v>1</v>
      </c>
      <c r="AA113">
        <v>1</v>
      </c>
      <c r="AB113">
        <v>1</v>
      </c>
      <c r="AC113">
        <v>1</v>
      </c>
      <c r="AD113">
        <v>1</v>
      </c>
      <c r="AE113" t="s">
        <v>196</v>
      </c>
      <c r="AF113">
        <v>1</v>
      </c>
      <c r="AG113">
        <v>2</v>
      </c>
      <c r="AH113">
        <v>3</v>
      </c>
      <c r="AI113">
        <v>4</v>
      </c>
      <c r="AJ113">
        <v>0.5</v>
      </c>
      <c r="AK113">
        <v>0</v>
      </c>
      <c r="AL113">
        <v>5.5563025010000002</v>
      </c>
      <c r="AM113">
        <v>1</v>
      </c>
      <c r="AN113">
        <v>0</v>
      </c>
      <c r="AO113">
        <v>1</v>
      </c>
      <c r="AP113" t="s">
        <v>34</v>
      </c>
      <c r="AQ113">
        <v>1</v>
      </c>
      <c r="AR113">
        <v>1</v>
      </c>
      <c r="AS113">
        <v>1</v>
      </c>
      <c r="AT113">
        <v>1</v>
      </c>
      <c r="AU113">
        <v>0</v>
      </c>
    </row>
    <row r="114" spans="1:47" x14ac:dyDescent="0.2">
      <c r="A114">
        <v>113</v>
      </c>
      <c r="B114">
        <v>1</v>
      </c>
      <c r="C114">
        <v>7</v>
      </c>
      <c r="D114">
        <v>1</v>
      </c>
      <c r="E114">
        <v>1</v>
      </c>
      <c r="F114">
        <v>1</v>
      </c>
      <c r="G114">
        <v>2</v>
      </c>
      <c r="H114">
        <v>2</v>
      </c>
      <c r="I114">
        <v>2</v>
      </c>
      <c r="J114">
        <v>1</v>
      </c>
      <c r="K114">
        <v>1</v>
      </c>
      <c r="L114">
        <v>2</v>
      </c>
      <c r="M114">
        <v>1</v>
      </c>
      <c r="N114">
        <v>2</v>
      </c>
      <c r="O114">
        <v>1</v>
      </c>
      <c r="P114" s="2">
        <v>200000</v>
      </c>
      <c r="Q114">
        <v>2</v>
      </c>
      <c r="R114">
        <v>1</v>
      </c>
      <c r="S114">
        <v>1</v>
      </c>
      <c r="T114">
        <v>1</v>
      </c>
      <c r="U114">
        <v>1</v>
      </c>
      <c r="V114">
        <v>2</v>
      </c>
      <c r="W114">
        <v>1</v>
      </c>
      <c r="X114">
        <v>1</v>
      </c>
      <c r="Y114" t="s">
        <v>199</v>
      </c>
      <c r="Z114">
        <v>1</v>
      </c>
      <c r="AA114">
        <v>2</v>
      </c>
      <c r="AB114">
        <v>1</v>
      </c>
      <c r="AC114">
        <v>1</v>
      </c>
      <c r="AD114">
        <v>2</v>
      </c>
      <c r="AE114" t="s">
        <v>201</v>
      </c>
      <c r="AF114">
        <v>1</v>
      </c>
      <c r="AG114">
        <v>1</v>
      </c>
      <c r="AH114">
        <v>3</v>
      </c>
      <c r="AI114">
        <v>5</v>
      </c>
      <c r="AJ114">
        <v>1</v>
      </c>
      <c r="AK114">
        <v>0.25</v>
      </c>
      <c r="AL114">
        <v>5.3010299959999996</v>
      </c>
      <c r="AM114">
        <v>1</v>
      </c>
      <c r="AN114">
        <v>0</v>
      </c>
      <c r="AO114">
        <v>0.6</v>
      </c>
      <c r="AP114" t="s">
        <v>34</v>
      </c>
      <c r="AQ114">
        <v>1</v>
      </c>
      <c r="AR114">
        <v>1</v>
      </c>
      <c r="AS114">
        <v>2</v>
      </c>
      <c r="AT114">
        <v>1</v>
      </c>
      <c r="AU114">
        <v>-1</v>
      </c>
    </row>
    <row r="115" spans="1:47" x14ac:dyDescent="0.2">
      <c r="A115">
        <v>114</v>
      </c>
      <c r="B115">
        <v>1</v>
      </c>
      <c r="C115">
        <v>6</v>
      </c>
      <c r="D115">
        <v>1</v>
      </c>
      <c r="E115">
        <v>2</v>
      </c>
      <c r="F115">
        <v>2</v>
      </c>
      <c r="G115">
        <v>2</v>
      </c>
      <c r="H115">
        <v>2</v>
      </c>
      <c r="I115">
        <v>1</v>
      </c>
      <c r="J115">
        <v>0</v>
      </c>
      <c r="K115">
        <v>1</v>
      </c>
      <c r="L115">
        <v>1</v>
      </c>
      <c r="M115">
        <v>2</v>
      </c>
      <c r="N115">
        <v>2</v>
      </c>
      <c r="O115">
        <v>1</v>
      </c>
      <c r="P115">
        <v>564000</v>
      </c>
      <c r="Q115">
        <v>4</v>
      </c>
      <c r="R115">
        <v>1</v>
      </c>
      <c r="S115">
        <v>1</v>
      </c>
      <c r="T115">
        <v>1</v>
      </c>
      <c r="U115">
        <v>1</v>
      </c>
      <c r="V115">
        <v>1</v>
      </c>
      <c r="W115">
        <v>2</v>
      </c>
      <c r="X115">
        <v>1</v>
      </c>
      <c r="Y115" t="s">
        <v>197</v>
      </c>
      <c r="Z115">
        <v>1</v>
      </c>
      <c r="AA115">
        <v>1</v>
      </c>
      <c r="AB115">
        <v>1</v>
      </c>
      <c r="AC115">
        <v>1</v>
      </c>
      <c r="AD115">
        <v>1</v>
      </c>
      <c r="AE115" t="s">
        <v>196</v>
      </c>
      <c r="AF115">
        <v>1</v>
      </c>
      <c r="AG115">
        <v>1</v>
      </c>
      <c r="AH115">
        <v>3</v>
      </c>
      <c r="AI115">
        <v>5</v>
      </c>
      <c r="AJ115">
        <v>0.5</v>
      </c>
      <c r="AK115">
        <v>0.25</v>
      </c>
      <c r="AL115">
        <v>5.751279104</v>
      </c>
      <c r="AM115">
        <v>1</v>
      </c>
      <c r="AN115">
        <v>0.5</v>
      </c>
      <c r="AO115">
        <v>0.4</v>
      </c>
      <c r="AP115" t="s">
        <v>34</v>
      </c>
      <c r="AQ115">
        <v>1</v>
      </c>
      <c r="AR115">
        <v>1</v>
      </c>
      <c r="AS115">
        <v>1</v>
      </c>
      <c r="AT115">
        <v>1</v>
      </c>
      <c r="AU115">
        <v>0</v>
      </c>
    </row>
    <row r="116" spans="1:47" x14ac:dyDescent="0.2">
      <c r="A116">
        <v>115</v>
      </c>
      <c r="B116">
        <v>1</v>
      </c>
      <c r="C116">
        <v>7</v>
      </c>
      <c r="D116">
        <v>2</v>
      </c>
      <c r="E116">
        <v>2</v>
      </c>
      <c r="F116">
        <v>2</v>
      </c>
      <c r="G116">
        <v>2</v>
      </c>
      <c r="H116">
        <v>2</v>
      </c>
      <c r="I116">
        <v>2</v>
      </c>
      <c r="J116">
        <v>1</v>
      </c>
      <c r="K116">
        <v>1</v>
      </c>
      <c r="L116">
        <v>2</v>
      </c>
      <c r="M116">
        <v>1</v>
      </c>
      <c r="N116">
        <v>1</v>
      </c>
      <c r="O116">
        <v>1</v>
      </c>
      <c r="P116">
        <v>2500000</v>
      </c>
      <c r="Q116">
        <v>4</v>
      </c>
      <c r="R116">
        <v>1</v>
      </c>
      <c r="S116">
        <v>1</v>
      </c>
      <c r="T116">
        <v>1</v>
      </c>
      <c r="U116">
        <v>1</v>
      </c>
      <c r="V116">
        <v>2</v>
      </c>
      <c r="W116">
        <v>1</v>
      </c>
      <c r="X116">
        <v>1</v>
      </c>
      <c r="Y116" t="s">
        <v>199</v>
      </c>
      <c r="Z116">
        <v>1</v>
      </c>
      <c r="AA116">
        <v>2</v>
      </c>
      <c r="AB116">
        <v>1</v>
      </c>
      <c r="AC116">
        <v>1</v>
      </c>
      <c r="AD116">
        <v>2</v>
      </c>
      <c r="AE116" t="s">
        <v>196</v>
      </c>
      <c r="AF116">
        <v>1</v>
      </c>
      <c r="AG116">
        <v>1</v>
      </c>
      <c r="AH116">
        <v>3</v>
      </c>
      <c r="AI116">
        <v>5</v>
      </c>
      <c r="AJ116">
        <v>0</v>
      </c>
      <c r="AK116">
        <v>0</v>
      </c>
      <c r="AL116">
        <v>6.397940009</v>
      </c>
      <c r="AM116">
        <v>1</v>
      </c>
      <c r="AN116">
        <v>0</v>
      </c>
      <c r="AO116">
        <v>0.8</v>
      </c>
      <c r="AP116" t="s">
        <v>34</v>
      </c>
      <c r="AQ116">
        <v>1</v>
      </c>
      <c r="AR116">
        <v>1</v>
      </c>
      <c r="AS116">
        <v>2</v>
      </c>
      <c r="AT116">
        <v>1</v>
      </c>
      <c r="AU116">
        <v>-1</v>
      </c>
    </row>
    <row r="117" spans="1:47" x14ac:dyDescent="0.2">
      <c r="A117">
        <v>116</v>
      </c>
      <c r="B117">
        <v>1</v>
      </c>
      <c r="C117">
        <v>7</v>
      </c>
      <c r="D117">
        <v>2</v>
      </c>
      <c r="E117">
        <v>2</v>
      </c>
      <c r="F117">
        <v>2</v>
      </c>
      <c r="G117">
        <v>1</v>
      </c>
      <c r="H117">
        <v>2</v>
      </c>
      <c r="I117">
        <v>2</v>
      </c>
      <c r="J117">
        <v>1</v>
      </c>
      <c r="K117">
        <v>1</v>
      </c>
      <c r="L117">
        <v>2</v>
      </c>
      <c r="M117">
        <v>2</v>
      </c>
      <c r="N117">
        <v>1</v>
      </c>
      <c r="O117">
        <v>1</v>
      </c>
      <c r="P117" t="s">
        <v>34</v>
      </c>
      <c r="Q117">
        <v>3</v>
      </c>
      <c r="R117">
        <v>1</v>
      </c>
      <c r="S117">
        <v>1</v>
      </c>
      <c r="T117">
        <v>1</v>
      </c>
      <c r="U117">
        <v>1</v>
      </c>
      <c r="V117">
        <v>2</v>
      </c>
      <c r="W117">
        <v>1</v>
      </c>
      <c r="X117">
        <v>2</v>
      </c>
      <c r="Z117" t="s">
        <v>34</v>
      </c>
      <c r="AA117" t="s">
        <v>34</v>
      </c>
      <c r="AB117" t="s">
        <v>34</v>
      </c>
      <c r="AC117" t="s">
        <v>34</v>
      </c>
      <c r="AD117" t="s">
        <v>34</v>
      </c>
      <c r="AE117">
        <v>999</v>
      </c>
      <c r="AF117">
        <v>1</v>
      </c>
      <c r="AG117">
        <v>2</v>
      </c>
      <c r="AH117">
        <v>3</v>
      </c>
      <c r="AI117">
        <v>5</v>
      </c>
      <c r="AJ117">
        <v>0</v>
      </c>
      <c r="AK117">
        <v>0.25</v>
      </c>
      <c r="AL117" t="s">
        <v>34</v>
      </c>
      <c r="AM117">
        <v>1</v>
      </c>
      <c r="AN117">
        <v>0</v>
      </c>
      <c r="AO117">
        <v>0.6</v>
      </c>
      <c r="AP117" t="s">
        <v>34</v>
      </c>
      <c r="AQ117">
        <v>1</v>
      </c>
      <c r="AR117" t="s">
        <v>34</v>
      </c>
      <c r="AS117" t="s">
        <v>34</v>
      </c>
      <c r="AT117">
        <v>0</v>
      </c>
      <c r="AU117" t="s">
        <v>34</v>
      </c>
    </row>
    <row r="118" spans="1:47" x14ac:dyDescent="0.2">
      <c r="A118">
        <v>117</v>
      </c>
      <c r="B118">
        <v>1</v>
      </c>
      <c r="C118">
        <v>7</v>
      </c>
      <c r="D118">
        <v>1</v>
      </c>
      <c r="E118">
        <v>1</v>
      </c>
      <c r="F118">
        <v>2</v>
      </c>
      <c r="G118">
        <v>2</v>
      </c>
      <c r="H118">
        <v>2</v>
      </c>
      <c r="I118">
        <v>2</v>
      </c>
      <c r="J118">
        <v>1</v>
      </c>
      <c r="K118">
        <v>1</v>
      </c>
      <c r="L118">
        <v>1</v>
      </c>
      <c r="M118">
        <v>1</v>
      </c>
      <c r="N118">
        <v>1</v>
      </c>
      <c r="O118">
        <v>1</v>
      </c>
      <c r="P118">
        <v>240000</v>
      </c>
      <c r="Q118">
        <v>2</v>
      </c>
      <c r="R118">
        <v>1</v>
      </c>
      <c r="S118">
        <v>1</v>
      </c>
      <c r="T118">
        <v>1</v>
      </c>
      <c r="U118">
        <v>1</v>
      </c>
      <c r="V118">
        <v>2</v>
      </c>
      <c r="W118">
        <v>1</v>
      </c>
      <c r="X118">
        <v>1</v>
      </c>
      <c r="Y118" t="s">
        <v>200</v>
      </c>
      <c r="Z118">
        <v>1</v>
      </c>
      <c r="AA118">
        <v>2</v>
      </c>
      <c r="AB118">
        <v>1</v>
      </c>
      <c r="AC118">
        <v>1</v>
      </c>
      <c r="AD118">
        <v>2</v>
      </c>
      <c r="AE118" t="s">
        <v>203</v>
      </c>
      <c r="AF118">
        <v>1</v>
      </c>
      <c r="AG118">
        <v>2</v>
      </c>
      <c r="AH118">
        <v>3</v>
      </c>
      <c r="AI118">
        <v>5</v>
      </c>
      <c r="AJ118">
        <v>1</v>
      </c>
      <c r="AK118">
        <v>0</v>
      </c>
      <c r="AL118">
        <v>5.3802112419999997</v>
      </c>
      <c r="AM118">
        <v>1</v>
      </c>
      <c r="AN118">
        <v>0.5</v>
      </c>
      <c r="AO118">
        <v>1</v>
      </c>
      <c r="AP118" t="s">
        <v>34</v>
      </c>
      <c r="AQ118">
        <v>1</v>
      </c>
      <c r="AR118">
        <v>1</v>
      </c>
      <c r="AS118">
        <v>2</v>
      </c>
      <c r="AT118">
        <v>1</v>
      </c>
      <c r="AU118">
        <v>-1</v>
      </c>
    </row>
    <row r="119" spans="1:47" x14ac:dyDescent="0.2">
      <c r="A119">
        <v>118</v>
      </c>
      <c r="B119">
        <v>1</v>
      </c>
      <c r="C119">
        <v>7</v>
      </c>
      <c r="D119">
        <v>1</v>
      </c>
      <c r="E119">
        <v>1</v>
      </c>
      <c r="F119">
        <v>2</v>
      </c>
      <c r="G119">
        <v>2</v>
      </c>
      <c r="H119">
        <v>2</v>
      </c>
      <c r="I119">
        <v>2</v>
      </c>
      <c r="J119">
        <v>1</v>
      </c>
      <c r="K119">
        <v>1</v>
      </c>
      <c r="L119">
        <v>1</v>
      </c>
      <c r="M119">
        <v>1</v>
      </c>
      <c r="N119">
        <v>1</v>
      </c>
      <c r="O119">
        <v>1</v>
      </c>
      <c r="P119" s="2">
        <v>600000</v>
      </c>
      <c r="Q119">
        <v>4</v>
      </c>
      <c r="R119">
        <v>1</v>
      </c>
      <c r="S119">
        <v>1</v>
      </c>
      <c r="T119">
        <v>1</v>
      </c>
      <c r="U119">
        <v>1</v>
      </c>
      <c r="V119">
        <v>2</v>
      </c>
      <c r="W119">
        <v>1</v>
      </c>
      <c r="X119">
        <v>2</v>
      </c>
      <c r="Z119" t="s">
        <v>34</v>
      </c>
      <c r="AA119" t="s">
        <v>34</v>
      </c>
      <c r="AB119" t="s">
        <v>34</v>
      </c>
      <c r="AC119" t="s">
        <v>34</v>
      </c>
      <c r="AD119" t="s">
        <v>34</v>
      </c>
      <c r="AE119" t="s">
        <v>196</v>
      </c>
      <c r="AF119">
        <v>1</v>
      </c>
      <c r="AG119">
        <v>2</v>
      </c>
      <c r="AH119">
        <v>3</v>
      </c>
      <c r="AI119">
        <v>5</v>
      </c>
      <c r="AJ119">
        <v>1</v>
      </c>
      <c r="AK119">
        <v>0</v>
      </c>
      <c r="AL119">
        <v>5.7781512499999996</v>
      </c>
      <c r="AM119">
        <v>1</v>
      </c>
      <c r="AN119">
        <v>0</v>
      </c>
      <c r="AO119">
        <v>1</v>
      </c>
      <c r="AP119" t="s">
        <v>34</v>
      </c>
      <c r="AQ119">
        <v>1</v>
      </c>
      <c r="AR119" t="s">
        <v>34</v>
      </c>
      <c r="AS119" t="s">
        <v>34</v>
      </c>
      <c r="AT119">
        <v>0</v>
      </c>
      <c r="AU119" t="s">
        <v>34</v>
      </c>
    </row>
    <row r="120" spans="1:47" x14ac:dyDescent="0.2">
      <c r="A120">
        <v>119</v>
      </c>
      <c r="B120">
        <v>1</v>
      </c>
      <c r="C120">
        <v>6</v>
      </c>
      <c r="D120">
        <v>1</v>
      </c>
      <c r="E120">
        <v>1</v>
      </c>
      <c r="F120">
        <v>2</v>
      </c>
      <c r="G120">
        <v>2</v>
      </c>
      <c r="H120">
        <v>2</v>
      </c>
      <c r="I120">
        <v>2</v>
      </c>
      <c r="J120">
        <v>1</v>
      </c>
      <c r="K120">
        <v>1</v>
      </c>
      <c r="L120">
        <v>2</v>
      </c>
      <c r="M120">
        <v>1</v>
      </c>
      <c r="N120">
        <v>1</v>
      </c>
      <c r="O120">
        <v>1</v>
      </c>
      <c r="P120">
        <v>1500000</v>
      </c>
      <c r="Q120">
        <v>5</v>
      </c>
      <c r="R120">
        <v>1</v>
      </c>
      <c r="S120">
        <v>1</v>
      </c>
      <c r="T120">
        <v>1</v>
      </c>
      <c r="U120">
        <v>1</v>
      </c>
      <c r="V120">
        <v>2</v>
      </c>
      <c r="W120">
        <v>2</v>
      </c>
      <c r="X120">
        <v>2</v>
      </c>
      <c r="Z120" t="s">
        <v>34</v>
      </c>
      <c r="AA120" t="s">
        <v>34</v>
      </c>
      <c r="AB120" t="s">
        <v>34</v>
      </c>
      <c r="AC120" t="s">
        <v>34</v>
      </c>
      <c r="AD120" t="s">
        <v>34</v>
      </c>
      <c r="AE120" t="s">
        <v>203</v>
      </c>
      <c r="AF120">
        <v>1</v>
      </c>
      <c r="AG120">
        <v>2</v>
      </c>
      <c r="AH120">
        <v>3</v>
      </c>
      <c r="AI120">
        <v>6</v>
      </c>
      <c r="AJ120">
        <v>1</v>
      </c>
      <c r="AK120">
        <v>0</v>
      </c>
      <c r="AL120">
        <v>6.1760912589999997</v>
      </c>
      <c r="AM120">
        <v>1</v>
      </c>
      <c r="AN120">
        <v>0</v>
      </c>
      <c r="AO120">
        <v>0.8</v>
      </c>
      <c r="AP120" t="s">
        <v>34</v>
      </c>
      <c r="AQ120">
        <v>1</v>
      </c>
      <c r="AR120" t="s">
        <v>34</v>
      </c>
      <c r="AS120" t="s">
        <v>34</v>
      </c>
      <c r="AT120">
        <v>0</v>
      </c>
      <c r="AU120" t="s">
        <v>34</v>
      </c>
    </row>
    <row r="121" spans="1:47" x14ac:dyDescent="0.2">
      <c r="A121">
        <v>120</v>
      </c>
      <c r="B121">
        <v>1</v>
      </c>
      <c r="C121">
        <v>7</v>
      </c>
      <c r="D121">
        <v>2</v>
      </c>
      <c r="E121">
        <v>2</v>
      </c>
      <c r="F121">
        <v>1</v>
      </c>
      <c r="G121">
        <v>1</v>
      </c>
      <c r="H121">
        <v>1</v>
      </c>
      <c r="I121">
        <v>1</v>
      </c>
      <c r="J121">
        <v>0</v>
      </c>
      <c r="K121">
        <v>2</v>
      </c>
      <c r="L121">
        <v>2</v>
      </c>
      <c r="M121">
        <v>1</v>
      </c>
      <c r="N121">
        <v>1</v>
      </c>
      <c r="O121">
        <v>1</v>
      </c>
      <c r="P121">
        <v>1200000</v>
      </c>
      <c r="Q121">
        <v>5</v>
      </c>
      <c r="R121">
        <v>1</v>
      </c>
      <c r="S121">
        <v>1</v>
      </c>
      <c r="T121">
        <v>1</v>
      </c>
      <c r="U121">
        <v>1</v>
      </c>
      <c r="V121">
        <v>2</v>
      </c>
      <c r="W121">
        <v>1</v>
      </c>
      <c r="X121">
        <v>2</v>
      </c>
      <c r="Z121" t="s">
        <v>34</v>
      </c>
      <c r="AA121" t="s">
        <v>34</v>
      </c>
      <c r="AB121" t="s">
        <v>34</v>
      </c>
      <c r="AC121" t="s">
        <v>34</v>
      </c>
      <c r="AD121" t="s">
        <v>34</v>
      </c>
      <c r="AE121" t="s">
        <v>203</v>
      </c>
      <c r="AF121">
        <v>1</v>
      </c>
      <c r="AG121">
        <v>2</v>
      </c>
      <c r="AH121">
        <v>3</v>
      </c>
      <c r="AI121">
        <v>6</v>
      </c>
      <c r="AJ121">
        <v>0</v>
      </c>
      <c r="AK121">
        <v>1</v>
      </c>
      <c r="AL121">
        <v>6.0791812460000001</v>
      </c>
      <c r="AM121">
        <v>1</v>
      </c>
      <c r="AN121">
        <v>0</v>
      </c>
      <c r="AO121">
        <v>0.4</v>
      </c>
      <c r="AP121" t="s">
        <v>34</v>
      </c>
      <c r="AQ121">
        <v>1</v>
      </c>
      <c r="AR121" t="s">
        <v>34</v>
      </c>
      <c r="AS121" t="s">
        <v>34</v>
      </c>
      <c r="AT121">
        <v>0</v>
      </c>
      <c r="AU121" t="s">
        <v>34</v>
      </c>
    </row>
    <row r="122" spans="1:47" x14ac:dyDescent="0.2">
      <c r="A122">
        <v>121</v>
      </c>
      <c r="B122">
        <v>1</v>
      </c>
      <c r="C122">
        <v>5</v>
      </c>
      <c r="D122">
        <v>1</v>
      </c>
      <c r="E122">
        <v>2</v>
      </c>
      <c r="F122">
        <v>2</v>
      </c>
      <c r="G122">
        <v>2</v>
      </c>
      <c r="H122">
        <v>2</v>
      </c>
      <c r="I122">
        <v>2</v>
      </c>
      <c r="J122">
        <v>1</v>
      </c>
      <c r="K122">
        <v>2</v>
      </c>
      <c r="L122">
        <v>2</v>
      </c>
      <c r="M122">
        <v>1</v>
      </c>
      <c r="N122">
        <v>1</v>
      </c>
      <c r="O122">
        <v>1</v>
      </c>
      <c r="P122">
        <v>120000</v>
      </c>
      <c r="Q122">
        <v>1</v>
      </c>
      <c r="R122">
        <v>1</v>
      </c>
      <c r="S122">
        <v>1</v>
      </c>
      <c r="T122">
        <v>1</v>
      </c>
      <c r="U122">
        <v>1</v>
      </c>
      <c r="V122">
        <v>2</v>
      </c>
      <c r="W122">
        <v>2</v>
      </c>
      <c r="X122">
        <v>1</v>
      </c>
      <c r="Y122" t="s">
        <v>200</v>
      </c>
      <c r="Z122">
        <v>1</v>
      </c>
      <c r="AA122">
        <v>1</v>
      </c>
      <c r="AB122">
        <v>1</v>
      </c>
      <c r="AC122">
        <v>1</v>
      </c>
      <c r="AD122">
        <v>1</v>
      </c>
      <c r="AE122" t="s">
        <v>196</v>
      </c>
      <c r="AF122">
        <v>2</v>
      </c>
      <c r="AG122">
        <v>1</v>
      </c>
      <c r="AH122">
        <v>4</v>
      </c>
      <c r="AI122">
        <v>1</v>
      </c>
      <c r="AJ122">
        <v>0.5</v>
      </c>
      <c r="AK122">
        <v>0</v>
      </c>
      <c r="AL122">
        <v>5.0791812460000001</v>
      </c>
      <c r="AM122">
        <v>1</v>
      </c>
      <c r="AN122">
        <v>0.5</v>
      </c>
      <c r="AO122">
        <v>0.6</v>
      </c>
      <c r="AP122" t="s">
        <v>34</v>
      </c>
      <c r="AQ122">
        <v>0</v>
      </c>
      <c r="AR122">
        <v>1</v>
      </c>
      <c r="AS122">
        <v>1</v>
      </c>
      <c r="AT122">
        <v>1</v>
      </c>
      <c r="AU122">
        <v>0</v>
      </c>
    </row>
    <row r="123" spans="1:47" x14ac:dyDescent="0.2">
      <c r="A123">
        <v>122</v>
      </c>
      <c r="B123">
        <v>1</v>
      </c>
      <c r="C123">
        <v>5</v>
      </c>
      <c r="D123">
        <v>2</v>
      </c>
      <c r="E123">
        <v>2</v>
      </c>
      <c r="F123">
        <v>2</v>
      </c>
      <c r="G123">
        <v>2</v>
      </c>
      <c r="H123">
        <v>2</v>
      </c>
      <c r="I123">
        <v>2</v>
      </c>
      <c r="J123">
        <v>0</v>
      </c>
      <c r="K123">
        <v>2</v>
      </c>
      <c r="L123">
        <v>2</v>
      </c>
      <c r="M123">
        <v>2</v>
      </c>
      <c r="N123">
        <v>1</v>
      </c>
      <c r="O123">
        <v>2</v>
      </c>
      <c r="P123">
        <v>0</v>
      </c>
      <c r="Q123">
        <v>3</v>
      </c>
      <c r="R123">
        <v>1</v>
      </c>
      <c r="S123">
        <v>1</v>
      </c>
      <c r="T123">
        <v>1</v>
      </c>
      <c r="U123">
        <v>1</v>
      </c>
      <c r="V123">
        <v>2</v>
      </c>
      <c r="W123">
        <v>2</v>
      </c>
      <c r="X123">
        <v>2</v>
      </c>
      <c r="Z123" t="s">
        <v>34</v>
      </c>
      <c r="AA123" t="s">
        <v>34</v>
      </c>
      <c r="AB123" t="s">
        <v>34</v>
      </c>
      <c r="AC123" t="s">
        <v>34</v>
      </c>
      <c r="AD123" t="s">
        <v>34</v>
      </c>
      <c r="AE123" t="s">
        <v>196</v>
      </c>
      <c r="AF123">
        <v>1</v>
      </c>
      <c r="AG123">
        <v>1</v>
      </c>
      <c r="AH123">
        <v>4</v>
      </c>
      <c r="AI123">
        <v>1</v>
      </c>
      <c r="AJ123">
        <v>0</v>
      </c>
      <c r="AK123">
        <v>0</v>
      </c>
      <c r="AL123" t="s">
        <v>34</v>
      </c>
      <c r="AM123">
        <v>1</v>
      </c>
      <c r="AN123">
        <v>0.5</v>
      </c>
      <c r="AO123">
        <v>0.2</v>
      </c>
      <c r="AP123" t="s">
        <v>34</v>
      </c>
      <c r="AQ123">
        <v>0</v>
      </c>
      <c r="AR123" t="s">
        <v>34</v>
      </c>
      <c r="AS123" t="s">
        <v>34</v>
      </c>
      <c r="AT123">
        <v>0</v>
      </c>
      <c r="AU123" t="s">
        <v>34</v>
      </c>
    </row>
    <row r="124" spans="1:47" x14ac:dyDescent="0.2">
      <c r="A124">
        <v>123</v>
      </c>
      <c r="B124">
        <v>1</v>
      </c>
      <c r="C124">
        <v>4</v>
      </c>
      <c r="D124">
        <v>2</v>
      </c>
      <c r="E124">
        <v>2</v>
      </c>
      <c r="F124">
        <v>2</v>
      </c>
      <c r="G124">
        <v>2</v>
      </c>
      <c r="H124">
        <v>2</v>
      </c>
      <c r="I124">
        <v>2</v>
      </c>
      <c r="J124">
        <v>0</v>
      </c>
      <c r="K124">
        <v>2</v>
      </c>
      <c r="L124">
        <v>2</v>
      </c>
      <c r="M124">
        <v>2</v>
      </c>
      <c r="N124">
        <v>2</v>
      </c>
      <c r="O124">
        <v>1</v>
      </c>
      <c r="P124">
        <v>84000</v>
      </c>
      <c r="Q124">
        <v>1</v>
      </c>
      <c r="R124">
        <v>1</v>
      </c>
      <c r="S124">
        <v>2</v>
      </c>
      <c r="T124">
        <v>2</v>
      </c>
      <c r="U124">
        <v>1</v>
      </c>
      <c r="V124">
        <v>1</v>
      </c>
      <c r="W124">
        <v>2</v>
      </c>
      <c r="X124">
        <v>2</v>
      </c>
      <c r="Z124" t="s">
        <v>34</v>
      </c>
      <c r="AA124" t="s">
        <v>34</v>
      </c>
      <c r="AB124" t="s">
        <v>34</v>
      </c>
      <c r="AC124" t="s">
        <v>34</v>
      </c>
      <c r="AD124" t="s">
        <v>34</v>
      </c>
      <c r="AE124" t="s">
        <v>196</v>
      </c>
      <c r="AF124">
        <v>2</v>
      </c>
      <c r="AG124">
        <v>1</v>
      </c>
      <c r="AH124">
        <v>4</v>
      </c>
      <c r="AI124">
        <v>1</v>
      </c>
      <c r="AJ124">
        <v>0</v>
      </c>
      <c r="AK124">
        <v>0</v>
      </c>
      <c r="AL124">
        <v>4.924279286</v>
      </c>
      <c r="AM124">
        <v>0.33333333300000001</v>
      </c>
      <c r="AN124">
        <v>1</v>
      </c>
      <c r="AO124">
        <v>0</v>
      </c>
      <c r="AP124" t="s">
        <v>34</v>
      </c>
      <c r="AQ124">
        <v>0</v>
      </c>
      <c r="AR124" t="s">
        <v>34</v>
      </c>
      <c r="AS124" t="s">
        <v>34</v>
      </c>
      <c r="AT124">
        <v>0</v>
      </c>
      <c r="AU124" t="s">
        <v>34</v>
      </c>
    </row>
    <row r="125" spans="1:47" x14ac:dyDescent="0.2">
      <c r="A125">
        <v>124</v>
      </c>
      <c r="B125">
        <v>1</v>
      </c>
      <c r="C125">
        <v>7</v>
      </c>
      <c r="D125">
        <v>1</v>
      </c>
      <c r="E125">
        <v>1</v>
      </c>
      <c r="F125">
        <v>2</v>
      </c>
      <c r="G125">
        <v>2</v>
      </c>
      <c r="H125">
        <v>2</v>
      </c>
      <c r="I125">
        <v>1</v>
      </c>
      <c r="J125">
        <v>1</v>
      </c>
      <c r="K125">
        <v>1</v>
      </c>
      <c r="L125">
        <v>2</v>
      </c>
      <c r="M125">
        <v>1</v>
      </c>
      <c r="N125">
        <v>1</v>
      </c>
      <c r="O125">
        <v>1</v>
      </c>
      <c r="P125">
        <v>96000</v>
      </c>
      <c r="Q125">
        <v>2</v>
      </c>
      <c r="R125">
        <v>1</v>
      </c>
      <c r="S125">
        <v>1</v>
      </c>
      <c r="T125">
        <v>1</v>
      </c>
      <c r="U125">
        <v>1</v>
      </c>
      <c r="V125">
        <v>2</v>
      </c>
      <c r="W125">
        <v>1</v>
      </c>
      <c r="X125">
        <v>2</v>
      </c>
      <c r="Z125" t="s">
        <v>34</v>
      </c>
      <c r="AA125" t="s">
        <v>34</v>
      </c>
      <c r="AB125" t="s">
        <v>34</v>
      </c>
      <c r="AC125" t="s">
        <v>34</v>
      </c>
      <c r="AD125" t="s">
        <v>34</v>
      </c>
      <c r="AE125" t="s">
        <v>201</v>
      </c>
      <c r="AF125">
        <v>1</v>
      </c>
      <c r="AG125">
        <v>2</v>
      </c>
      <c r="AH125">
        <v>4</v>
      </c>
      <c r="AI125">
        <v>1</v>
      </c>
      <c r="AJ125">
        <v>1</v>
      </c>
      <c r="AK125">
        <v>0.25</v>
      </c>
      <c r="AL125">
        <v>4.9822712329999996</v>
      </c>
      <c r="AM125">
        <v>1</v>
      </c>
      <c r="AN125">
        <v>0</v>
      </c>
      <c r="AO125">
        <v>0.8</v>
      </c>
      <c r="AP125" t="s">
        <v>34</v>
      </c>
      <c r="AQ125">
        <v>0</v>
      </c>
      <c r="AR125" t="s">
        <v>34</v>
      </c>
      <c r="AS125" t="s">
        <v>34</v>
      </c>
      <c r="AT125">
        <v>0</v>
      </c>
      <c r="AU125" t="s">
        <v>34</v>
      </c>
    </row>
    <row r="126" spans="1:47" x14ac:dyDescent="0.2">
      <c r="A126">
        <v>125</v>
      </c>
      <c r="B126">
        <v>1</v>
      </c>
      <c r="C126">
        <v>2</v>
      </c>
      <c r="D126">
        <v>2</v>
      </c>
      <c r="E126">
        <v>2</v>
      </c>
      <c r="F126">
        <v>2</v>
      </c>
      <c r="G126">
        <v>2</v>
      </c>
      <c r="H126">
        <v>2</v>
      </c>
      <c r="I126">
        <v>1</v>
      </c>
      <c r="J126">
        <v>0</v>
      </c>
      <c r="K126">
        <v>2</v>
      </c>
      <c r="L126">
        <v>2</v>
      </c>
      <c r="M126">
        <v>1</v>
      </c>
      <c r="N126">
        <v>1</v>
      </c>
      <c r="O126">
        <v>1</v>
      </c>
      <c r="P126">
        <v>12000</v>
      </c>
      <c r="Q126">
        <v>2</v>
      </c>
      <c r="R126">
        <v>1</v>
      </c>
      <c r="S126">
        <v>1</v>
      </c>
      <c r="T126">
        <v>1</v>
      </c>
      <c r="U126">
        <v>1</v>
      </c>
      <c r="V126">
        <v>2</v>
      </c>
      <c r="W126">
        <v>2</v>
      </c>
      <c r="X126">
        <v>2</v>
      </c>
      <c r="Z126" t="s">
        <v>34</v>
      </c>
      <c r="AA126" t="s">
        <v>34</v>
      </c>
      <c r="AB126" t="s">
        <v>34</v>
      </c>
      <c r="AC126" t="s">
        <v>34</v>
      </c>
      <c r="AD126" t="s">
        <v>34</v>
      </c>
      <c r="AE126" t="s">
        <v>196</v>
      </c>
      <c r="AF126">
        <v>2</v>
      </c>
      <c r="AG126">
        <v>2</v>
      </c>
      <c r="AH126">
        <v>4</v>
      </c>
      <c r="AI126">
        <v>1</v>
      </c>
      <c r="AJ126">
        <v>0</v>
      </c>
      <c r="AK126">
        <v>0.25</v>
      </c>
      <c r="AL126">
        <v>4.0791812460000001</v>
      </c>
      <c r="AM126">
        <v>1</v>
      </c>
      <c r="AN126">
        <v>0.5</v>
      </c>
      <c r="AO126">
        <v>0.4</v>
      </c>
      <c r="AP126" t="s">
        <v>34</v>
      </c>
      <c r="AQ126">
        <v>0</v>
      </c>
      <c r="AR126" t="s">
        <v>34</v>
      </c>
      <c r="AS126" t="s">
        <v>34</v>
      </c>
      <c r="AT126">
        <v>0</v>
      </c>
      <c r="AU126" t="s">
        <v>34</v>
      </c>
    </row>
    <row r="127" spans="1:47" x14ac:dyDescent="0.2">
      <c r="A127">
        <v>126</v>
      </c>
      <c r="B127">
        <v>1</v>
      </c>
      <c r="C127">
        <v>5</v>
      </c>
      <c r="D127">
        <v>2</v>
      </c>
      <c r="E127">
        <v>2</v>
      </c>
      <c r="F127">
        <v>2</v>
      </c>
      <c r="G127">
        <v>2</v>
      </c>
      <c r="H127">
        <v>2</v>
      </c>
      <c r="I127">
        <v>2</v>
      </c>
      <c r="J127">
        <v>0</v>
      </c>
      <c r="K127">
        <v>2</v>
      </c>
      <c r="L127">
        <v>2</v>
      </c>
      <c r="M127">
        <v>2</v>
      </c>
      <c r="N127">
        <v>2</v>
      </c>
      <c r="O127">
        <v>1</v>
      </c>
      <c r="P127">
        <v>166200</v>
      </c>
      <c r="Q127">
        <v>1</v>
      </c>
      <c r="R127">
        <v>1</v>
      </c>
      <c r="S127">
        <v>2</v>
      </c>
      <c r="T127">
        <v>1</v>
      </c>
      <c r="U127">
        <v>1</v>
      </c>
      <c r="V127">
        <v>2</v>
      </c>
      <c r="W127">
        <v>2</v>
      </c>
      <c r="X127">
        <v>2</v>
      </c>
      <c r="Z127" t="s">
        <v>34</v>
      </c>
      <c r="AA127" t="s">
        <v>34</v>
      </c>
      <c r="AB127" t="s">
        <v>34</v>
      </c>
      <c r="AC127" t="s">
        <v>34</v>
      </c>
      <c r="AD127" t="s">
        <v>34</v>
      </c>
      <c r="AE127" t="s">
        <v>196</v>
      </c>
      <c r="AF127">
        <v>1</v>
      </c>
      <c r="AG127">
        <v>2</v>
      </c>
      <c r="AH127">
        <v>4</v>
      </c>
      <c r="AI127">
        <v>1</v>
      </c>
      <c r="AJ127">
        <v>0</v>
      </c>
      <c r="AK127">
        <v>0</v>
      </c>
      <c r="AL127">
        <v>5.2206310189999998</v>
      </c>
      <c r="AM127">
        <v>0.66666666699999999</v>
      </c>
      <c r="AN127">
        <v>0</v>
      </c>
      <c r="AO127">
        <v>0</v>
      </c>
      <c r="AP127" t="s">
        <v>34</v>
      </c>
      <c r="AQ127">
        <v>0</v>
      </c>
      <c r="AR127" t="s">
        <v>34</v>
      </c>
      <c r="AS127" t="s">
        <v>34</v>
      </c>
      <c r="AT127">
        <v>0</v>
      </c>
      <c r="AU127" t="s">
        <v>34</v>
      </c>
    </row>
    <row r="128" spans="1:47" x14ac:dyDescent="0.2">
      <c r="A128">
        <v>127</v>
      </c>
      <c r="B128">
        <v>1</v>
      </c>
      <c r="C128">
        <v>6</v>
      </c>
      <c r="D128">
        <v>1</v>
      </c>
      <c r="E128">
        <v>1</v>
      </c>
      <c r="F128">
        <v>2</v>
      </c>
      <c r="G128">
        <v>2</v>
      </c>
      <c r="H128">
        <v>2</v>
      </c>
      <c r="I128">
        <v>2</v>
      </c>
      <c r="J128">
        <v>1</v>
      </c>
      <c r="K128">
        <v>1</v>
      </c>
      <c r="L128">
        <v>1</v>
      </c>
      <c r="M128">
        <v>1</v>
      </c>
      <c r="N128">
        <v>1</v>
      </c>
      <c r="O128">
        <v>1</v>
      </c>
      <c r="P128">
        <v>380000</v>
      </c>
      <c r="Q128">
        <v>1000</v>
      </c>
      <c r="R128">
        <v>1</v>
      </c>
      <c r="S128">
        <v>1</v>
      </c>
      <c r="T128">
        <v>1</v>
      </c>
      <c r="U128">
        <v>1</v>
      </c>
      <c r="V128">
        <v>2</v>
      </c>
      <c r="W128">
        <v>2</v>
      </c>
      <c r="X128">
        <v>2</v>
      </c>
      <c r="Y128" t="s">
        <v>194</v>
      </c>
      <c r="Z128">
        <v>2</v>
      </c>
      <c r="AA128">
        <v>2</v>
      </c>
      <c r="AB128">
        <v>2</v>
      </c>
      <c r="AC128">
        <v>2</v>
      </c>
      <c r="AD128">
        <v>2</v>
      </c>
      <c r="AE128">
        <v>999</v>
      </c>
      <c r="AF128">
        <v>1</v>
      </c>
      <c r="AG128">
        <v>1</v>
      </c>
      <c r="AH128">
        <v>4</v>
      </c>
      <c r="AI128">
        <v>2</v>
      </c>
      <c r="AJ128">
        <v>1</v>
      </c>
      <c r="AK128">
        <v>0</v>
      </c>
      <c r="AL128">
        <v>5.5797835969999996</v>
      </c>
      <c r="AM128">
        <v>1</v>
      </c>
      <c r="AN128">
        <v>0</v>
      </c>
      <c r="AO128">
        <v>1</v>
      </c>
      <c r="AP128" t="s">
        <v>34</v>
      </c>
      <c r="AQ128">
        <v>0</v>
      </c>
      <c r="AR128">
        <v>2</v>
      </c>
      <c r="AS128">
        <v>2</v>
      </c>
      <c r="AT128">
        <v>0</v>
      </c>
      <c r="AU128">
        <v>0</v>
      </c>
    </row>
    <row r="129" spans="1:47" x14ac:dyDescent="0.2">
      <c r="A129">
        <v>128</v>
      </c>
      <c r="B129">
        <v>1</v>
      </c>
      <c r="C129">
        <v>4</v>
      </c>
      <c r="D129">
        <v>2</v>
      </c>
      <c r="E129">
        <v>2</v>
      </c>
      <c r="F129">
        <v>2</v>
      </c>
      <c r="G129">
        <v>2</v>
      </c>
      <c r="H129">
        <v>2</v>
      </c>
      <c r="I129">
        <v>2</v>
      </c>
      <c r="J129">
        <v>0</v>
      </c>
      <c r="K129">
        <v>1</v>
      </c>
      <c r="L129">
        <v>2</v>
      </c>
      <c r="M129" t="s">
        <v>34</v>
      </c>
      <c r="N129">
        <v>1</v>
      </c>
      <c r="O129">
        <v>2</v>
      </c>
      <c r="P129">
        <v>0</v>
      </c>
      <c r="Q129">
        <v>3</v>
      </c>
      <c r="R129">
        <v>1</v>
      </c>
      <c r="S129">
        <v>1</v>
      </c>
      <c r="T129">
        <v>1</v>
      </c>
      <c r="U129">
        <v>1</v>
      </c>
      <c r="V129">
        <v>2</v>
      </c>
      <c r="W129">
        <v>2</v>
      </c>
      <c r="X129">
        <v>1</v>
      </c>
      <c r="Y129" t="s">
        <v>199</v>
      </c>
      <c r="Z129">
        <v>1</v>
      </c>
      <c r="AA129">
        <v>2</v>
      </c>
      <c r="AB129">
        <v>1</v>
      </c>
      <c r="AC129">
        <v>1</v>
      </c>
      <c r="AD129">
        <v>1</v>
      </c>
      <c r="AE129" t="s">
        <v>196</v>
      </c>
      <c r="AF129">
        <v>1</v>
      </c>
      <c r="AG129">
        <v>1</v>
      </c>
      <c r="AH129">
        <v>4</v>
      </c>
      <c r="AI129">
        <v>2</v>
      </c>
      <c r="AJ129">
        <v>0</v>
      </c>
      <c r="AK129">
        <v>0</v>
      </c>
      <c r="AL129" t="s">
        <v>34</v>
      </c>
      <c r="AM129">
        <v>1</v>
      </c>
      <c r="AN129">
        <v>0</v>
      </c>
      <c r="AO129">
        <v>0.5</v>
      </c>
      <c r="AP129" t="s">
        <v>34</v>
      </c>
      <c r="AQ129">
        <v>0</v>
      </c>
      <c r="AR129">
        <v>1</v>
      </c>
      <c r="AS129">
        <v>1.5</v>
      </c>
      <c r="AT129">
        <v>1</v>
      </c>
      <c r="AU129">
        <v>-0.5</v>
      </c>
    </row>
    <row r="130" spans="1:47" x14ac:dyDescent="0.2">
      <c r="A130">
        <v>129</v>
      </c>
      <c r="B130">
        <v>1</v>
      </c>
      <c r="C130">
        <v>6</v>
      </c>
      <c r="D130">
        <v>2</v>
      </c>
      <c r="E130">
        <v>2</v>
      </c>
      <c r="F130">
        <v>2</v>
      </c>
      <c r="G130">
        <v>2</v>
      </c>
      <c r="H130">
        <v>2</v>
      </c>
      <c r="I130">
        <v>2</v>
      </c>
      <c r="J130">
        <v>1</v>
      </c>
      <c r="K130">
        <v>1</v>
      </c>
      <c r="L130">
        <v>2</v>
      </c>
      <c r="M130" t="s">
        <v>34</v>
      </c>
      <c r="N130">
        <v>1</v>
      </c>
      <c r="O130">
        <v>2</v>
      </c>
      <c r="P130">
        <v>0</v>
      </c>
      <c r="Q130">
        <v>3</v>
      </c>
      <c r="R130">
        <v>1</v>
      </c>
      <c r="S130">
        <v>1</v>
      </c>
      <c r="T130">
        <v>1</v>
      </c>
      <c r="U130">
        <v>1</v>
      </c>
      <c r="V130">
        <v>2</v>
      </c>
      <c r="W130">
        <v>1</v>
      </c>
      <c r="X130">
        <v>2</v>
      </c>
      <c r="Z130" t="s">
        <v>34</v>
      </c>
      <c r="AA130" t="s">
        <v>34</v>
      </c>
      <c r="AB130" t="s">
        <v>34</v>
      </c>
      <c r="AC130" t="s">
        <v>34</v>
      </c>
      <c r="AD130" t="s">
        <v>34</v>
      </c>
      <c r="AE130" t="s">
        <v>196</v>
      </c>
      <c r="AF130">
        <v>1</v>
      </c>
      <c r="AG130">
        <v>1</v>
      </c>
      <c r="AH130">
        <v>4</v>
      </c>
      <c r="AI130">
        <v>2</v>
      </c>
      <c r="AJ130">
        <v>0</v>
      </c>
      <c r="AK130">
        <v>0</v>
      </c>
      <c r="AL130" t="s">
        <v>34</v>
      </c>
      <c r="AM130">
        <v>1</v>
      </c>
      <c r="AN130">
        <v>0</v>
      </c>
      <c r="AO130">
        <v>0.75</v>
      </c>
      <c r="AP130" t="s">
        <v>34</v>
      </c>
      <c r="AQ130">
        <v>0</v>
      </c>
      <c r="AR130" t="s">
        <v>34</v>
      </c>
      <c r="AS130" t="s">
        <v>34</v>
      </c>
      <c r="AT130">
        <v>0</v>
      </c>
      <c r="AU130" t="s">
        <v>34</v>
      </c>
    </row>
    <row r="131" spans="1:47" x14ac:dyDescent="0.2">
      <c r="A131">
        <v>130</v>
      </c>
      <c r="B131">
        <v>1</v>
      </c>
      <c r="C131">
        <v>6</v>
      </c>
      <c r="D131">
        <v>1</v>
      </c>
      <c r="E131">
        <v>2</v>
      </c>
      <c r="F131">
        <v>1</v>
      </c>
      <c r="G131">
        <v>2</v>
      </c>
      <c r="H131">
        <v>1</v>
      </c>
      <c r="I131">
        <v>2</v>
      </c>
      <c r="J131">
        <v>1</v>
      </c>
      <c r="K131">
        <v>1</v>
      </c>
      <c r="L131">
        <v>1</v>
      </c>
      <c r="M131">
        <v>1</v>
      </c>
      <c r="N131">
        <v>1</v>
      </c>
      <c r="O131">
        <v>2</v>
      </c>
      <c r="P131">
        <v>0</v>
      </c>
      <c r="Q131">
        <v>2</v>
      </c>
      <c r="R131">
        <v>1</v>
      </c>
      <c r="S131">
        <v>1</v>
      </c>
      <c r="T131">
        <v>1</v>
      </c>
      <c r="U131">
        <v>1</v>
      </c>
      <c r="V131">
        <v>2</v>
      </c>
      <c r="W131">
        <v>2</v>
      </c>
      <c r="X131">
        <v>2</v>
      </c>
      <c r="Z131" t="s">
        <v>34</v>
      </c>
      <c r="AA131" t="s">
        <v>34</v>
      </c>
      <c r="AB131" t="s">
        <v>34</v>
      </c>
      <c r="AC131" t="s">
        <v>34</v>
      </c>
      <c r="AD131" t="s">
        <v>34</v>
      </c>
      <c r="AE131" t="s">
        <v>201</v>
      </c>
      <c r="AF131">
        <v>2</v>
      </c>
      <c r="AG131">
        <v>2</v>
      </c>
      <c r="AH131">
        <v>4</v>
      </c>
      <c r="AI131">
        <v>2</v>
      </c>
      <c r="AJ131">
        <v>0.5</v>
      </c>
      <c r="AK131">
        <v>0.5</v>
      </c>
      <c r="AL131" t="s">
        <v>34</v>
      </c>
      <c r="AM131">
        <v>1</v>
      </c>
      <c r="AN131">
        <v>0</v>
      </c>
      <c r="AO131">
        <v>1</v>
      </c>
      <c r="AP131" t="s">
        <v>34</v>
      </c>
      <c r="AQ131">
        <v>0</v>
      </c>
      <c r="AR131" t="s">
        <v>34</v>
      </c>
      <c r="AS131" t="s">
        <v>34</v>
      </c>
      <c r="AT131">
        <v>0</v>
      </c>
      <c r="AU131" t="s">
        <v>34</v>
      </c>
    </row>
    <row r="132" spans="1:47" x14ac:dyDescent="0.2">
      <c r="A132">
        <v>131</v>
      </c>
      <c r="B132">
        <v>1</v>
      </c>
      <c r="C132">
        <v>7</v>
      </c>
      <c r="D132">
        <v>2</v>
      </c>
      <c r="E132">
        <v>2</v>
      </c>
      <c r="F132">
        <v>2</v>
      </c>
      <c r="G132">
        <v>2</v>
      </c>
      <c r="H132">
        <v>2</v>
      </c>
      <c r="I132">
        <v>2</v>
      </c>
      <c r="J132">
        <v>0</v>
      </c>
      <c r="K132">
        <v>1</v>
      </c>
      <c r="L132">
        <v>2</v>
      </c>
      <c r="M132">
        <v>2</v>
      </c>
      <c r="N132">
        <v>1</v>
      </c>
      <c r="O132">
        <v>1</v>
      </c>
      <c r="P132">
        <v>1200000</v>
      </c>
      <c r="Q132">
        <v>5</v>
      </c>
      <c r="R132">
        <v>1</v>
      </c>
      <c r="S132">
        <v>1</v>
      </c>
      <c r="T132">
        <v>1</v>
      </c>
      <c r="U132">
        <v>1</v>
      </c>
      <c r="V132">
        <v>2</v>
      </c>
      <c r="W132">
        <v>1</v>
      </c>
      <c r="X132">
        <v>2</v>
      </c>
      <c r="Z132" t="s">
        <v>34</v>
      </c>
      <c r="AA132" t="s">
        <v>34</v>
      </c>
      <c r="AB132" t="s">
        <v>34</v>
      </c>
      <c r="AC132" t="s">
        <v>34</v>
      </c>
      <c r="AD132" t="s">
        <v>34</v>
      </c>
      <c r="AE132" t="s">
        <v>201</v>
      </c>
      <c r="AF132">
        <v>1</v>
      </c>
      <c r="AG132">
        <v>2</v>
      </c>
      <c r="AH132">
        <v>4</v>
      </c>
      <c r="AI132">
        <v>2</v>
      </c>
      <c r="AJ132">
        <v>0</v>
      </c>
      <c r="AK132">
        <v>0</v>
      </c>
      <c r="AL132">
        <v>6.0791812460000001</v>
      </c>
      <c r="AM132">
        <v>1</v>
      </c>
      <c r="AN132">
        <v>0</v>
      </c>
      <c r="AO132">
        <v>0.4</v>
      </c>
      <c r="AP132" t="s">
        <v>34</v>
      </c>
      <c r="AQ132">
        <v>0</v>
      </c>
      <c r="AR132" t="s">
        <v>34</v>
      </c>
      <c r="AS132" t="s">
        <v>34</v>
      </c>
      <c r="AT132">
        <v>0</v>
      </c>
      <c r="AU132" t="s">
        <v>34</v>
      </c>
    </row>
    <row r="133" spans="1:47" x14ac:dyDescent="0.2">
      <c r="A133">
        <v>132</v>
      </c>
      <c r="B133">
        <v>1</v>
      </c>
      <c r="C133">
        <v>7</v>
      </c>
      <c r="D133">
        <v>1</v>
      </c>
      <c r="E133">
        <v>1</v>
      </c>
      <c r="F133">
        <v>2</v>
      </c>
      <c r="G133">
        <v>2</v>
      </c>
      <c r="H133">
        <v>2</v>
      </c>
      <c r="I133">
        <v>2</v>
      </c>
      <c r="J133">
        <v>1</v>
      </c>
      <c r="K133">
        <v>1</v>
      </c>
      <c r="L133">
        <v>2</v>
      </c>
      <c r="M133">
        <v>1</v>
      </c>
      <c r="N133">
        <v>1</v>
      </c>
      <c r="O133">
        <v>2</v>
      </c>
      <c r="P133">
        <v>0</v>
      </c>
      <c r="Q133">
        <v>4</v>
      </c>
      <c r="R133">
        <v>1</v>
      </c>
      <c r="S133">
        <v>1</v>
      </c>
      <c r="T133">
        <v>1</v>
      </c>
      <c r="U133">
        <v>1</v>
      </c>
      <c r="V133">
        <v>2</v>
      </c>
      <c r="W133">
        <v>1</v>
      </c>
      <c r="X133">
        <v>2</v>
      </c>
      <c r="Z133" t="s">
        <v>34</v>
      </c>
      <c r="AA133" t="s">
        <v>34</v>
      </c>
      <c r="AB133" t="s">
        <v>34</v>
      </c>
      <c r="AC133" t="s">
        <v>34</v>
      </c>
      <c r="AD133" t="s">
        <v>34</v>
      </c>
      <c r="AE133" t="s">
        <v>201</v>
      </c>
      <c r="AF133">
        <v>2</v>
      </c>
      <c r="AG133">
        <v>2</v>
      </c>
      <c r="AH133">
        <v>4</v>
      </c>
      <c r="AI133">
        <v>2</v>
      </c>
      <c r="AJ133">
        <v>1</v>
      </c>
      <c r="AK133">
        <v>0</v>
      </c>
      <c r="AL133" t="s">
        <v>34</v>
      </c>
      <c r="AM133">
        <v>1</v>
      </c>
      <c r="AN133">
        <v>0</v>
      </c>
      <c r="AO133">
        <v>0.8</v>
      </c>
      <c r="AP133" t="s">
        <v>34</v>
      </c>
      <c r="AQ133">
        <v>0</v>
      </c>
      <c r="AR133" t="s">
        <v>34</v>
      </c>
      <c r="AS133" t="s">
        <v>34</v>
      </c>
      <c r="AT133">
        <v>0</v>
      </c>
      <c r="AU133" t="s">
        <v>34</v>
      </c>
    </row>
    <row r="134" spans="1:47" x14ac:dyDescent="0.2">
      <c r="A134">
        <v>133</v>
      </c>
      <c r="B134">
        <v>1</v>
      </c>
      <c r="C134">
        <v>7</v>
      </c>
      <c r="D134">
        <v>2</v>
      </c>
      <c r="E134">
        <v>2</v>
      </c>
      <c r="F134">
        <v>2</v>
      </c>
      <c r="G134">
        <v>2</v>
      </c>
      <c r="H134">
        <v>2</v>
      </c>
      <c r="I134">
        <v>2</v>
      </c>
      <c r="J134">
        <v>1</v>
      </c>
      <c r="K134">
        <v>1</v>
      </c>
      <c r="L134">
        <v>2</v>
      </c>
      <c r="M134" t="s">
        <v>34</v>
      </c>
      <c r="N134">
        <v>1</v>
      </c>
      <c r="O134">
        <v>2</v>
      </c>
      <c r="P134">
        <v>0</v>
      </c>
      <c r="Q134">
        <v>12</v>
      </c>
      <c r="R134">
        <v>1</v>
      </c>
      <c r="S134">
        <v>1</v>
      </c>
      <c r="T134">
        <v>1</v>
      </c>
      <c r="U134">
        <v>1</v>
      </c>
      <c r="V134">
        <v>2</v>
      </c>
      <c r="W134">
        <v>1</v>
      </c>
      <c r="X134">
        <v>2</v>
      </c>
      <c r="Z134" t="s">
        <v>34</v>
      </c>
      <c r="AA134" t="s">
        <v>34</v>
      </c>
      <c r="AB134" t="s">
        <v>34</v>
      </c>
      <c r="AC134" t="s">
        <v>34</v>
      </c>
      <c r="AD134" t="s">
        <v>34</v>
      </c>
      <c r="AE134" t="s">
        <v>196</v>
      </c>
      <c r="AF134">
        <v>1</v>
      </c>
      <c r="AG134">
        <v>2</v>
      </c>
      <c r="AH134">
        <v>4</v>
      </c>
      <c r="AI134">
        <v>2</v>
      </c>
      <c r="AJ134">
        <v>0</v>
      </c>
      <c r="AK134">
        <v>0</v>
      </c>
      <c r="AL134" t="s">
        <v>34</v>
      </c>
      <c r="AM134">
        <v>1</v>
      </c>
      <c r="AN134">
        <v>0</v>
      </c>
      <c r="AO134">
        <v>0.75</v>
      </c>
      <c r="AP134" t="s">
        <v>34</v>
      </c>
      <c r="AQ134">
        <v>0</v>
      </c>
      <c r="AR134" t="s">
        <v>34</v>
      </c>
      <c r="AS134" t="s">
        <v>34</v>
      </c>
      <c r="AT134">
        <v>0</v>
      </c>
      <c r="AU134" t="s">
        <v>34</v>
      </c>
    </row>
    <row r="135" spans="1:47" x14ac:dyDescent="0.2">
      <c r="A135">
        <v>134</v>
      </c>
      <c r="B135">
        <v>1</v>
      </c>
      <c r="C135">
        <v>6</v>
      </c>
      <c r="D135">
        <v>2</v>
      </c>
      <c r="E135">
        <v>2</v>
      </c>
      <c r="F135">
        <v>1</v>
      </c>
      <c r="G135">
        <v>1</v>
      </c>
      <c r="H135">
        <v>1</v>
      </c>
      <c r="I135">
        <v>1</v>
      </c>
      <c r="J135">
        <v>1</v>
      </c>
      <c r="K135">
        <v>2</v>
      </c>
      <c r="L135">
        <v>2</v>
      </c>
      <c r="M135" t="s">
        <v>34</v>
      </c>
      <c r="N135">
        <v>1</v>
      </c>
      <c r="O135">
        <v>2</v>
      </c>
      <c r="P135">
        <v>0</v>
      </c>
      <c r="Q135">
        <v>3</v>
      </c>
      <c r="R135">
        <v>1</v>
      </c>
      <c r="S135">
        <v>1</v>
      </c>
      <c r="T135">
        <v>1</v>
      </c>
      <c r="U135">
        <v>1</v>
      </c>
      <c r="V135">
        <v>2</v>
      </c>
      <c r="W135">
        <v>1</v>
      </c>
      <c r="X135">
        <v>2</v>
      </c>
      <c r="Z135" t="s">
        <v>34</v>
      </c>
      <c r="AA135" t="s">
        <v>34</v>
      </c>
      <c r="AB135" t="s">
        <v>34</v>
      </c>
      <c r="AC135" t="s">
        <v>34</v>
      </c>
      <c r="AD135" t="s">
        <v>34</v>
      </c>
      <c r="AE135" t="s">
        <v>196</v>
      </c>
      <c r="AF135">
        <v>1</v>
      </c>
      <c r="AG135">
        <v>2</v>
      </c>
      <c r="AH135">
        <v>4</v>
      </c>
      <c r="AI135">
        <v>2</v>
      </c>
      <c r="AJ135">
        <v>0</v>
      </c>
      <c r="AK135">
        <v>1</v>
      </c>
      <c r="AL135" t="s">
        <v>34</v>
      </c>
      <c r="AM135">
        <v>1</v>
      </c>
      <c r="AN135">
        <v>0</v>
      </c>
      <c r="AO135">
        <v>0.5</v>
      </c>
      <c r="AP135" t="s">
        <v>34</v>
      </c>
      <c r="AQ135">
        <v>0</v>
      </c>
      <c r="AR135" t="s">
        <v>34</v>
      </c>
      <c r="AS135" t="s">
        <v>34</v>
      </c>
      <c r="AT135">
        <v>0</v>
      </c>
      <c r="AU135" t="s">
        <v>34</v>
      </c>
    </row>
    <row r="136" spans="1:47" x14ac:dyDescent="0.2">
      <c r="A136">
        <v>135</v>
      </c>
      <c r="B136">
        <v>1</v>
      </c>
      <c r="C136">
        <v>6</v>
      </c>
      <c r="D136">
        <v>2</v>
      </c>
      <c r="E136">
        <v>2</v>
      </c>
      <c r="F136">
        <v>2</v>
      </c>
      <c r="G136">
        <v>2</v>
      </c>
      <c r="H136">
        <v>2</v>
      </c>
      <c r="I136">
        <v>2</v>
      </c>
      <c r="J136">
        <v>1</v>
      </c>
      <c r="K136">
        <v>1</v>
      </c>
      <c r="L136">
        <v>2</v>
      </c>
      <c r="M136">
        <v>1</v>
      </c>
      <c r="N136">
        <v>1</v>
      </c>
      <c r="O136">
        <v>1</v>
      </c>
      <c r="P136">
        <v>180000</v>
      </c>
      <c r="Q136">
        <v>4</v>
      </c>
      <c r="R136">
        <v>1</v>
      </c>
      <c r="S136">
        <v>1</v>
      </c>
      <c r="T136">
        <v>1</v>
      </c>
      <c r="U136">
        <v>1</v>
      </c>
      <c r="V136">
        <v>2</v>
      </c>
      <c r="W136">
        <v>1</v>
      </c>
      <c r="X136">
        <v>2</v>
      </c>
      <c r="Z136" t="s">
        <v>34</v>
      </c>
      <c r="AA136" t="s">
        <v>34</v>
      </c>
      <c r="AB136" t="s">
        <v>34</v>
      </c>
      <c r="AC136" t="s">
        <v>34</v>
      </c>
      <c r="AD136" t="s">
        <v>34</v>
      </c>
      <c r="AE136" t="s">
        <v>196</v>
      </c>
      <c r="AF136">
        <v>1</v>
      </c>
      <c r="AG136">
        <v>2</v>
      </c>
      <c r="AH136">
        <v>4</v>
      </c>
      <c r="AI136">
        <v>2</v>
      </c>
      <c r="AJ136">
        <v>0</v>
      </c>
      <c r="AK136">
        <v>0</v>
      </c>
      <c r="AL136">
        <v>5.2552725049999998</v>
      </c>
      <c r="AM136">
        <v>1</v>
      </c>
      <c r="AN136">
        <v>0</v>
      </c>
      <c r="AO136">
        <v>0.8</v>
      </c>
      <c r="AP136" t="s">
        <v>34</v>
      </c>
      <c r="AQ136">
        <v>0</v>
      </c>
      <c r="AR136" t="s">
        <v>34</v>
      </c>
      <c r="AS136" t="s">
        <v>34</v>
      </c>
      <c r="AT136">
        <v>0</v>
      </c>
      <c r="AU136" t="s">
        <v>34</v>
      </c>
    </row>
    <row r="137" spans="1:47" x14ac:dyDescent="0.2">
      <c r="A137">
        <v>136</v>
      </c>
      <c r="B137">
        <v>1</v>
      </c>
      <c r="C137">
        <v>5</v>
      </c>
      <c r="D137">
        <v>2</v>
      </c>
      <c r="E137">
        <v>2</v>
      </c>
      <c r="F137">
        <v>2</v>
      </c>
      <c r="G137">
        <v>2</v>
      </c>
      <c r="H137">
        <v>2</v>
      </c>
      <c r="I137">
        <v>2</v>
      </c>
      <c r="J137">
        <v>0</v>
      </c>
      <c r="K137">
        <v>1</v>
      </c>
      <c r="L137">
        <v>1</v>
      </c>
      <c r="M137">
        <v>2</v>
      </c>
      <c r="N137">
        <v>1</v>
      </c>
      <c r="O137">
        <v>2</v>
      </c>
      <c r="P137">
        <v>0</v>
      </c>
      <c r="Q137">
        <v>2</v>
      </c>
      <c r="R137">
        <v>1</v>
      </c>
      <c r="S137">
        <v>2</v>
      </c>
      <c r="T137">
        <v>1</v>
      </c>
      <c r="U137">
        <v>1</v>
      </c>
      <c r="V137">
        <v>2</v>
      </c>
      <c r="W137">
        <v>2</v>
      </c>
      <c r="X137">
        <v>1</v>
      </c>
      <c r="Y137" t="s">
        <v>200</v>
      </c>
      <c r="Z137">
        <v>1</v>
      </c>
      <c r="AA137">
        <v>2</v>
      </c>
      <c r="AB137">
        <v>1</v>
      </c>
      <c r="AC137">
        <v>1</v>
      </c>
      <c r="AD137">
        <v>2</v>
      </c>
      <c r="AE137" t="s">
        <v>196</v>
      </c>
      <c r="AF137">
        <v>2</v>
      </c>
      <c r="AG137">
        <v>2</v>
      </c>
      <c r="AH137">
        <v>4</v>
      </c>
      <c r="AI137">
        <v>2</v>
      </c>
      <c r="AJ137">
        <v>0</v>
      </c>
      <c r="AK137">
        <v>0</v>
      </c>
      <c r="AL137" t="s">
        <v>34</v>
      </c>
      <c r="AM137">
        <v>0.66666666699999999</v>
      </c>
      <c r="AN137">
        <v>0</v>
      </c>
      <c r="AO137">
        <v>0.6</v>
      </c>
      <c r="AP137" t="s">
        <v>34</v>
      </c>
      <c r="AQ137">
        <v>0</v>
      </c>
      <c r="AR137">
        <v>1</v>
      </c>
      <c r="AS137">
        <v>2</v>
      </c>
      <c r="AT137">
        <v>1</v>
      </c>
      <c r="AU137">
        <v>-1</v>
      </c>
    </row>
    <row r="138" spans="1:47" x14ac:dyDescent="0.2">
      <c r="A138">
        <v>137</v>
      </c>
      <c r="B138">
        <v>1</v>
      </c>
      <c r="C138">
        <v>4</v>
      </c>
      <c r="D138">
        <v>2</v>
      </c>
      <c r="E138">
        <v>2</v>
      </c>
      <c r="F138">
        <v>2</v>
      </c>
      <c r="G138">
        <v>2</v>
      </c>
      <c r="H138">
        <v>2</v>
      </c>
      <c r="I138">
        <v>2</v>
      </c>
      <c r="J138">
        <v>0</v>
      </c>
      <c r="K138">
        <v>1</v>
      </c>
      <c r="L138">
        <v>2</v>
      </c>
      <c r="M138">
        <v>2</v>
      </c>
      <c r="N138">
        <v>1</v>
      </c>
      <c r="O138">
        <v>1</v>
      </c>
      <c r="P138">
        <v>60000</v>
      </c>
      <c r="Q138">
        <v>4</v>
      </c>
      <c r="R138">
        <v>1</v>
      </c>
      <c r="S138">
        <v>1</v>
      </c>
      <c r="T138">
        <v>1</v>
      </c>
      <c r="U138">
        <v>1</v>
      </c>
      <c r="V138">
        <v>2</v>
      </c>
      <c r="W138">
        <v>2</v>
      </c>
      <c r="X138">
        <v>2</v>
      </c>
      <c r="Z138" t="s">
        <v>34</v>
      </c>
      <c r="AA138" t="s">
        <v>34</v>
      </c>
      <c r="AB138" t="s">
        <v>34</v>
      </c>
      <c r="AC138" t="s">
        <v>34</v>
      </c>
      <c r="AD138" t="s">
        <v>34</v>
      </c>
      <c r="AE138" t="s">
        <v>196</v>
      </c>
      <c r="AF138">
        <v>2</v>
      </c>
      <c r="AG138">
        <v>2</v>
      </c>
      <c r="AH138">
        <v>4</v>
      </c>
      <c r="AI138">
        <v>2</v>
      </c>
      <c r="AJ138">
        <v>0</v>
      </c>
      <c r="AK138">
        <v>0</v>
      </c>
      <c r="AL138">
        <v>4.7781512499999996</v>
      </c>
      <c r="AM138">
        <v>1</v>
      </c>
      <c r="AN138">
        <v>0</v>
      </c>
      <c r="AO138">
        <v>0.4</v>
      </c>
      <c r="AP138" t="s">
        <v>34</v>
      </c>
      <c r="AQ138">
        <v>0</v>
      </c>
      <c r="AR138" t="s">
        <v>34</v>
      </c>
      <c r="AS138" t="s">
        <v>34</v>
      </c>
      <c r="AT138">
        <v>0</v>
      </c>
      <c r="AU138" t="s">
        <v>34</v>
      </c>
    </row>
    <row r="139" spans="1:47" x14ac:dyDescent="0.2">
      <c r="A139">
        <v>138</v>
      </c>
      <c r="B139">
        <v>1</v>
      </c>
      <c r="C139">
        <v>5</v>
      </c>
      <c r="D139">
        <v>2</v>
      </c>
      <c r="E139">
        <v>2</v>
      </c>
      <c r="F139">
        <v>2</v>
      </c>
      <c r="G139">
        <v>2</v>
      </c>
      <c r="H139">
        <v>2</v>
      </c>
      <c r="I139">
        <v>2</v>
      </c>
      <c r="J139">
        <v>0</v>
      </c>
      <c r="K139">
        <v>2</v>
      </c>
      <c r="L139">
        <v>2</v>
      </c>
      <c r="M139" t="s">
        <v>34</v>
      </c>
      <c r="N139">
        <v>1</v>
      </c>
      <c r="O139">
        <v>2</v>
      </c>
      <c r="P139">
        <v>0</v>
      </c>
      <c r="Q139">
        <v>2</v>
      </c>
      <c r="R139">
        <v>1</v>
      </c>
      <c r="S139">
        <v>1</v>
      </c>
      <c r="T139">
        <v>1</v>
      </c>
      <c r="U139">
        <v>1</v>
      </c>
      <c r="V139">
        <v>2</v>
      </c>
      <c r="W139">
        <v>2</v>
      </c>
      <c r="X139">
        <v>1</v>
      </c>
      <c r="Y139" t="s">
        <v>199</v>
      </c>
      <c r="Z139">
        <v>1</v>
      </c>
      <c r="AA139">
        <v>1</v>
      </c>
      <c r="AB139">
        <v>1</v>
      </c>
      <c r="AC139">
        <v>1</v>
      </c>
      <c r="AD139">
        <v>1</v>
      </c>
      <c r="AE139" t="s">
        <v>196</v>
      </c>
      <c r="AF139">
        <v>1</v>
      </c>
      <c r="AG139">
        <v>2</v>
      </c>
      <c r="AH139">
        <v>4</v>
      </c>
      <c r="AI139">
        <v>2</v>
      </c>
      <c r="AJ139">
        <v>0</v>
      </c>
      <c r="AK139">
        <v>0</v>
      </c>
      <c r="AL139" t="s">
        <v>34</v>
      </c>
      <c r="AM139">
        <v>1</v>
      </c>
      <c r="AN139">
        <v>0</v>
      </c>
      <c r="AO139">
        <v>0.25</v>
      </c>
      <c r="AP139" t="s">
        <v>34</v>
      </c>
      <c r="AQ139">
        <v>0</v>
      </c>
      <c r="AR139">
        <v>1</v>
      </c>
      <c r="AS139">
        <v>1</v>
      </c>
      <c r="AT139">
        <v>1</v>
      </c>
      <c r="AU139">
        <v>0</v>
      </c>
    </row>
    <row r="140" spans="1:47" x14ac:dyDescent="0.2">
      <c r="A140">
        <v>139</v>
      </c>
      <c r="B140">
        <v>1</v>
      </c>
      <c r="C140">
        <v>6</v>
      </c>
      <c r="D140">
        <v>1</v>
      </c>
      <c r="E140">
        <v>1</v>
      </c>
      <c r="F140">
        <v>2</v>
      </c>
      <c r="G140">
        <v>2</v>
      </c>
      <c r="H140">
        <v>2</v>
      </c>
      <c r="I140">
        <v>2</v>
      </c>
      <c r="J140">
        <v>1</v>
      </c>
      <c r="K140">
        <v>1</v>
      </c>
      <c r="L140">
        <v>1</v>
      </c>
      <c r="M140">
        <v>1</v>
      </c>
      <c r="N140">
        <v>1</v>
      </c>
      <c r="O140">
        <v>1</v>
      </c>
      <c r="P140">
        <v>720000</v>
      </c>
      <c r="Q140">
        <v>4</v>
      </c>
      <c r="R140">
        <v>1</v>
      </c>
      <c r="S140">
        <v>1</v>
      </c>
      <c r="T140">
        <v>1</v>
      </c>
      <c r="U140">
        <v>1</v>
      </c>
      <c r="V140">
        <v>2</v>
      </c>
      <c r="W140">
        <v>1</v>
      </c>
      <c r="X140">
        <v>1</v>
      </c>
      <c r="Y140" t="s">
        <v>200</v>
      </c>
      <c r="Z140">
        <v>1</v>
      </c>
      <c r="AA140">
        <v>2</v>
      </c>
      <c r="AB140">
        <v>1</v>
      </c>
      <c r="AC140">
        <v>1</v>
      </c>
      <c r="AD140">
        <v>1</v>
      </c>
      <c r="AE140" t="s">
        <v>196</v>
      </c>
      <c r="AF140">
        <v>1</v>
      </c>
      <c r="AG140">
        <v>1</v>
      </c>
      <c r="AH140">
        <v>4</v>
      </c>
      <c r="AI140">
        <v>3</v>
      </c>
      <c r="AJ140">
        <v>1</v>
      </c>
      <c r="AK140">
        <v>0</v>
      </c>
      <c r="AL140">
        <v>5.8573324959999997</v>
      </c>
      <c r="AM140">
        <v>1</v>
      </c>
      <c r="AN140">
        <v>0</v>
      </c>
      <c r="AO140">
        <v>1</v>
      </c>
      <c r="AP140" t="s">
        <v>34</v>
      </c>
      <c r="AQ140">
        <v>0</v>
      </c>
      <c r="AR140">
        <v>1</v>
      </c>
      <c r="AS140">
        <v>1.5</v>
      </c>
      <c r="AT140">
        <v>1</v>
      </c>
      <c r="AU140">
        <v>-0.5</v>
      </c>
    </row>
    <row r="141" spans="1:47" x14ac:dyDescent="0.2">
      <c r="A141">
        <v>140</v>
      </c>
      <c r="B141">
        <v>1</v>
      </c>
      <c r="C141">
        <v>4</v>
      </c>
      <c r="D141">
        <v>2</v>
      </c>
      <c r="E141">
        <v>2</v>
      </c>
      <c r="F141">
        <v>1</v>
      </c>
      <c r="G141">
        <v>1</v>
      </c>
      <c r="H141">
        <v>1</v>
      </c>
      <c r="I141">
        <v>2</v>
      </c>
      <c r="J141">
        <v>0</v>
      </c>
      <c r="K141">
        <v>1</v>
      </c>
      <c r="L141">
        <v>2</v>
      </c>
      <c r="M141">
        <v>2</v>
      </c>
      <c r="N141">
        <v>2</v>
      </c>
      <c r="O141">
        <v>1</v>
      </c>
      <c r="P141">
        <v>150000</v>
      </c>
      <c r="Q141">
        <v>1</v>
      </c>
      <c r="R141">
        <v>1</v>
      </c>
      <c r="S141">
        <v>2</v>
      </c>
      <c r="T141">
        <v>1</v>
      </c>
      <c r="U141">
        <v>1</v>
      </c>
      <c r="V141">
        <v>1</v>
      </c>
      <c r="W141">
        <v>2</v>
      </c>
      <c r="X141">
        <v>2</v>
      </c>
      <c r="Z141" t="s">
        <v>34</v>
      </c>
      <c r="AA141" t="s">
        <v>34</v>
      </c>
      <c r="AB141" t="s">
        <v>34</v>
      </c>
      <c r="AC141" t="s">
        <v>34</v>
      </c>
      <c r="AD141" t="s">
        <v>34</v>
      </c>
      <c r="AE141" t="s">
        <v>210</v>
      </c>
      <c r="AF141">
        <v>1</v>
      </c>
      <c r="AG141">
        <v>1</v>
      </c>
      <c r="AH141">
        <v>4</v>
      </c>
      <c r="AI141">
        <v>3</v>
      </c>
      <c r="AJ141">
        <v>0</v>
      </c>
      <c r="AK141">
        <v>0.75</v>
      </c>
      <c r="AL141">
        <v>5.1760912589999997</v>
      </c>
      <c r="AM141">
        <v>0.66666666699999999</v>
      </c>
      <c r="AN141">
        <v>1</v>
      </c>
      <c r="AO141">
        <v>0.2</v>
      </c>
      <c r="AP141" t="s">
        <v>34</v>
      </c>
      <c r="AQ141">
        <v>0</v>
      </c>
      <c r="AR141" t="s">
        <v>34</v>
      </c>
      <c r="AS141" t="s">
        <v>34</v>
      </c>
      <c r="AT141">
        <v>0</v>
      </c>
      <c r="AU141" t="s">
        <v>34</v>
      </c>
    </row>
    <row r="142" spans="1:47" x14ac:dyDescent="0.2">
      <c r="A142">
        <v>141</v>
      </c>
      <c r="B142">
        <v>1</v>
      </c>
      <c r="C142">
        <v>6</v>
      </c>
      <c r="D142">
        <v>1</v>
      </c>
      <c r="E142">
        <v>2</v>
      </c>
      <c r="F142">
        <v>2</v>
      </c>
      <c r="G142">
        <v>2</v>
      </c>
      <c r="H142">
        <v>2</v>
      </c>
      <c r="I142">
        <v>2</v>
      </c>
      <c r="J142">
        <v>1</v>
      </c>
      <c r="K142">
        <v>1</v>
      </c>
      <c r="L142">
        <v>2</v>
      </c>
      <c r="M142">
        <v>1</v>
      </c>
      <c r="N142">
        <v>2</v>
      </c>
      <c r="O142">
        <v>1</v>
      </c>
      <c r="P142">
        <v>1100000</v>
      </c>
      <c r="Q142">
        <v>2</v>
      </c>
      <c r="R142">
        <v>1</v>
      </c>
      <c r="S142">
        <v>1</v>
      </c>
      <c r="T142">
        <v>1</v>
      </c>
      <c r="U142">
        <v>1</v>
      </c>
      <c r="V142">
        <v>2</v>
      </c>
      <c r="W142">
        <v>1</v>
      </c>
      <c r="X142">
        <v>2</v>
      </c>
      <c r="Z142" t="s">
        <v>34</v>
      </c>
      <c r="AA142" t="s">
        <v>34</v>
      </c>
      <c r="AB142" t="s">
        <v>34</v>
      </c>
      <c r="AC142" t="s">
        <v>34</v>
      </c>
      <c r="AD142" t="s">
        <v>34</v>
      </c>
      <c r="AE142" t="s">
        <v>201</v>
      </c>
      <c r="AF142">
        <v>1</v>
      </c>
      <c r="AG142">
        <v>1</v>
      </c>
      <c r="AH142">
        <v>4</v>
      </c>
      <c r="AI142">
        <v>3</v>
      </c>
      <c r="AJ142">
        <v>0.5</v>
      </c>
      <c r="AK142">
        <v>0</v>
      </c>
      <c r="AL142">
        <v>6.0413926849999999</v>
      </c>
      <c r="AM142">
        <v>1</v>
      </c>
      <c r="AN142">
        <v>0</v>
      </c>
      <c r="AO142">
        <v>0.6</v>
      </c>
      <c r="AP142" t="s">
        <v>34</v>
      </c>
      <c r="AQ142">
        <v>0</v>
      </c>
      <c r="AR142" t="s">
        <v>34</v>
      </c>
      <c r="AS142" t="s">
        <v>34</v>
      </c>
      <c r="AT142">
        <v>0</v>
      </c>
      <c r="AU142" t="s">
        <v>34</v>
      </c>
    </row>
    <row r="143" spans="1:47" x14ac:dyDescent="0.2">
      <c r="A143">
        <v>142</v>
      </c>
      <c r="B143">
        <v>1</v>
      </c>
      <c r="C143">
        <v>5</v>
      </c>
      <c r="D143">
        <v>2</v>
      </c>
      <c r="E143">
        <v>2</v>
      </c>
      <c r="F143">
        <v>2</v>
      </c>
      <c r="G143">
        <v>2</v>
      </c>
      <c r="H143">
        <v>2</v>
      </c>
      <c r="I143">
        <v>2</v>
      </c>
      <c r="J143">
        <v>1</v>
      </c>
      <c r="K143">
        <v>1</v>
      </c>
      <c r="L143">
        <v>2</v>
      </c>
      <c r="M143" t="s">
        <v>34</v>
      </c>
      <c r="N143">
        <v>1</v>
      </c>
      <c r="O143">
        <v>2</v>
      </c>
      <c r="P143">
        <v>0</v>
      </c>
      <c r="Q143">
        <v>3</v>
      </c>
      <c r="R143">
        <v>1</v>
      </c>
      <c r="S143">
        <v>1</v>
      </c>
      <c r="T143">
        <v>1</v>
      </c>
      <c r="U143">
        <v>1</v>
      </c>
      <c r="V143">
        <v>2</v>
      </c>
      <c r="W143">
        <v>1</v>
      </c>
      <c r="X143">
        <v>2</v>
      </c>
      <c r="Z143" t="s">
        <v>34</v>
      </c>
      <c r="AA143" t="s">
        <v>34</v>
      </c>
      <c r="AB143" t="s">
        <v>34</v>
      </c>
      <c r="AC143" t="s">
        <v>34</v>
      </c>
      <c r="AD143" t="s">
        <v>34</v>
      </c>
      <c r="AE143" t="s">
        <v>196</v>
      </c>
      <c r="AF143">
        <v>1</v>
      </c>
      <c r="AG143">
        <v>1</v>
      </c>
      <c r="AH143">
        <v>4</v>
      </c>
      <c r="AI143">
        <v>3</v>
      </c>
      <c r="AJ143">
        <v>0</v>
      </c>
      <c r="AK143">
        <v>0</v>
      </c>
      <c r="AL143" t="s">
        <v>34</v>
      </c>
      <c r="AM143">
        <v>1</v>
      </c>
      <c r="AN143">
        <v>0</v>
      </c>
      <c r="AO143">
        <v>0.75</v>
      </c>
      <c r="AP143" t="s">
        <v>34</v>
      </c>
      <c r="AQ143">
        <v>0</v>
      </c>
      <c r="AR143" t="s">
        <v>34</v>
      </c>
      <c r="AS143" t="s">
        <v>34</v>
      </c>
      <c r="AT143">
        <v>0</v>
      </c>
      <c r="AU143" t="s">
        <v>34</v>
      </c>
    </row>
    <row r="144" spans="1:47" x14ac:dyDescent="0.2">
      <c r="A144">
        <v>143</v>
      </c>
      <c r="B144">
        <v>1</v>
      </c>
      <c r="C144">
        <v>6</v>
      </c>
      <c r="D144">
        <v>2</v>
      </c>
      <c r="E144">
        <v>2</v>
      </c>
      <c r="F144">
        <v>2</v>
      </c>
      <c r="G144">
        <v>2</v>
      </c>
      <c r="H144">
        <v>2</v>
      </c>
      <c r="I144">
        <v>1</v>
      </c>
      <c r="J144">
        <v>1</v>
      </c>
      <c r="K144">
        <v>1</v>
      </c>
      <c r="L144">
        <v>2</v>
      </c>
      <c r="M144">
        <v>2</v>
      </c>
      <c r="N144">
        <v>2</v>
      </c>
      <c r="O144">
        <v>1</v>
      </c>
      <c r="P144" s="2">
        <v>1000000</v>
      </c>
      <c r="Q144">
        <v>5</v>
      </c>
      <c r="R144">
        <v>1</v>
      </c>
      <c r="S144">
        <v>1</v>
      </c>
      <c r="T144">
        <v>1</v>
      </c>
      <c r="U144">
        <v>1</v>
      </c>
      <c r="V144">
        <v>2</v>
      </c>
      <c r="W144">
        <v>2</v>
      </c>
      <c r="X144">
        <v>2</v>
      </c>
      <c r="Z144" t="s">
        <v>34</v>
      </c>
      <c r="AA144" t="s">
        <v>34</v>
      </c>
      <c r="AB144" t="s">
        <v>34</v>
      </c>
      <c r="AC144" t="s">
        <v>34</v>
      </c>
      <c r="AD144" t="s">
        <v>34</v>
      </c>
      <c r="AE144" t="s">
        <v>196</v>
      </c>
      <c r="AF144">
        <v>1</v>
      </c>
      <c r="AG144">
        <v>1</v>
      </c>
      <c r="AH144">
        <v>4</v>
      </c>
      <c r="AI144">
        <v>3</v>
      </c>
      <c r="AJ144">
        <v>0</v>
      </c>
      <c r="AK144">
        <v>0.25</v>
      </c>
      <c r="AL144">
        <v>6</v>
      </c>
      <c r="AM144">
        <v>1</v>
      </c>
      <c r="AN144">
        <v>0</v>
      </c>
      <c r="AO144">
        <v>0.4</v>
      </c>
      <c r="AP144" t="s">
        <v>34</v>
      </c>
      <c r="AQ144">
        <v>0</v>
      </c>
      <c r="AR144" t="s">
        <v>34</v>
      </c>
      <c r="AS144" t="s">
        <v>34</v>
      </c>
      <c r="AT144">
        <v>0</v>
      </c>
      <c r="AU144" t="s">
        <v>34</v>
      </c>
    </row>
    <row r="145" spans="1:47" x14ac:dyDescent="0.2">
      <c r="A145">
        <v>144</v>
      </c>
      <c r="B145">
        <v>1</v>
      </c>
      <c r="C145">
        <v>4</v>
      </c>
      <c r="D145">
        <v>2</v>
      </c>
      <c r="E145">
        <v>2</v>
      </c>
      <c r="F145">
        <v>1</v>
      </c>
      <c r="G145">
        <v>1</v>
      </c>
      <c r="H145">
        <v>2</v>
      </c>
      <c r="I145">
        <v>2</v>
      </c>
      <c r="J145">
        <v>0</v>
      </c>
      <c r="K145">
        <v>2</v>
      </c>
      <c r="L145">
        <v>2</v>
      </c>
      <c r="M145">
        <v>1</v>
      </c>
      <c r="N145">
        <v>1</v>
      </c>
      <c r="O145">
        <v>1</v>
      </c>
      <c r="P145">
        <v>360000</v>
      </c>
      <c r="Q145">
        <v>1</v>
      </c>
      <c r="R145">
        <v>1</v>
      </c>
      <c r="S145">
        <v>1</v>
      </c>
      <c r="T145">
        <v>1</v>
      </c>
      <c r="U145">
        <v>1</v>
      </c>
      <c r="V145">
        <v>2</v>
      </c>
      <c r="W145">
        <v>2</v>
      </c>
      <c r="X145">
        <v>2</v>
      </c>
      <c r="Z145" t="s">
        <v>34</v>
      </c>
      <c r="AA145" t="s">
        <v>34</v>
      </c>
      <c r="AB145" t="s">
        <v>34</v>
      </c>
      <c r="AC145" t="s">
        <v>34</v>
      </c>
      <c r="AD145" t="s">
        <v>34</v>
      </c>
      <c r="AE145" t="s">
        <v>210</v>
      </c>
      <c r="AF145">
        <v>1</v>
      </c>
      <c r="AG145">
        <v>2</v>
      </c>
      <c r="AH145">
        <v>4</v>
      </c>
      <c r="AI145">
        <v>3</v>
      </c>
      <c r="AJ145">
        <v>0</v>
      </c>
      <c r="AK145">
        <v>0.5</v>
      </c>
      <c r="AL145">
        <v>5.5563025010000002</v>
      </c>
      <c r="AM145">
        <v>1</v>
      </c>
      <c r="AN145">
        <v>0</v>
      </c>
      <c r="AO145">
        <v>0.4</v>
      </c>
      <c r="AP145" t="s">
        <v>34</v>
      </c>
      <c r="AQ145">
        <v>0</v>
      </c>
      <c r="AR145" t="s">
        <v>34</v>
      </c>
      <c r="AS145" t="s">
        <v>34</v>
      </c>
      <c r="AT145">
        <v>0</v>
      </c>
      <c r="AU145" t="s">
        <v>34</v>
      </c>
    </row>
    <row r="146" spans="1:47" x14ac:dyDescent="0.2">
      <c r="A146">
        <v>145</v>
      </c>
      <c r="B146">
        <v>1</v>
      </c>
      <c r="C146">
        <v>7</v>
      </c>
      <c r="D146">
        <v>2</v>
      </c>
      <c r="E146">
        <v>2</v>
      </c>
      <c r="F146">
        <v>2</v>
      </c>
      <c r="G146">
        <v>2</v>
      </c>
      <c r="H146">
        <v>2</v>
      </c>
      <c r="I146">
        <v>2</v>
      </c>
      <c r="J146">
        <v>0</v>
      </c>
      <c r="K146">
        <v>2</v>
      </c>
      <c r="L146">
        <v>2</v>
      </c>
      <c r="M146" t="s">
        <v>34</v>
      </c>
      <c r="N146">
        <v>1</v>
      </c>
      <c r="O146">
        <v>2</v>
      </c>
      <c r="P146">
        <v>0</v>
      </c>
      <c r="Q146">
        <v>6</v>
      </c>
      <c r="R146">
        <v>1</v>
      </c>
      <c r="S146">
        <v>1</v>
      </c>
      <c r="T146">
        <v>1</v>
      </c>
      <c r="U146">
        <v>1</v>
      </c>
      <c r="V146">
        <v>1</v>
      </c>
      <c r="W146">
        <v>2</v>
      </c>
      <c r="X146">
        <v>1</v>
      </c>
      <c r="Y146" t="s">
        <v>199</v>
      </c>
      <c r="Z146">
        <v>1</v>
      </c>
      <c r="AA146">
        <v>1</v>
      </c>
      <c r="AB146">
        <v>1</v>
      </c>
      <c r="AC146">
        <v>1</v>
      </c>
      <c r="AD146">
        <v>2</v>
      </c>
      <c r="AE146" t="s">
        <v>196</v>
      </c>
      <c r="AF146">
        <v>2</v>
      </c>
      <c r="AG146">
        <v>2</v>
      </c>
      <c r="AH146">
        <v>4</v>
      </c>
      <c r="AI146">
        <v>3</v>
      </c>
      <c r="AJ146">
        <v>0</v>
      </c>
      <c r="AK146">
        <v>0</v>
      </c>
      <c r="AL146" t="s">
        <v>34</v>
      </c>
      <c r="AM146">
        <v>1</v>
      </c>
      <c r="AN146">
        <v>0.5</v>
      </c>
      <c r="AO146">
        <v>0.25</v>
      </c>
      <c r="AP146" t="s">
        <v>34</v>
      </c>
      <c r="AQ146">
        <v>0</v>
      </c>
      <c r="AR146">
        <v>1</v>
      </c>
      <c r="AS146">
        <v>1.5</v>
      </c>
      <c r="AT146">
        <v>1</v>
      </c>
      <c r="AU146">
        <v>-0.5</v>
      </c>
    </row>
    <row r="147" spans="1:47" x14ac:dyDescent="0.2">
      <c r="A147">
        <v>146</v>
      </c>
      <c r="B147">
        <v>1</v>
      </c>
      <c r="C147">
        <v>8</v>
      </c>
      <c r="D147">
        <v>1</v>
      </c>
      <c r="E147">
        <v>1</v>
      </c>
      <c r="F147">
        <v>2</v>
      </c>
      <c r="G147">
        <v>2</v>
      </c>
      <c r="H147">
        <v>2</v>
      </c>
      <c r="I147">
        <v>2</v>
      </c>
      <c r="J147">
        <v>0</v>
      </c>
      <c r="K147">
        <v>1</v>
      </c>
      <c r="L147">
        <v>1</v>
      </c>
      <c r="M147">
        <v>1</v>
      </c>
      <c r="N147">
        <v>1</v>
      </c>
      <c r="O147">
        <v>2</v>
      </c>
      <c r="P147" s="2">
        <v>500000</v>
      </c>
      <c r="Q147">
        <v>3</v>
      </c>
      <c r="R147">
        <v>1</v>
      </c>
      <c r="S147">
        <v>1</v>
      </c>
      <c r="T147">
        <v>1</v>
      </c>
      <c r="U147">
        <v>1</v>
      </c>
      <c r="V147">
        <v>2</v>
      </c>
      <c r="W147">
        <v>1</v>
      </c>
      <c r="X147">
        <v>2</v>
      </c>
      <c r="Z147" t="s">
        <v>34</v>
      </c>
      <c r="AA147" t="s">
        <v>34</v>
      </c>
      <c r="AB147" t="s">
        <v>34</v>
      </c>
      <c r="AC147" t="s">
        <v>34</v>
      </c>
      <c r="AD147" t="s">
        <v>34</v>
      </c>
      <c r="AE147">
        <v>999</v>
      </c>
      <c r="AF147">
        <v>1</v>
      </c>
      <c r="AG147">
        <v>1</v>
      </c>
      <c r="AH147">
        <v>4</v>
      </c>
      <c r="AI147">
        <v>4</v>
      </c>
      <c r="AJ147">
        <v>1</v>
      </c>
      <c r="AK147">
        <v>0</v>
      </c>
      <c r="AL147">
        <v>5.6989700040000004</v>
      </c>
      <c r="AM147">
        <v>1</v>
      </c>
      <c r="AN147">
        <v>0</v>
      </c>
      <c r="AO147">
        <v>0.8</v>
      </c>
      <c r="AP147" t="s">
        <v>34</v>
      </c>
      <c r="AQ147">
        <v>1</v>
      </c>
      <c r="AR147" t="s">
        <v>34</v>
      </c>
      <c r="AS147" t="s">
        <v>34</v>
      </c>
      <c r="AT147">
        <v>0</v>
      </c>
      <c r="AU147" t="s">
        <v>34</v>
      </c>
    </row>
    <row r="148" spans="1:47" x14ac:dyDescent="0.2">
      <c r="A148">
        <v>147</v>
      </c>
      <c r="B148">
        <v>1</v>
      </c>
      <c r="C148">
        <v>8</v>
      </c>
      <c r="D148">
        <v>1</v>
      </c>
      <c r="E148">
        <v>1</v>
      </c>
      <c r="F148">
        <v>2</v>
      </c>
      <c r="G148">
        <v>2</v>
      </c>
      <c r="H148">
        <v>2</v>
      </c>
      <c r="I148">
        <v>2</v>
      </c>
      <c r="J148">
        <v>1</v>
      </c>
      <c r="K148">
        <v>1</v>
      </c>
      <c r="L148">
        <v>1</v>
      </c>
      <c r="M148">
        <v>1</v>
      </c>
      <c r="N148">
        <v>1</v>
      </c>
      <c r="O148">
        <v>1</v>
      </c>
      <c r="P148" s="2">
        <v>800000</v>
      </c>
      <c r="Q148">
        <v>3</v>
      </c>
      <c r="R148">
        <v>1</v>
      </c>
      <c r="S148">
        <v>1</v>
      </c>
      <c r="T148">
        <v>1</v>
      </c>
      <c r="U148">
        <v>1</v>
      </c>
      <c r="V148">
        <v>2</v>
      </c>
      <c r="W148">
        <v>1</v>
      </c>
      <c r="X148">
        <v>2</v>
      </c>
      <c r="Z148" t="s">
        <v>34</v>
      </c>
      <c r="AA148" t="s">
        <v>34</v>
      </c>
      <c r="AB148" t="s">
        <v>34</v>
      </c>
      <c r="AC148" t="s">
        <v>34</v>
      </c>
      <c r="AD148" t="s">
        <v>34</v>
      </c>
      <c r="AE148" t="s">
        <v>201</v>
      </c>
      <c r="AF148">
        <v>1</v>
      </c>
      <c r="AG148">
        <v>1</v>
      </c>
      <c r="AH148">
        <v>4</v>
      </c>
      <c r="AI148">
        <v>4</v>
      </c>
      <c r="AJ148">
        <v>1</v>
      </c>
      <c r="AK148">
        <v>0</v>
      </c>
      <c r="AL148">
        <v>5.9030899870000004</v>
      </c>
      <c r="AM148">
        <v>1</v>
      </c>
      <c r="AN148">
        <v>0</v>
      </c>
      <c r="AO148">
        <v>1</v>
      </c>
      <c r="AP148" t="s">
        <v>34</v>
      </c>
      <c r="AQ148">
        <v>1</v>
      </c>
      <c r="AR148" t="s">
        <v>34</v>
      </c>
      <c r="AS148" t="s">
        <v>34</v>
      </c>
      <c r="AT148">
        <v>0</v>
      </c>
      <c r="AU148" t="s">
        <v>34</v>
      </c>
    </row>
    <row r="149" spans="1:47" x14ac:dyDescent="0.2">
      <c r="A149">
        <v>148</v>
      </c>
      <c r="B149">
        <v>1</v>
      </c>
      <c r="C149">
        <v>7</v>
      </c>
      <c r="D149">
        <v>1</v>
      </c>
      <c r="E149">
        <v>1</v>
      </c>
      <c r="F149">
        <v>2</v>
      </c>
      <c r="G149">
        <v>1</v>
      </c>
      <c r="H149">
        <v>2</v>
      </c>
      <c r="I149">
        <v>2</v>
      </c>
      <c r="J149">
        <v>1</v>
      </c>
      <c r="K149">
        <v>2</v>
      </c>
      <c r="L149">
        <v>2</v>
      </c>
      <c r="M149">
        <v>1</v>
      </c>
      <c r="N149">
        <v>1</v>
      </c>
      <c r="O149">
        <v>1</v>
      </c>
      <c r="P149">
        <v>45000</v>
      </c>
      <c r="Q149">
        <v>25000</v>
      </c>
      <c r="R149">
        <v>1</v>
      </c>
      <c r="S149">
        <v>1</v>
      </c>
      <c r="T149">
        <v>1</v>
      </c>
      <c r="U149">
        <v>1</v>
      </c>
      <c r="V149">
        <v>2</v>
      </c>
      <c r="W149">
        <v>1</v>
      </c>
      <c r="X149">
        <v>2</v>
      </c>
      <c r="Y149" t="s">
        <v>209</v>
      </c>
      <c r="Z149">
        <v>2</v>
      </c>
      <c r="AA149">
        <v>2</v>
      </c>
      <c r="AB149">
        <v>2</v>
      </c>
      <c r="AC149">
        <v>2</v>
      </c>
      <c r="AD149">
        <v>2</v>
      </c>
      <c r="AE149">
        <v>999</v>
      </c>
      <c r="AF149">
        <v>2</v>
      </c>
      <c r="AG149">
        <v>1</v>
      </c>
      <c r="AH149">
        <v>4</v>
      </c>
      <c r="AI149">
        <v>4</v>
      </c>
      <c r="AJ149">
        <v>1</v>
      </c>
      <c r="AK149">
        <v>0.25</v>
      </c>
      <c r="AL149">
        <v>4.6532125139999998</v>
      </c>
      <c r="AM149">
        <v>1</v>
      </c>
      <c r="AN149">
        <v>0</v>
      </c>
      <c r="AO149">
        <v>0.6</v>
      </c>
      <c r="AP149" t="s">
        <v>34</v>
      </c>
      <c r="AQ149">
        <v>1</v>
      </c>
      <c r="AR149">
        <v>2</v>
      </c>
      <c r="AS149">
        <v>2</v>
      </c>
      <c r="AT149">
        <v>0</v>
      </c>
      <c r="AU149">
        <v>0</v>
      </c>
    </row>
    <row r="150" spans="1:47" x14ac:dyDescent="0.2">
      <c r="A150">
        <v>149</v>
      </c>
      <c r="B150">
        <v>1</v>
      </c>
      <c r="C150">
        <v>7</v>
      </c>
      <c r="D150">
        <v>2</v>
      </c>
      <c r="E150">
        <v>2</v>
      </c>
      <c r="F150">
        <v>1</v>
      </c>
      <c r="G150">
        <v>2</v>
      </c>
      <c r="H150">
        <v>2</v>
      </c>
      <c r="I150">
        <v>2</v>
      </c>
      <c r="J150">
        <v>1</v>
      </c>
      <c r="K150">
        <v>2</v>
      </c>
      <c r="L150">
        <v>2</v>
      </c>
      <c r="M150">
        <v>2</v>
      </c>
      <c r="N150">
        <v>1</v>
      </c>
      <c r="O150">
        <v>1</v>
      </c>
      <c r="P150">
        <v>420000</v>
      </c>
      <c r="Q150">
        <v>4</v>
      </c>
      <c r="R150">
        <v>1</v>
      </c>
      <c r="S150">
        <v>1</v>
      </c>
      <c r="T150">
        <v>1</v>
      </c>
      <c r="U150">
        <v>1</v>
      </c>
      <c r="V150">
        <v>1</v>
      </c>
      <c r="W150">
        <v>2</v>
      </c>
      <c r="X150">
        <v>2</v>
      </c>
      <c r="Z150" t="s">
        <v>34</v>
      </c>
      <c r="AA150" t="s">
        <v>34</v>
      </c>
      <c r="AB150" t="s">
        <v>34</v>
      </c>
      <c r="AC150" t="s">
        <v>34</v>
      </c>
      <c r="AD150" t="s">
        <v>34</v>
      </c>
      <c r="AE150" t="s">
        <v>208</v>
      </c>
      <c r="AF150">
        <v>2</v>
      </c>
      <c r="AG150">
        <v>1</v>
      </c>
      <c r="AH150">
        <v>4</v>
      </c>
      <c r="AI150">
        <v>4</v>
      </c>
      <c r="AJ150">
        <v>0</v>
      </c>
      <c r="AK150">
        <v>0.25</v>
      </c>
      <c r="AL150">
        <v>5.6232492900000004</v>
      </c>
      <c r="AM150">
        <v>1</v>
      </c>
      <c r="AN150">
        <v>1</v>
      </c>
      <c r="AO150">
        <v>0.4</v>
      </c>
      <c r="AP150" t="s">
        <v>34</v>
      </c>
      <c r="AQ150">
        <v>1</v>
      </c>
      <c r="AR150" t="s">
        <v>34</v>
      </c>
      <c r="AS150" t="s">
        <v>34</v>
      </c>
      <c r="AT150">
        <v>0</v>
      </c>
      <c r="AU150" t="s">
        <v>34</v>
      </c>
    </row>
    <row r="151" spans="1:47" x14ac:dyDescent="0.2">
      <c r="A151">
        <v>150</v>
      </c>
      <c r="B151">
        <v>1</v>
      </c>
      <c r="C151">
        <v>6</v>
      </c>
      <c r="D151">
        <v>1</v>
      </c>
      <c r="E151">
        <v>1</v>
      </c>
      <c r="F151">
        <v>2</v>
      </c>
      <c r="G151">
        <v>2</v>
      </c>
      <c r="H151">
        <v>2</v>
      </c>
      <c r="I151">
        <v>2</v>
      </c>
      <c r="J151">
        <v>1</v>
      </c>
      <c r="K151">
        <v>1</v>
      </c>
      <c r="L151">
        <v>2</v>
      </c>
      <c r="M151">
        <v>1</v>
      </c>
      <c r="N151">
        <v>1</v>
      </c>
      <c r="O151">
        <v>1</v>
      </c>
      <c r="P151">
        <v>650000</v>
      </c>
      <c r="Q151">
        <v>6</v>
      </c>
      <c r="R151">
        <v>1</v>
      </c>
      <c r="S151">
        <v>1</v>
      </c>
      <c r="T151">
        <v>1</v>
      </c>
      <c r="U151">
        <v>1</v>
      </c>
      <c r="V151">
        <v>2</v>
      </c>
      <c r="W151">
        <v>1</v>
      </c>
      <c r="X151">
        <v>1</v>
      </c>
      <c r="Y151" t="s">
        <v>200</v>
      </c>
      <c r="Z151">
        <v>1</v>
      </c>
      <c r="AA151">
        <v>1</v>
      </c>
      <c r="AB151">
        <v>1</v>
      </c>
      <c r="AC151">
        <v>1</v>
      </c>
      <c r="AD151">
        <v>1</v>
      </c>
      <c r="AE151" t="s">
        <v>207</v>
      </c>
      <c r="AF151">
        <v>1</v>
      </c>
      <c r="AG151">
        <v>1</v>
      </c>
      <c r="AH151">
        <v>4</v>
      </c>
      <c r="AI151">
        <v>4</v>
      </c>
      <c r="AJ151">
        <v>1</v>
      </c>
      <c r="AK151">
        <v>0</v>
      </c>
      <c r="AL151">
        <v>5.8129133570000002</v>
      </c>
      <c r="AM151">
        <v>1</v>
      </c>
      <c r="AN151">
        <v>0</v>
      </c>
      <c r="AO151">
        <v>0.8</v>
      </c>
      <c r="AP151" t="s">
        <v>34</v>
      </c>
      <c r="AQ151">
        <v>1</v>
      </c>
      <c r="AR151">
        <v>1</v>
      </c>
      <c r="AS151">
        <v>1</v>
      </c>
      <c r="AT151">
        <v>1</v>
      </c>
      <c r="AU151">
        <v>0</v>
      </c>
    </row>
    <row r="152" spans="1:47" x14ac:dyDescent="0.2">
      <c r="A152">
        <v>151</v>
      </c>
      <c r="B152">
        <v>1</v>
      </c>
      <c r="C152">
        <v>7</v>
      </c>
      <c r="D152">
        <v>1</v>
      </c>
      <c r="E152">
        <v>1</v>
      </c>
      <c r="F152">
        <v>2</v>
      </c>
      <c r="G152">
        <v>2</v>
      </c>
      <c r="H152">
        <v>2</v>
      </c>
      <c r="I152">
        <v>2</v>
      </c>
      <c r="J152">
        <v>1</v>
      </c>
      <c r="K152">
        <v>1</v>
      </c>
      <c r="L152">
        <v>1</v>
      </c>
      <c r="M152">
        <v>1</v>
      </c>
      <c r="N152">
        <v>1</v>
      </c>
      <c r="O152">
        <v>1</v>
      </c>
      <c r="P152">
        <v>715000</v>
      </c>
      <c r="Q152">
        <v>4</v>
      </c>
      <c r="R152">
        <v>1</v>
      </c>
      <c r="S152">
        <v>1</v>
      </c>
      <c r="T152">
        <v>1</v>
      </c>
      <c r="U152">
        <v>1</v>
      </c>
      <c r="V152">
        <v>2</v>
      </c>
      <c r="W152">
        <v>1</v>
      </c>
      <c r="X152">
        <v>2</v>
      </c>
      <c r="Z152" t="s">
        <v>34</v>
      </c>
      <c r="AA152" t="s">
        <v>34</v>
      </c>
      <c r="AB152" t="s">
        <v>34</v>
      </c>
      <c r="AC152" t="s">
        <v>34</v>
      </c>
      <c r="AD152" t="s">
        <v>34</v>
      </c>
      <c r="AE152" t="s">
        <v>206</v>
      </c>
      <c r="AF152">
        <v>1</v>
      </c>
      <c r="AG152">
        <v>1</v>
      </c>
      <c r="AH152">
        <v>4</v>
      </c>
      <c r="AI152">
        <v>4</v>
      </c>
      <c r="AJ152">
        <v>1</v>
      </c>
      <c r="AK152">
        <v>0</v>
      </c>
      <c r="AL152">
        <v>5.8543060420000002</v>
      </c>
      <c r="AM152">
        <v>1</v>
      </c>
      <c r="AN152">
        <v>0</v>
      </c>
      <c r="AO152">
        <v>1</v>
      </c>
      <c r="AP152" t="s">
        <v>34</v>
      </c>
      <c r="AQ152">
        <v>1</v>
      </c>
      <c r="AR152" t="s">
        <v>34</v>
      </c>
      <c r="AS152" t="s">
        <v>34</v>
      </c>
      <c r="AT152">
        <v>0</v>
      </c>
      <c r="AU152" t="s">
        <v>34</v>
      </c>
    </row>
    <row r="153" spans="1:47" x14ac:dyDescent="0.2">
      <c r="A153">
        <v>152</v>
      </c>
      <c r="B153">
        <v>1</v>
      </c>
      <c r="C153">
        <v>7</v>
      </c>
      <c r="D153">
        <v>2</v>
      </c>
      <c r="E153">
        <v>2</v>
      </c>
      <c r="F153">
        <v>2</v>
      </c>
      <c r="G153">
        <v>2</v>
      </c>
      <c r="H153">
        <v>2</v>
      </c>
      <c r="I153">
        <v>2</v>
      </c>
      <c r="J153">
        <v>1</v>
      </c>
      <c r="K153">
        <v>1</v>
      </c>
      <c r="L153">
        <v>2</v>
      </c>
      <c r="M153">
        <v>1</v>
      </c>
      <c r="N153">
        <v>1</v>
      </c>
      <c r="O153">
        <v>1</v>
      </c>
      <c r="P153" s="2">
        <v>500000</v>
      </c>
      <c r="Q153">
        <v>3</v>
      </c>
      <c r="R153">
        <v>1</v>
      </c>
      <c r="S153">
        <v>1</v>
      </c>
      <c r="T153">
        <v>1</v>
      </c>
      <c r="U153">
        <v>1</v>
      </c>
      <c r="V153">
        <v>2</v>
      </c>
      <c r="W153">
        <v>2</v>
      </c>
      <c r="X153">
        <v>1</v>
      </c>
      <c r="Y153" t="s">
        <v>197</v>
      </c>
      <c r="Z153">
        <v>2</v>
      </c>
      <c r="AA153">
        <v>1</v>
      </c>
      <c r="AB153">
        <v>1</v>
      </c>
      <c r="AC153">
        <v>2</v>
      </c>
      <c r="AD153">
        <v>1</v>
      </c>
      <c r="AE153" t="s">
        <v>196</v>
      </c>
      <c r="AF153">
        <v>1</v>
      </c>
      <c r="AG153">
        <v>2</v>
      </c>
      <c r="AH153">
        <v>4</v>
      </c>
      <c r="AI153">
        <v>4</v>
      </c>
      <c r="AJ153">
        <v>0</v>
      </c>
      <c r="AK153">
        <v>0</v>
      </c>
      <c r="AL153">
        <v>5.6989700040000004</v>
      </c>
      <c r="AM153">
        <v>1</v>
      </c>
      <c r="AN153">
        <v>0</v>
      </c>
      <c r="AO153">
        <v>0.8</v>
      </c>
      <c r="AP153" t="s">
        <v>34</v>
      </c>
      <c r="AQ153">
        <v>1</v>
      </c>
      <c r="AR153">
        <v>1.6666666670000001</v>
      </c>
      <c r="AS153">
        <v>1</v>
      </c>
      <c r="AT153">
        <v>1</v>
      </c>
      <c r="AU153">
        <v>0.66666666699999999</v>
      </c>
    </row>
    <row r="154" spans="1:47" x14ac:dyDescent="0.2">
      <c r="A154">
        <v>153</v>
      </c>
      <c r="B154">
        <v>1</v>
      </c>
      <c r="C154">
        <v>4</v>
      </c>
      <c r="D154">
        <v>2</v>
      </c>
      <c r="E154">
        <v>2</v>
      </c>
      <c r="F154">
        <v>2</v>
      </c>
      <c r="G154">
        <v>2</v>
      </c>
      <c r="H154">
        <v>2</v>
      </c>
      <c r="I154">
        <v>1</v>
      </c>
      <c r="J154">
        <v>1</v>
      </c>
      <c r="K154">
        <v>1</v>
      </c>
      <c r="L154">
        <v>2</v>
      </c>
      <c r="M154">
        <v>2</v>
      </c>
      <c r="N154">
        <v>1</v>
      </c>
      <c r="O154">
        <v>1</v>
      </c>
      <c r="P154">
        <v>360000</v>
      </c>
      <c r="Q154">
        <v>4</v>
      </c>
      <c r="R154">
        <v>1</v>
      </c>
      <c r="S154">
        <v>1</v>
      </c>
      <c r="T154">
        <v>1</v>
      </c>
      <c r="U154">
        <v>1</v>
      </c>
      <c r="V154">
        <v>2</v>
      </c>
      <c r="W154">
        <v>2</v>
      </c>
      <c r="X154">
        <v>1</v>
      </c>
      <c r="Y154" t="s">
        <v>197</v>
      </c>
      <c r="Z154">
        <v>1</v>
      </c>
      <c r="AA154">
        <v>1</v>
      </c>
      <c r="AB154">
        <v>2</v>
      </c>
      <c r="AC154">
        <v>1</v>
      </c>
      <c r="AD154">
        <v>2</v>
      </c>
      <c r="AE154" t="s">
        <v>196</v>
      </c>
      <c r="AF154">
        <v>1</v>
      </c>
      <c r="AG154">
        <v>2</v>
      </c>
      <c r="AH154">
        <v>4</v>
      </c>
      <c r="AI154">
        <v>4</v>
      </c>
      <c r="AJ154">
        <v>0</v>
      </c>
      <c r="AK154">
        <v>0.25</v>
      </c>
      <c r="AL154">
        <v>5.5563025010000002</v>
      </c>
      <c r="AM154">
        <v>1</v>
      </c>
      <c r="AN154">
        <v>0</v>
      </c>
      <c r="AO154">
        <v>0.6</v>
      </c>
      <c r="AP154" t="s">
        <v>34</v>
      </c>
      <c r="AQ154">
        <v>1</v>
      </c>
      <c r="AR154">
        <v>1.3333333329999999</v>
      </c>
      <c r="AS154">
        <v>1.5</v>
      </c>
      <c r="AT154">
        <v>1</v>
      </c>
      <c r="AU154">
        <v>-0.16666666699999999</v>
      </c>
    </row>
    <row r="155" spans="1:47" x14ac:dyDescent="0.2">
      <c r="A155">
        <v>154</v>
      </c>
      <c r="B155">
        <v>1</v>
      </c>
      <c r="C155">
        <v>6</v>
      </c>
      <c r="D155">
        <v>1</v>
      </c>
      <c r="E155">
        <v>2</v>
      </c>
      <c r="F155">
        <v>2</v>
      </c>
      <c r="G155">
        <v>2</v>
      </c>
      <c r="H155">
        <v>2</v>
      </c>
      <c r="I155">
        <v>2</v>
      </c>
      <c r="J155">
        <v>1</v>
      </c>
      <c r="K155">
        <v>1</v>
      </c>
      <c r="L155">
        <v>1</v>
      </c>
      <c r="M155" t="s">
        <v>34</v>
      </c>
      <c r="N155">
        <v>1</v>
      </c>
      <c r="O155">
        <v>2</v>
      </c>
      <c r="P155">
        <v>0</v>
      </c>
      <c r="Q155">
        <v>5</v>
      </c>
      <c r="R155">
        <v>1</v>
      </c>
      <c r="S155">
        <v>1</v>
      </c>
      <c r="T155">
        <v>1</v>
      </c>
      <c r="U155">
        <v>1</v>
      </c>
      <c r="V155">
        <v>2</v>
      </c>
      <c r="W155">
        <v>1</v>
      </c>
      <c r="X155">
        <v>2</v>
      </c>
      <c r="Z155" t="s">
        <v>34</v>
      </c>
      <c r="AA155" t="s">
        <v>34</v>
      </c>
      <c r="AB155" t="s">
        <v>34</v>
      </c>
      <c r="AC155" t="s">
        <v>34</v>
      </c>
      <c r="AD155" t="s">
        <v>34</v>
      </c>
      <c r="AE155" t="s">
        <v>196</v>
      </c>
      <c r="AF155">
        <v>1</v>
      </c>
      <c r="AG155">
        <v>2</v>
      </c>
      <c r="AH155">
        <v>4</v>
      </c>
      <c r="AI155">
        <v>4</v>
      </c>
      <c r="AJ155">
        <v>0.5</v>
      </c>
      <c r="AK155">
        <v>0</v>
      </c>
      <c r="AL155" t="s">
        <v>34</v>
      </c>
      <c r="AM155">
        <v>1</v>
      </c>
      <c r="AN155">
        <v>0</v>
      </c>
      <c r="AO155">
        <v>1</v>
      </c>
      <c r="AP155" t="s">
        <v>34</v>
      </c>
      <c r="AQ155">
        <v>1</v>
      </c>
      <c r="AR155" t="s">
        <v>34</v>
      </c>
      <c r="AS155" t="s">
        <v>34</v>
      </c>
      <c r="AT155">
        <v>0</v>
      </c>
      <c r="AU155" t="s">
        <v>34</v>
      </c>
    </row>
    <row r="156" spans="1:47" x14ac:dyDescent="0.2">
      <c r="A156">
        <v>155</v>
      </c>
      <c r="B156">
        <v>1</v>
      </c>
      <c r="C156">
        <v>4</v>
      </c>
      <c r="D156">
        <v>2</v>
      </c>
      <c r="E156">
        <v>1</v>
      </c>
      <c r="F156">
        <v>1</v>
      </c>
      <c r="G156">
        <v>1</v>
      </c>
      <c r="H156">
        <v>2</v>
      </c>
      <c r="I156">
        <v>1</v>
      </c>
      <c r="J156">
        <v>1</v>
      </c>
      <c r="K156">
        <v>1</v>
      </c>
      <c r="L156">
        <v>2</v>
      </c>
      <c r="M156">
        <v>1</v>
      </c>
      <c r="N156">
        <v>2</v>
      </c>
      <c r="O156">
        <v>2</v>
      </c>
      <c r="P156">
        <v>10000</v>
      </c>
      <c r="Q156">
        <v>4</v>
      </c>
      <c r="R156">
        <v>1</v>
      </c>
      <c r="S156">
        <v>1</v>
      </c>
      <c r="T156">
        <v>1</v>
      </c>
      <c r="U156">
        <v>1</v>
      </c>
      <c r="V156">
        <v>2</v>
      </c>
      <c r="W156">
        <v>1</v>
      </c>
      <c r="X156">
        <v>1</v>
      </c>
      <c r="Y156" t="s">
        <v>200</v>
      </c>
      <c r="Z156">
        <v>1</v>
      </c>
      <c r="AA156">
        <v>2</v>
      </c>
      <c r="AB156">
        <v>1</v>
      </c>
      <c r="AC156">
        <v>1</v>
      </c>
      <c r="AD156">
        <v>2</v>
      </c>
      <c r="AE156">
        <v>999</v>
      </c>
      <c r="AF156">
        <v>1</v>
      </c>
      <c r="AG156">
        <v>1</v>
      </c>
      <c r="AH156">
        <v>4</v>
      </c>
      <c r="AI156">
        <v>5</v>
      </c>
      <c r="AJ156">
        <v>0.5</v>
      </c>
      <c r="AK156">
        <v>0.75</v>
      </c>
      <c r="AL156">
        <v>4</v>
      </c>
      <c r="AM156">
        <v>1</v>
      </c>
      <c r="AN156">
        <v>0</v>
      </c>
      <c r="AO156">
        <v>0.6</v>
      </c>
      <c r="AP156" t="s">
        <v>34</v>
      </c>
      <c r="AQ156">
        <v>1</v>
      </c>
      <c r="AR156">
        <v>1</v>
      </c>
      <c r="AS156">
        <v>2</v>
      </c>
      <c r="AT156">
        <v>1</v>
      </c>
      <c r="AU156">
        <v>-1</v>
      </c>
    </row>
    <row r="157" spans="1:47" x14ac:dyDescent="0.2">
      <c r="A157">
        <v>156</v>
      </c>
      <c r="B157">
        <v>1</v>
      </c>
      <c r="C157">
        <v>6</v>
      </c>
      <c r="D157">
        <v>2</v>
      </c>
      <c r="E157">
        <v>2</v>
      </c>
      <c r="F157">
        <v>2</v>
      </c>
      <c r="G157">
        <v>2</v>
      </c>
      <c r="H157">
        <v>2</v>
      </c>
      <c r="I157">
        <v>1</v>
      </c>
      <c r="J157">
        <v>1</v>
      </c>
      <c r="K157">
        <v>1</v>
      </c>
      <c r="L157">
        <v>2</v>
      </c>
      <c r="M157">
        <v>1</v>
      </c>
      <c r="N157">
        <v>1</v>
      </c>
      <c r="O157">
        <v>1</v>
      </c>
      <c r="P157" s="2">
        <v>1000000</v>
      </c>
      <c r="Q157">
        <v>3</v>
      </c>
      <c r="R157">
        <v>1</v>
      </c>
      <c r="S157">
        <v>1</v>
      </c>
      <c r="T157">
        <v>1</v>
      </c>
      <c r="U157">
        <v>1</v>
      </c>
      <c r="V157">
        <v>2</v>
      </c>
      <c r="W157">
        <v>1</v>
      </c>
      <c r="X157">
        <v>1</v>
      </c>
      <c r="Y157" t="s">
        <v>199</v>
      </c>
      <c r="Z157">
        <v>1</v>
      </c>
      <c r="AA157">
        <v>2</v>
      </c>
      <c r="AB157">
        <v>1</v>
      </c>
      <c r="AC157">
        <v>1</v>
      </c>
      <c r="AD157">
        <v>2</v>
      </c>
      <c r="AE157" t="s">
        <v>196</v>
      </c>
      <c r="AF157">
        <v>1</v>
      </c>
      <c r="AG157">
        <v>1</v>
      </c>
      <c r="AH157">
        <v>4</v>
      </c>
      <c r="AI157">
        <v>5</v>
      </c>
      <c r="AJ157">
        <v>0</v>
      </c>
      <c r="AK157">
        <v>0.25</v>
      </c>
      <c r="AL157">
        <v>6</v>
      </c>
      <c r="AM157">
        <v>1</v>
      </c>
      <c r="AN157">
        <v>0</v>
      </c>
      <c r="AO157">
        <v>0.8</v>
      </c>
      <c r="AP157" t="s">
        <v>34</v>
      </c>
      <c r="AQ157">
        <v>1</v>
      </c>
      <c r="AR157">
        <v>1</v>
      </c>
      <c r="AS157">
        <v>2</v>
      </c>
      <c r="AT157">
        <v>1</v>
      </c>
      <c r="AU157">
        <v>-1</v>
      </c>
    </row>
    <row r="158" spans="1:47" x14ac:dyDescent="0.2">
      <c r="A158">
        <v>157</v>
      </c>
      <c r="B158">
        <v>1</v>
      </c>
      <c r="C158">
        <v>7</v>
      </c>
      <c r="D158">
        <v>1</v>
      </c>
      <c r="E158">
        <v>2</v>
      </c>
      <c r="F158">
        <v>2</v>
      </c>
      <c r="G158">
        <v>2</v>
      </c>
      <c r="H158">
        <v>2</v>
      </c>
      <c r="I158">
        <v>2</v>
      </c>
      <c r="J158">
        <v>1</v>
      </c>
      <c r="K158">
        <v>1</v>
      </c>
      <c r="L158">
        <v>2</v>
      </c>
      <c r="M158">
        <v>2</v>
      </c>
      <c r="N158">
        <v>2</v>
      </c>
      <c r="O158">
        <v>1</v>
      </c>
      <c r="P158">
        <v>650000</v>
      </c>
      <c r="Q158">
        <v>6</v>
      </c>
      <c r="R158">
        <v>1</v>
      </c>
      <c r="S158">
        <v>1</v>
      </c>
      <c r="T158">
        <v>1</v>
      </c>
      <c r="U158">
        <v>1</v>
      </c>
      <c r="V158">
        <v>2</v>
      </c>
      <c r="W158">
        <v>1</v>
      </c>
      <c r="X158">
        <v>1</v>
      </c>
      <c r="Y158" t="s">
        <v>202</v>
      </c>
      <c r="Z158">
        <v>1</v>
      </c>
      <c r="AA158">
        <v>1</v>
      </c>
      <c r="AB158">
        <v>1</v>
      </c>
      <c r="AC158">
        <v>1</v>
      </c>
      <c r="AD158">
        <v>1</v>
      </c>
      <c r="AE158" t="s">
        <v>201</v>
      </c>
      <c r="AF158">
        <v>1</v>
      </c>
      <c r="AG158">
        <v>2</v>
      </c>
      <c r="AH158">
        <v>4</v>
      </c>
      <c r="AI158">
        <v>5</v>
      </c>
      <c r="AJ158">
        <v>0.5</v>
      </c>
      <c r="AK158">
        <v>0</v>
      </c>
      <c r="AL158">
        <v>5.8129133570000002</v>
      </c>
      <c r="AM158">
        <v>1</v>
      </c>
      <c r="AN158">
        <v>0</v>
      </c>
      <c r="AO158">
        <v>0.4</v>
      </c>
      <c r="AP158" t="s">
        <v>34</v>
      </c>
      <c r="AQ158">
        <v>1</v>
      </c>
      <c r="AR158">
        <v>1</v>
      </c>
      <c r="AS158">
        <v>1</v>
      </c>
      <c r="AT158">
        <v>1</v>
      </c>
      <c r="AU158">
        <v>0</v>
      </c>
    </row>
    <row r="159" spans="1:47" x14ac:dyDescent="0.2">
      <c r="A159">
        <v>158</v>
      </c>
      <c r="B159">
        <v>1</v>
      </c>
      <c r="C159">
        <v>6</v>
      </c>
      <c r="D159">
        <v>2</v>
      </c>
      <c r="E159">
        <v>2</v>
      </c>
      <c r="F159">
        <v>2</v>
      </c>
      <c r="G159">
        <v>1</v>
      </c>
      <c r="H159">
        <v>2</v>
      </c>
      <c r="I159">
        <v>2</v>
      </c>
      <c r="J159">
        <v>1</v>
      </c>
      <c r="K159">
        <v>1</v>
      </c>
      <c r="L159">
        <v>2</v>
      </c>
      <c r="M159">
        <v>1</v>
      </c>
      <c r="N159">
        <v>1</v>
      </c>
      <c r="O159">
        <v>1</v>
      </c>
      <c r="P159">
        <v>1450000</v>
      </c>
      <c r="Q159">
        <v>4</v>
      </c>
      <c r="R159">
        <v>1</v>
      </c>
      <c r="S159">
        <v>1</v>
      </c>
      <c r="T159">
        <v>1</v>
      </c>
      <c r="U159">
        <v>1</v>
      </c>
      <c r="V159">
        <v>2</v>
      </c>
      <c r="W159">
        <v>1</v>
      </c>
      <c r="X159">
        <v>2</v>
      </c>
      <c r="Z159" t="s">
        <v>34</v>
      </c>
      <c r="AA159" t="s">
        <v>34</v>
      </c>
      <c r="AB159" t="s">
        <v>34</v>
      </c>
      <c r="AC159" t="s">
        <v>34</v>
      </c>
      <c r="AD159" t="s">
        <v>34</v>
      </c>
      <c r="AE159" t="s">
        <v>205</v>
      </c>
      <c r="AF159">
        <v>1</v>
      </c>
      <c r="AG159">
        <v>1</v>
      </c>
      <c r="AH159">
        <v>4</v>
      </c>
      <c r="AI159">
        <v>6</v>
      </c>
      <c r="AJ159">
        <v>0</v>
      </c>
      <c r="AK159">
        <v>0.25</v>
      </c>
      <c r="AL159">
        <v>6.1613680019999997</v>
      </c>
      <c r="AM159">
        <v>1</v>
      </c>
      <c r="AN159">
        <v>0</v>
      </c>
      <c r="AO159">
        <v>0.8</v>
      </c>
      <c r="AP159" t="s">
        <v>34</v>
      </c>
      <c r="AQ159">
        <v>1</v>
      </c>
      <c r="AR159" t="s">
        <v>34</v>
      </c>
      <c r="AS159" t="s">
        <v>34</v>
      </c>
      <c r="AT159">
        <v>0</v>
      </c>
      <c r="AU159" t="s">
        <v>34</v>
      </c>
    </row>
    <row r="160" spans="1:47" x14ac:dyDescent="0.2">
      <c r="A160">
        <v>159</v>
      </c>
      <c r="B160">
        <v>1</v>
      </c>
      <c r="C160">
        <v>6</v>
      </c>
      <c r="D160">
        <v>1</v>
      </c>
      <c r="E160">
        <v>1</v>
      </c>
      <c r="F160">
        <v>1</v>
      </c>
      <c r="G160">
        <v>2</v>
      </c>
      <c r="H160">
        <v>2</v>
      </c>
      <c r="I160">
        <v>2</v>
      </c>
      <c r="J160">
        <v>0</v>
      </c>
      <c r="K160">
        <v>1</v>
      </c>
      <c r="L160">
        <v>1</v>
      </c>
      <c r="M160">
        <v>1</v>
      </c>
      <c r="N160">
        <v>1</v>
      </c>
      <c r="O160">
        <v>1</v>
      </c>
      <c r="P160" s="2">
        <v>600000</v>
      </c>
      <c r="Q160">
        <v>2</v>
      </c>
      <c r="R160">
        <v>1</v>
      </c>
      <c r="S160">
        <v>1</v>
      </c>
      <c r="T160">
        <v>1</v>
      </c>
      <c r="U160">
        <v>1</v>
      </c>
      <c r="V160">
        <v>2</v>
      </c>
      <c r="W160">
        <v>1</v>
      </c>
      <c r="X160">
        <v>1</v>
      </c>
      <c r="Y160" t="s">
        <v>200</v>
      </c>
      <c r="Z160">
        <v>1</v>
      </c>
      <c r="AA160">
        <v>1</v>
      </c>
      <c r="AB160">
        <v>1</v>
      </c>
      <c r="AC160">
        <v>1</v>
      </c>
      <c r="AD160">
        <v>2</v>
      </c>
      <c r="AE160" t="s">
        <v>196</v>
      </c>
      <c r="AF160">
        <v>1</v>
      </c>
      <c r="AG160">
        <v>1</v>
      </c>
      <c r="AH160">
        <v>4</v>
      </c>
      <c r="AI160">
        <v>6</v>
      </c>
      <c r="AJ160">
        <v>1</v>
      </c>
      <c r="AK160">
        <v>0.25</v>
      </c>
      <c r="AL160">
        <v>5.7781512499999996</v>
      </c>
      <c r="AM160">
        <v>1</v>
      </c>
      <c r="AN160">
        <v>0</v>
      </c>
      <c r="AO160">
        <v>0.8</v>
      </c>
      <c r="AP160" t="s">
        <v>34</v>
      </c>
      <c r="AQ160">
        <v>1</v>
      </c>
      <c r="AR160">
        <v>1</v>
      </c>
      <c r="AS160">
        <v>1.5</v>
      </c>
      <c r="AT160">
        <v>1</v>
      </c>
      <c r="AU160">
        <v>-0.5</v>
      </c>
    </row>
    <row r="161" spans="1:47" x14ac:dyDescent="0.2">
      <c r="A161">
        <v>160</v>
      </c>
      <c r="B161">
        <v>1</v>
      </c>
      <c r="C161">
        <v>7</v>
      </c>
      <c r="D161">
        <v>1</v>
      </c>
      <c r="E161">
        <v>1</v>
      </c>
      <c r="F161">
        <v>2</v>
      </c>
      <c r="G161">
        <v>2</v>
      </c>
      <c r="H161">
        <v>2</v>
      </c>
      <c r="I161">
        <v>2</v>
      </c>
      <c r="J161">
        <v>1</v>
      </c>
      <c r="K161">
        <v>1</v>
      </c>
      <c r="L161">
        <v>2</v>
      </c>
      <c r="M161">
        <v>1</v>
      </c>
      <c r="N161">
        <v>1</v>
      </c>
      <c r="O161">
        <v>1</v>
      </c>
      <c r="P161" s="2">
        <v>1000000</v>
      </c>
      <c r="Q161">
        <v>4</v>
      </c>
      <c r="R161">
        <v>1</v>
      </c>
      <c r="S161">
        <v>1</v>
      </c>
      <c r="T161">
        <v>1</v>
      </c>
      <c r="U161">
        <v>1</v>
      </c>
      <c r="V161">
        <v>2</v>
      </c>
      <c r="W161">
        <v>1</v>
      </c>
      <c r="X161">
        <v>1</v>
      </c>
      <c r="Y161" t="s">
        <v>200</v>
      </c>
      <c r="Z161">
        <v>1</v>
      </c>
      <c r="AA161">
        <v>2</v>
      </c>
      <c r="AB161">
        <v>1</v>
      </c>
      <c r="AC161">
        <v>1</v>
      </c>
      <c r="AD161">
        <v>2</v>
      </c>
      <c r="AE161" t="s">
        <v>196</v>
      </c>
      <c r="AF161">
        <v>1</v>
      </c>
      <c r="AG161">
        <v>2</v>
      </c>
      <c r="AH161">
        <v>4</v>
      </c>
      <c r="AI161">
        <v>6</v>
      </c>
      <c r="AJ161">
        <v>1</v>
      </c>
      <c r="AK161">
        <v>0</v>
      </c>
      <c r="AL161">
        <v>6</v>
      </c>
      <c r="AM161">
        <v>1</v>
      </c>
      <c r="AN161">
        <v>0</v>
      </c>
      <c r="AO161">
        <v>0.8</v>
      </c>
      <c r="AP161" t="s">
        <v>34</v>
      </c>
      <c r="AQ161">
        <v>1</v>
      </c>
      <c r="AR161">
        <v>1</v>
      </c>
      <c r="AS161">
        <v>2</v>
      </c>
      <c r="AT161">
        <v>1</v>
      </c>
      <c r="AU161">
        <v>-1</v>
      </c>
    </row>
    <row r="162" spans="1:47" x14ac:dyDescent="0.2">
      <c r="A162">
        <v>161</v>
      </c>
      <c r="B162">
        <v>1</v>
      </c>
      <c r="C162">
        <v>6</v>
      </c>
      <c r="D162">
        <v>2</v>
      </c>
      <c r="E162">
        <v>2</v>
      </c>
      <c r="F162">
        <v>2</v>
      </c>
      <c r="G162">
        <v>2</v>
      </c>
      <c r="H162">
        <v>2</v>
      </c>
      <c r="I162">
        <v>2</v>
      </c>
      <c r="J162">
        <v>0</v>
      </c>
      <c r="K162">
        <v>2</v>
      </c>
      <c r="L162">
        <v>2</v>
      </c>
      <c r="M162">
        <v>2</v>
      </c>
      <c r="N162">
        <v>1</v>
      </c>
      <c r="O162">
        <v>2</v>
      </c>
      <c r="P162">
        <v>0</v>
      </c>
      <c r="Q162">
        <v>2</v>
      </c>
      <c r="R162">
        <v>1</v>
      </c>
      <c r="S162">
        <v>1</v>
      </c>
      <c r="T162">
        <v>1</v>
      </c>
      <c r="U162">
        <v>1</v>
      </c>
      <c r="V162">
        <v>2</v>
      </c>
      <c r="W162">
        <v>1</v>
      </c>
      <c r="X162">
        <v>2</v>
      </c>
      <c r="Z162" t="s">
        <v>34</v>
      </c>
      <c r="AA162" t="s">
        <v>34</v>
      </c>
      <c r="AB162" t="s">
        <v>34</v>
      </c>
      <c r="AC162" t="s">
        <v>34</v>
      </c>
      <c r="AD162" t="s">
        <v>34</v>
      </c>
      <c r="AE162" t="s">
        <v>196</v>
      </c>
      <c r="AF162">
        <v>1</v>
      </c>
      <c r="AG162">
        <v>1</v>
      </c>
      <c r="AH162">
        <v>5</v>
      </c>
      <c r="AI162">
        <v>1</v>
      </c>
      <c r="AJ162">
        <v>0</v>
      </c>
      <c r="AK162">
        <v>0</v>
      </c>
      <c r="AL162" t="s">
        <v>34</v>
      </c>
      <c r="AM162">
        <v>1</v>
      </c>
      <c r="AN162">
        <v>0</v>
      </c>
      <c r="AO162">
        <v>0.2</v>
      </c>
      <c r="AP162" t="s">
        <v>34</v>
      </c>
      <c r="AQ162">
        <v>0</v>
      </c>
      <c r="AR162" t="s">
        <v>34</v>
      </c>
      <c r="AS162" t="s">
        <v>34</v>
      </c>
      <c r="AT162">
        <v>0</v>
      </c>
      <c r="AU162" t="s">
        <v>34</v>
      </c>
    </row>
    <row r="163" spans="1:47" x14ac:dyDescent="0.2">
      <c r="A163">
        <v>162</v>
      </c>
      <c r="B163">
        <v>1</v>
      </c>
      <c r="C163">
        <v>5</v>
      </c>
      <c r="D163">
        <v>2</v>
      </c>
      <c r="E163">
        <v>2</v>
      </c>
      <c r="F163">
        <v>1</v>
      </c>
      <c r="G163">
        <v>1</v>
      </c>
      <c r="H163">
        <v>2</v>
      </c>
      <c r="I163">
        <v>2</v>
      </c>
      <c r="J163">
        <v>0</v>
      </c>
      <c r="K163">
        <v>1</v>
      </c>
      <c r="L163">
        <v>2</v>
      </c>
      <c r="M163" t="s">
        <v>34</v>
      </c>
      <c r="N163">
        <v>1</v>
      </c>
      <c r="O163">
        <v>2</v>
      </c>
      <c r="P163">
        <v>0</v>
      </c>
      <c r="Q163">
        <v>3</v>
      </c>
      <c r="R163">
        <v>1</v>
      </c>
      <c r="S163">
        <v>1</v>
      </c>
      <c r="T163">
        <v>1</v>
      </c>
      <c r="U163">
        <v>1</v>
      </c>
      <c r="V163">
        <v>2</v>
      </c>
      <c r="W163">
        <v>2</v>
      </c>
      <c r="X163">
        <v>1</v>
      </c>
      <c r="Y163" t="s">
        <v>199</v>
      </c>
      <c r="Z163">
        <v>1</v>
      </c>
      <c r="AA163">
        <v>1</v>
      </c>
      <c r="AB163">
        <v>1</v>
      </c>
      <c r="AC163">
        <v>1</v>
      </c>
      <c r="AD163">
        <v>1</v>
      </c>
      <c r="AE163" t="s">
        <v>196</v>
      </c>
      <c r="AF163">
        <v>1</v>
      </c>
      <c r="AG163">
        <v>1</v>
      </c>
      <c r="AH163">
        <v>5</v>
      </c>
      <c r="AI163">
        <v>1</v>
      </c>
      <c r="AJ163">
        <v>0</v>
      </c>
      <c r="AK163">
        <v>0.5</v>
      </c>
      <c r="AL163" t="s">
        <v>34</v>
      </c>
      <c r="AM163">
        <v>1</v>
      </c>
      <c r="AN163">
        <v>0</v>
      </c>
      <c r="AO163">
        <v>0.5</v>
      </c>
      <c r="AP163" t="s">
        <v>34</v>
      </c>
      <c r="AQ163">
        <v>0</v>
      </c>
      <c r="AR163">
        <v>1</v>
      </c>
      <c r="AS163">
        <v>1</v>
      </c>
      <c r="AT163">
        <v>1</v>
      </c>
      <c r="AU163">
        <v>0</v>
      </c>
    </row>
    <row r="164" spans="1:47" x14ac:dyDescent="0.2">
      <c r="A164">
        <v>163</v>
      </c>
      <c r="B164">
        <v>1</v>
      </c>
      <c r="C164">
        <v>5</v>
      </c>
      <c r="D164">
        <v>2</v>
      </c>
      <c r="E164">
        <v>2</v>
      </c>
      <c r="F164">
        <v>2</v>
      </c>
      <c r="G164">
        <v>2</v>
      </c>
      <c r="H164">
        <v>2</v>
      </c>
      <c r="I164">
        <v>2</v>
      </c>
      <c r="J164">
        <v>1</v>
      </c>
      <c r="K164">
        <v>1</v>
      </c>
      <c r="L164">
        <v>2</v>
      </c>
      <c r="M164" t="s">
        <v>34</v>
      </c>
      <c r="N164">
        <v>1</v>
      </c>
      <c r="O164">
        <v>2</v>
      </c>
      <c r="P164">
        <v>0</v>
      </c>
      <c r="Q164">
        <v>2</v>
      </c>
      <c r="R164">
        <v>1</v>
      </c>
      <c r="S164">
        <v>2</v>
      </c>
      <c r="T164">
        <v>1</v>
      </c>
      <c r="U164">
        <v>1</v>
      </c>
      <c r="V164">
        <v>2</v>
      </c>
      <c r="W164">
        <v>2</v>
      </c>
      <c r="X164">
        <v>2</v>
      </c>
      <c r="Z164" t="s">
        <v>34</v>
      </c>
      <c r="AA164" t="s">
        <v>34</v>
      </c>
      <c r="AB164" t="s">
        <v>34</v>
      </c>
      <c r="AC164" t="s">
        <v>34</v>
      </c>
      <c r="AD164" t="s">
        <v>34</v>
      </c>
      <c r="AE164" t="s">
        <v>196</v>
      </c>
      <c r="AF164">
        <v>1</v>
      </c>
      <c r="AG164">
        <v>1</v>
      </c>
      <c r="AH164">
        <v>5</v>
      </c>
      <c r="AI164">
        <v>1</v>
      </c>
      <c r="AJ164">
        <v>0</v>
      </c>
      <c r="AK164">
        <v>0</v>
      </c>
      <c r="AL164" t="s">
        <v>34</v>
      </c>
      <c r="AM164">
        <v>0.66666666699999999</v>
      </c>
      <c r="AN164">
        <v>0</v>
      </c>
      <c r="AO164">
        <v>0.75</v>
      </c>
      <c r="AP164" t="s">
        <v>34</v>
      </c>
      <c r="AQ164">
        <v>0</v>
      </c>
      <c r="AR164" t="s">
        <v>34</v>
      </c>
      <c r="AS164" t="s">
        <v>34</v>
      </c>
      <c r="AT164">
        <v>0</v>
      </c>
      <c r="AU164" t="s">
        <v>34</v>
      </c>
    </row>
    <row r="165" spans="1:47" x14ac:dyDescent="0.2">
      <c r="A165">
        <v>164</v>
      </c>
      <c r="B165">
        <v>1</v>
      </c>
      <c r="C165">
        <v>5</v>
      </c>
      <c r="D165">
        <v>2</v>
      </c>
      <c r="E165">
        <v>2</v>
      </c>
      <c r="F165">
        <v>2</v>
      </c>
      <c r="G165">
        <v>2</v>
      </c>
      <c r="H165">
        <v>2</v>
      </c>
      <c r="I165">
        <v>2</v>
      </c>
      <c r="J165">
        <v>0</v>
      </c>
      <c r="K165">
        <v>2</v>
      </c>
      <c r="L165">
        <v>2</v>
      </c>
      <c r="M165">
        <v>2</v>
      </c>
      <c r="N165">
        <v>2</v>
      </c>
      <c r="O165">
        <v>2</v>
      </c>
      <c r="P165">
        <v>0</v>
      </c>
      <c r="Q165">
        <v>1</v>
      </c>
      <c r="R165">
        <v>1</v>
      </c>
      <c r="S165">
        <v>2</v>
      </c>
      <c r="T165">
        <v>2</v>
      </c>
      <c r="U165">
        <v>1</v>
      </c>
      <c r="V165">
        <v>2</v>
      </c>
      <c r="W165">
        <v>2</v>
      </c>
      <c r="X165">
        <v>2</v>
      </c>
      <c r="Z165" t="s">
        <v>34</v>
      </c>
      <c r="AA165" t="s">
        <v>34</v>
      </c>
      <c r="AB165" t="s">
        <v>34</v>
      </c>
      <c r="AC165" t="s">
        <v>34</v>
      </c>
      <c r="AD165" t="s">
        <v>34</v>
      </c>
      <c r="AE165" t="s">
        <v>196</v>
      </c>
      <c r="AF165">
        <v>1</v>
      </c>
      <c r="AG165">
        <v>1</v>
      </c>
      <c r="AH165">
        <v>5</v>
      </c>
      <c r="AI165">
        <v>1</v>
      </c>
      <c r="AJ165">
        <v>0</v>
      </c>
      <c r="AK165">
        <v>0</v>
      </c>
      <c r="AL165" t="s">
        <v>34</v>
      </c>
      <c r="AM165">
        <v>0.33333333300000001</v>
      </c>
      <c r="AN165">
        <v>0</v>
      </c>
      <c r="AO165">
        <v>0</v>
      </c>
      <c r="AP165" t="s">
        <v>34</v>
      </c>
      <c r="AQ165">
        <v>0</v>
      </c>
      <c r="AR165" t="s">
        <v>34</v>
      </c>
      <c r="AS165" t="s">
        <v>34</v>
      </c>
      <c r="AT165">
        <v>0</v>
      </c>
      <c r="AU165" t="s">
        <v>34</v>
      </c>
    </row>
    <row r="166" spans="1:47" x14ac:dyDescent="0.2">
      <c r="A166">
        <v>165</v>
      </c>
      <c r="B166">
        <v>1</v>
      </c>
      <c r="C166">
        <v>6</v>
      </c>
      <c r="D166">
        <v>2</v>
      </c>
      <c r="E166">
        <v>2</v>
      </c>
      <c r="F166">
        <v>1</v>
      </c>
      <c r="G166">
        <v>1</v>
      </c>
      <c r="H166">
        <v>2</v>
      </c>
      <c r="I166">
        <v>1</v>
      </c>
      <c r="J166">
        <v>1</v>
      </c>
      <c r="K166">
        <v>1</v>
      </c>
      <c r="L166">
        <v>2</v>
      </c>
      <c r="M166" t="s">
        <v>34</v>
      </c>
      <c r="N166">
        <v>1</v>
      </c>
      <c r="O166">
        <v>2</v>
      </c>
      <c r="P166">
        <v>72000</v>
      </c>
      <c r="Q166">
        <v>2</v>
      </c>
      <c r="R166">
        <v>1</v>
      </c>
      <c r="S166">
        <v>1</v>
      </c>
      <c r="T166">
        <v>1</v>
      </c>
      <c r="U166">
        <v>1</v>
      </c>
      <c r="V166">
        <v>2</v>
      </c>
      <c r="W166">
        <v>1</v>
      </c>
      <c r="X166">
        <v>2</v>
      </c>
      <c r="Z166" t="s">
        <v>34</v>
      </c>
      <c r="AA166" t="s">
        <v>34</v>
      </c>
      <c r="AB166" t="s">
        <v>34</v>
      </c>
      <c r="AC166" t="s">
        <v>34</v>
      </c>
      <c r="AD166" t="s">
        <v>34</v>
      </c>
      <c r="AE166" t="s">
        <v>196</v>
      </c>
      <c r="AF166">
        <v>1</v>
      </c>
      <c r="AG166">
        <v>2</v>
      </c>
      <c r="AH166">
        <v>5</v>
      </c>
      <c r="AI166">
        <v>1</v>
      </c>
      <c r="AJ166">
        <v>0</v>
      </c>
      <c r="AK166">
        <v>0.75</v>
      </c>
      <c r="AL166">
        <v>4.8573324959999997</v>
      </c>
      <c r="AM166">
        <v>1</v>
      </c>
      <c r="AN166">
        <v>0</v>
      </c>
      <c r="AO166">
        <v>0.75</v>
      </c>
      <c r="AP166" t="s">
        <v>34</v>
      </c>
      <c r="AQ166">
        <v>0</v>
      </c>
      <c r="AR166" t="s">
        <v>34</v>
      </c>
      <c r="AS166" t="s">
        <v>34</v>
      </c>
      <c r="AT166">
        <v>0</v>
      </c>
      <c r="AU166" t="s">
        <v>34</v>
      </c>
    </row>
    <row r="167" spans="1:47" x14ac:dyDescent="0.2">
      <c r="A167">
        <v>166</v>
      </c>
      <c r="B167">
        <v>1</v>
      </c>
      <c r="C167">
        <v>7</v>
      </c>
      <c r="D167">
        <v>2</v>
      </c>
      <c r="E167">
        <v>2</v>
      </c>
      <c r="F167">
        <v>2</v>
      </c>
      <c r="G167">
        <v>2</v>
      </c>
      <c r="H167">
        <v>2</v>
      </c>
      <c r="I167">
        <v>2</v>
      </c>
      <c r="J167">
        <v>1</v>
      </c>
      <c r="K167">
        <v>1</v>
      </c>
      <c r="L167">
        <v>2</v>
      </c>
      <c r="M167" t="s">
        <v>34</v>
      </c>
      <c r="N167">
        <v>1</v>
      </c>
      <c r="O167">
        <v>2</v>
      </c>
      <c r="P167">
        <v>0</v>
      </c>
      <c r="Q167">
        <v>2</v>
      </c>
      <c r="R167">
        <v>1</v>
      </c>
      <c r="S167">
        <v>1</v>
      </c>
      <c r="T167">
        <v>1</v>
      </c>
      <c r="U167">
        <v>1</v>
      </c>
      <c r="V167">
        <v>2</v>
      </c>
      <c r="W167">
        <v>1</v>
      </c>
      <c r="X167">
        <v>2</v>
      </c>
      <c r="Z167" t="s">
        <v>34</v>
      </c>
      <c r="AA167" t="s">
        <v>34</v>
      </c>
      <c r="AB167" t="s">
        <v>34</v>
      </c>
      <c r="AC167" t="s">
        <v>34</v>
      </c>
      <c r="AD167" t="s">
        <v>34</v>
      </c>
      <c r="AE167" t="s">
        <v>201</v>
      </c>
      <c r="AF167">
        <v>1</v>
      </c>
      <c r="AG167">
        <v>2</v>
      </c>
      <c r="AH167">
        <v>5</v>
      </c>
      <c r="AI167">
        <v>1</v>
      </c>
      <c r="AJ167">
        <v>0</v>
      </c>
      <c r="AK167">
        <v>0</v>
      </c>
      <c r="AL167" t="s">
        <v>34</v>
      </c>
      <c r="AM167">
        <v>1</v>
      </c>
      <c r="AN167">
        <v>0</v>
      </c>
      <c r="AO167">
        <v>0.75</v>
      </c>
      <c r="AP167" t="s">
        <v>34</v>
      </c>
      <c r="AQ167">
        <v>0</v>
      </c>
      <c r="AR167" t="s">
        <v>34</v>
      </c>
      <c r="AS167" t="s">
        <v>34</v>
      </c>
      <c r="AT167">
        <v>0</v>
      </c>
      <c r="AU167" t="s">
        <v>34</v>
      </c>
    </row>
    <row r="168" spans="1:47" x14ac:dyDescent="0.2">
      <c r="A168">
        <v>167</v>
      </c>
      <c r="B168">
        <v>1</v>
      </c>
      <c r="C168">
        <v>8</v>
      </c>
      <c r="D168">
        <v>1</v>
      </c>
      <c r="E168">
        <v>1</v>
      </c>
      <c r="F168">
        <v>2</v>
      </c>
      <c r="G168">
        <v>2</v>
      </c>
      <c r="H168">
        <v>2</v>
      </c>
      <c r="I168">
        <v>2</v>
      </c>
      <c r="J168">
        <v>1</v>
      </c>
      <c r="K168">
        <v>1</v>
      </c>
      <c r="L168">
        <v>2</v>
      </c>
      <c r="M168" t="s">
        <v>34</v>
      </c>
      <c r="N168">
        <v>1</v>
      </c>
      <c r="O168">
        <v>2</v>
      </c>
      <c r="P168">
        <v>0</v>
      </c>
      <c r="Q168">
        <v>2</v>
      </c>
      <c r="R168">
        <v>1</v>
      </c>
      <c r="S168">
        <v>1</v>
      </c>
      <c r="T168">
        <v>1</v>
      </c>
      <c r="U168">
        <v>1</v>
      </c>
      <c r="V168">
        <v>2</v>
      </c>
      <c r="W168">
        <v>1</v>
      </c>
      <c r="X168">
        <v>1</v>
      </c>
      <c r="Y168" t="s">
        <v>199</v>
      </c>
      <c r="Z168">
        <v>1</v>
      </c>
      <c r="AA168">
        <v>1</v>
      </c>
      <c r="AB168">
        <v>1</v>
      </c>
      <c r="AC168">
        <v>1</v>
      </c>
      <c r="AD168">
        <v>1</v>
      </c>
      <c r="AE168" t="s">
        <v>196</v>
      </c>
      <c r="AF168">
        <v>1</v>
      </c>
      <c r="AG168">
        <v>2</v>
      </c>
      <c r="AH168">
        <v>5</v>
      </c>
      <c r="AI168">
        <v>1</v>
      </c>
      <c r="AJ168">
        <v>1</v>
      </c>
      <c r="AK168">
        <v>0</v>
      </c>
      <c r="AL168" t="s">
        <v>34</v>
      </c>
      <c r="AM168">
        <v>1</v>
      </c>
      <c r="AN168">
        <v>0</v>
      </c>
      <c r="AO168">
        <v>0.75</v>
      </c>
      <c r="AP168" t="s">
        <v>34</v>
      </c>
      <c r="AQ168">
        <v>0</v>
      </c>
      <c r="AR168">
        <v>1</v>
      </c>
      <c r="AS168">
        <v>1</v>
      </c>
      <c r="AT168">
        <v>1</v>
      </c>
      <c r="AU168">
        <v>0</v>
      </c>
    </row>
    <row r="169" spans="1:47" x14ac:dyDescent="0.2">
      <c r="A169">
        <v>168</v>
      </c>
      <c r="B169">
        <v>1</v>
      </c>
      <c r="C169">
        <v>7</v>
      </c>
      <c r="D169">
        <v>2</v>
      </c>
      <c r="E169">
        <v>2</v>
      </c>
      <c r="F169">
        <v>2</v>
      </c>
      <c r="G169">
        <v>2</v>
      </c>
      <c r="H169">
        <v>2</v>
      </c>
      <c r="I169">
        <v>2</v>
      </c>
      <c r="J169">
        <v>1</v>
      </c>
      <c r="K169">
        <v>1</v>
      </c>
      <c r="L169">
        <v>2</v>
      </c>
      <c r="M169" t="s">
        <v>34</v>
      </c>
      <c r="N169">
        <v>1</v>
      </c>
      <c r="O169">
        <v>2</v>
      </c>
      <c r="P169">
        <v>36000</v>
      </c>
      <c r="Q169">
        <v>2</v>
      </c>
      <c r="R169">
        <v>1</v>
      </c>
      <c r="S169">
        <v>1</v>
      </c>
      <c r="T169">
        <v>1</v>
      </c>
      <c r="U169">
        <v>1</v>
      </c>
      <c r="V169">
        <v>2</v>
      </c>
      <c r="W169">
        <v>1</v>
      </c>
      <c r="X169">
        <v>1</v>
      </c>
      <c r="Y169" t="s">
        <v>199</v>
      </c>
      <c r="Z169">
        <v>1</v>
      </c>
      <c r="AA169">
        <v>2</v>
      </c>
      <c r="AB169">
        <v>1</v>
      </c>
      <c r="AC169">
        <v>1</v>
      </c>
      <c r="AD169">
        <v>2</v>
      </c>
      <c r="AE169" t="s">
        <v>196</v>
      </c>
      <c r="AF169">
        <v>2</v>
      </c>
      <c r="AG169">
        <v>2</v>
      </c>
      <c r="AH169">
        <v>5</v>
      </c>
      <c r="AI169">
        <v>1</v>
      </c>
      <c r="AJ169">
        <v>0</v>
      </c>
      <c r="AK169">
        <v>0</v>
      </c>
      <c r="AL169">
        <v>4.5563025010000002</v>
      </c>
      <c r="AM169">
        <v>1</v>
      </c>
      <c r="AN169">
        <v>0</v>
      </c>
      <c r="AO169">
        <v>0.75</v>
      </c>
      <c r="AP169" t="s">
        <v>34</v>
      </c>
      <c r="AQ169">
        <v>0</v>
      </c>
      <c r="AR169">
        <v>1</v>
      </c>
      <c r="AS169">
        <v>2</v>
      </c>
      <c r="AT169">
        <v>1</v>
      </c>
      <c r="AU169">
        <v>-1</v>
      </c>
    </row>
    <row r="170" spans="1:47" x14ac:dyDescent="0.2">
      <c r="A170">
        <v>169</v>
      </c>
      <c r="B170">
        <v>1</v>
      </c>
      <c r="C170">
        <v>5</v>
      </c>
      <c r="D170">
        <v>1</v>
      </c>
      <c r="E170">
        <v>1</v>
      </c>
      <c r="F170">
        <v>2</v>
      </c>
      <c r="G170">
        <v>2</v>
      </c>
      <c r="H170">
        <v>2</v>
      </c>
      <c r="I170">
        <v>2</v>
      </c>
      <c r="J170">
        <v>1</v>
      </c>
      <c r="K170">
        <v>1</v>
      </c>
      <c r="L170">
        <v>2</v>
      </c>
      <c r="M170" t="s">
        <v>34</v>
      </c>
      <c r="N170">
        <v>1</v>
      </c>
      <c r="O170">
        <v>2</v>
      </c>
      <c r="P170">
        <v>0</v>
      </c>
      <c r="Q170">
        <v>3</v>
      </c>
      <c r="R170">
        <v>1</v>
      </c>
      <c r="S170">
        <v>1</v>
      </c>
      <c r="T170">
        <v>1</v>
      </c>
      <c r="U170">
        <v>1</v>
      </c>
      <c r="V170">
        <v>2</v>
      </c>
      <c r="W170">
        <v>1</v>
      </c>
      <c r="X170">
        <v>2</v>
      </c>
      <c r="Z170" t="s">
        <v>34</v>
      </c>
      <c r="AA170" t="s">
        <v>34</v>
      </c>
      <c r="AB170" t="s">
        <v>34</v>
      </c>
      <c r="AC170" t="s">
        <v>34</v>
      </c>
      <c r="AD170" t="s">
        <v>34</v>
      </c>
      <c r="AE170" t="s">
        <v>196</v>
      </c>
      <c r="AF170">
        <v>2</v>
      </c>
      <c r="AG170">
        <v>2</v>
      </c>
      <c r="AH170">
        <v>5</v>
      </c>
      <c r="AI170">
        <v>1</v>
      </c>
      <c r="AJ170">
        <v>1</v>
      </c>
      <c r="AK170">
        <v>0</v>
      </c>
      <c r="AL170" t="s">
        <v>34</v>
      </c>
      <c r="AM170">
        <v>1</v>
      </c>
      <c r="AN170">
        <v>0</v>
      </c>
      <c r="AO170">
        <v>0.75</v>
      </c>
      <c r="AP170" t="s">
        <v>34</v>
      </c>
      <c r="AQ170">
        <v>0</v>
      </c>
      <c r="AR170" t="s">
        <v>34</v>
      </c>
      <c r="AS170" t="s">
        <v>34</v>
      </c>
      <c r="AT170">
        <v>0</v>
      </c>
      <c r="AU170" t="s">
        <v>34</v>
      </c>
    </row>
    <row r="171" spans="1:47" x14ac:dyDescent="0.2">
      <c r="A171">
        <v>170</v>
      </c>
      <c r="B171">
        <v>1</v>
      </c>
      <c r="C171">
        <v>3</v>
      </c>
      <c r="D171">
        <v>2</v>
      </c>
      <c r="E171">
        <v>2</v>
      </c>
      <c r="F171">
        <v>2</v>
      </c>
      <c r="G171">
        <v>2</v>
      </c>
      <c r="H171">
        <v>2</v>
      </c>
      <c r="I171">
        <v>2</v>
      </c>
      <c r="J171">
        <v>0</v>
      </c>
      <c r="K171">
        <v>2</v>
      </c>
      <c r="L171">
        <v>2</v>
      </c>
      <c r="M171">
        <v>2</v>
      </c>
      <c r="N171">
        <v>1</v>
      </c>
      <c r="O171">
        <v>1</v>
      </c>
      <c r="P171">
        <v>60000</v>
      </c>
      <c r="Q171">
        <v>1</v>
      </c>
      <c r="R171">
        <v>1</v>
      </c>
      <c r="S171">
        <v>2</v>
      </c>
      <c r="T171">
        <v>2</v>
      </c>
      <c r="U171">
        <v>1</v>
      </c>
      <c r="V171">
        <v>2</v>
      </c>
      <c r="W171">
        <v>2</v>
      </c>
      <c r="X171">
        <v>2</v>
      </c>
      <c r="Z171" t="s">
        <v>34</v>
      </c>
      <c r="AA171" t="s">
        <v>34</v>
      </c>
      <c r="AB171" t="s">
        <v>34</v>
      </c>
      <c r="AC171" t="s">
        <v>34</v>
      </c>
      <c r="AD171" t="s">
        <v>34</v>
      </c>
      <c r="AE171" t="s">
        <v>201</v>
      </c>
      <c r="AF171">
        <v>2</v>
      </c>
      <c r="AG171">
        <v>2</v>
      </c>
      <c r="AH171">
        <v>5</v>
      </c>
      <c r="AI171">
        <v>1</v>
      </c>
      <c r="AJ171">
        <v>0</v>
      </c>
      <c r="AK171">
        <v>0</v>
      </c>
      <c r="AL171">
        <v>4.7781512499999996</v>
      </c>
      <c r="AM171">
        <v>0.33333333300000001</v>
      </c>
      <c r="AN171">
        <v>0.5</v>
      </c>
      <c r="AO171">
        <v>0.2</v>
      </c>
      <c r="AP171" t="s">
        <v>34</v>
      </c>
      <c r="AQ171">
        <v>0</v>
      </c>
      <c r="AR171" t="s">
        <v>34</v>
      </c>
      <c r="AS171" t="s">
        <v>34</v>
      </c>
      <c r="AT171">
        <v>0</v>
      </c>
      <c r="AU171" t="s">
        <v>34</v>
      </c>
    </row>
    <row r="172" spans="1:47" x14ac:dyDescent="0.2">
      <c r="A172">
        <v>171</v>
      </c>
      <c r="B172">
        <v>1</v>
      </c>
      <c r="C172">
        <v>4</v>
      </c>
      <c r="D172">
        <v>2</v>
      </c>
      <c r="E172">
        <v>2</v>
      </c>
      <c r="F172">
        <v>2</v>
      </c>
      <c r="G172">
        <v>1</v>
      </c>
      <c r="H172">
        <v>1</v>
      </c>
      <c r="I172">
        <v>2</v>
      </c>
      <c r="J172">
        <v>0</v>
      </c>
      <c r="K172">
        <v>2</v>
      </c>
      <c r="L172">
        <v>2</v>
      </c>
      <c r="M172">
        <v>2</v>
      </c>
      <c r="N172">
        <v>1</v>
      </c>
      <c r="O172">
        <v>2</v>
      </c>
      <c r="P172">
        <v>0</v>
      </c>
      <c r="Q172">
        <v>1</v>
      </c>
      <c r="R172">
        <v>2</v>
      </c>
      <c r="S172">
        <v>2</v>
      </c>
      <c r="T172">
        <v>2</v>
      </c>
      <c r="U172">
        <v>1</v>
      </c>
      <c r="V172">
        <v>2</v>
      </c>
      <c r="W172">
        <v>1</v>
      </c>
      <c r="X172">
        <v>2</v>
      </c>
      <c r="Z172" t="s">
        <v>34</v>
      </c>
      <c r="AA172" t="s">
        <v>34</v>
      </c>
      <c r="AB172" t="s">
        <v>34</v>
      </c>
      <c r="AC172" t="s">
        <v>34</v>
      </c>
      <c r="AD172" t="s">
        <v>34</v>
      </c>
      <c r="AE172" t="s">
        <v>201</v>
      </c>
      <c r="AF172">
        <v>2</v>
      </c>
      <c r="AG172">
        <v>2</v>
      </c>
      <c r="AH172">
        <v>5</v>
      </c>
      <c r="AI172">
        <v>1</v>
      </c>
      <c r="AJ172">
        <v>0</v>
      </c>
      <c r="AK172">
        <v>0.5</v>
      </c>
      <c r="AL172" t="s">
        <v>34</v>
      </c>
      <c r="AM172">
        <v>0</v>
      </c>
      <c r="AN172">
        <v>0</v>
      </c>
      <c r="AO172">
        <v>0.2</v>
      </c>
      <c r="AP172" t="s">
        <v>34</v>
      </c>
      <c r="AQ172">
        <v>0</v>
      </c>
      <c r="AR172" t="s">
        <v>34</v>
      </c>
      <c r="AS172" t="s">
        <v>34</v>
      </c>
      <c r="AT172">
        <v>0</v>
      </c>
      <c r="AU172" t="s">
        <v>34</v>
      </c>
    </row>
    <row r="173" spans="1:47" x14ac:dyDescent="0.2">
      <c r="A173">
        <v>172</v>
      </c>
      <c r="B173">
        <v>1</v>
      </c>
      <c r="C173">
        <v>3</v>
      </c>
      <c r="D173">
        <v>2</v>
      </c>
      <c r="E173">
        <v>2</v>
      </c>
      <c r="F173">
        <v>2</v>
      </c>
      <c r="G173">
        <v>2</v>
      </c>
      <c r="H173">
        <v>2</v>
      </c>
      <c r="I173">
        <v>2</v>
      </c>
      <c r="J173">
        <v>1</v>
      </c>
      <c r="K173">
        <v>1</v>
      </c>
      <c r="L173">
        <v>2</v>
      </c>
      <c r="M173" t="s">
        <v>34</v>
      </c>
      <c r="N173">
        <v>1</v>
      </c>
      <c r="O173">
        <v>2</v>
      </c>
      <c r="P173">
        <v>0</v>
      </c>
      <c r="Q173">
        <v>3</v>
      </c>
      <c r="R173">
        <v>1</v>
      </c>
      <c r="S173">
        <v>1</v>
      </c>
      <c r="T173">
        <v>1</v>
      </c>
      <c r="U173">
        <v>1</v>
      </c>
      <c r="V173">
        <v>2</v>
      </c>
      <c r="W173">
        <v>1</v>
      </c>
      <c r="X173">
        <v>2</v>
      </c>
      <c r="Z173" t="s">
        <v>34</v>
      </c>
      <c r="AA173" t="s">
        <v>34</v>
      </c>
      <c r="AB173" t="s">
        <v>34</v>
      </c>
      <c r="AC173" t="s">
        <v>34</v>
      </c>
      <c r="AD173" t="s">
        <v>34</v>
      </c>
      <c r="AE173" t="s">
        <v>196</v>
      </c>
      <c r="AF173">
        <v>1</v>
      </c>
      <c r="AG173">
        <v>2</v>
      </c>
      <c r="AH173">
        <v>5</v>
      </c>
      <c r="AI173">
        <v>1</v>
      </c>
      <c r="AJ173">
        <v>0</v>
      </c>
      <c r="AK173">
        <v>0</v>
      </c>
      <c r="AL173" t="s">
        <v>34</v>
      </c>
      <c r="AM173">
        <v>1</v>
      </c>
      <c r="AN173">
        <v>0</v>
      </c>
      <c r="AO173">
        <v>0.75</v>
      </c>
      <c r="AP173" t="s">
        <v>34</v>
      </c>
      <c r="AQ173">
        <v>0</v>
      </c>
      <c r="AR173" t="s">
        <v>34</v>
      </c>
      <c r="AS173" t="s">
        <v>34</v>
      </c>
      <c r="AT173">
        <v>0</v>
      </c>
      <c r="AU173" t="s">
        <v>34</v>
      </c>
    </row>
    <row r="174" spans="1:47" x14ac:dyDescent="0.2">
      <c r="A174">
        <v>173</v>
      </c>
      <c r="B174">
        <v>1</v>
      </c>
      <c r="C174">
        <v>7</v>
      </c>
      <c r="D174">
        <v>1</v>
      </c>
      <c r="E174">
        <v>1</v>
      </c>
      <c r="F174">
        <v>2</v>
      </c>
      <c r="G174">
        <v>2</v>
      </c>
      <c r="H174">
        <v>2</v>
      </c>
      <c r="I174">
        <v>2</v>
      </c>
      <c r="J174">
        <v>1</v>
      </c>
      <c r="K174">
        <v>1</v>
      </c>
      <c r="L174">
        <v>2</v>
      </c>
      <c r="M174" t="s">
        <v>34</v>
      </c>
      <c r="N174">
        <v>1</v>
      </c>
      <c r="O174">
        <v>2</v>
      </c>
      <c r="P174">
        <v>0</v>
      </c>
      <c r="Q174">
        <v>5</v>
      </c>
      <c r="R174">
        <v>1</v>
      </c>
      <c r="S174">
        <v>1</v>
      </c>
      <c r="T174">
        <v>1</v>
      </c>
      <c r="U174">
        <v>1</v>
      </c>
      <c r="V174">
        <v>2</v>
      </c>
      <c r="W174">
        <v>1</v>
      </c>
      <c r="X174">
        <v>2</v>
      </c>
      <c r="Z174" t="s">
        <v>34</v>
      </c>
      <c r="AA174" t="s">
        <v>34</v>
      </c>
      <c r="AB174" t="s">
        <v>34</v>
      </c>
      <c r="AC174" t="s">
        <v>34</v>
      </c>
      <c r="AD174" t="s">
        <v>34</v>
      </c>
      <c r="AE174" t="s">
        <v>196</v>
      </c>
      <c r="AF174">
        <v>1</v>
      </c>
      <c r="AG174">
        <v>1</v>
      </c>
      <c r="AH174">
        <v>5</v>
      </c>
      <c r="AI174">
        <v>2</v>
      </c>
      <c r="AJ174">
        <v>1</v>
      </c>
      <c r="AK174">
        <v>0</v>
      </c>
      <c r="AL174" t="s">
        <v>34</v>
      </c>
      <c r="AM174">
        <v>1</v>
      </c>
      <c r="AN174">
        <v>0</v>
      </c>
      <c r="AO174">
        <v>0.75</v>
      </c>
      <c r="AP174" t="s">
        <v>34</v>
      </c>
      <c r="AQ174">
        <v>0</v>
      </c>
      <c r="AR174" t="s">
        <v>34</v>
      </c>
      <c r="AS174" t="s">
        <v>34</v>
      </c>
      <c r="AT174">
        <v>0</v>
      </c>
      <c r="AU174" t="s">
        <v>34</v>
      </c>
    </row>
    <row r="175" spans="1:47" x14ac:dyDescent="0.2">
      <c r="A175">
        <v>174</v>
      </c>
      <c r="B175">
        <v>1</v>
      </c>
      <c r="C175">
        <v>7</v>
      </c>
      <c r="D175">
        <v>2</v>
      </c>
      <c r="E175">
        <v>2</v>
      </c>
      <c r="F175">
        <v>2</v>
      </c>
      <c r="G175">
        <v>2</v>
      </c>
      <c r="H175">
        <v>2</v>
      </c>
      <c r="I175">
        <v>2</v>
      </c>
      <c r="J175">
        <v>1</v>
      </c>
      <c r="K175">
        <v>1</v>
      </c>
      <c r="L175">
        <v>2</v>
      </c>
      <c r="M175" t="s">
        <v>34</v>
      </c>
      <c r="N175">
        <v>1</v>
      </c>
      <c r="O175">
        <v>2</v>
      </c>
      <c r="P175">
        <v>0</v>
      </c>
      <c r="Q175">
        <v>3</v>
      </c>
      <c r="R175">
        <v>1</v>
      </c>
      <c r="S175">
        <v>1</v>
      </c>
      <c r="T175">
        <v>1</v>
      </c>
      <c r="U175">
        <v>1</v>
      </c>
      <c r="V175">
        <v>2</v>
      </c>
      <c r="W175">
        <v>1</v>
      </c>
      <c r="X175">
        <v>2</v>
      </c>
      <c r="Z175" t="s">
        <v>34</v>
      </c>
      <c r="AA175" t="s">
        <v>34</v>
      </c>
      <c r="AB175" t="s">
        <v>34</v>
      </c>
      <c r="AC175" t="s">
        <v>34</v>
      </c>
      <c r="AD175" t="s">
        <v>34</v>
      </c>
      <c r="AE175" t="s">
        <v>201</v>
      </c>
      <c r="AF175">
        <v>2</v>
      </c>
      <c r="AG175">
        <v>1</v>
      </c>
      <c r="AH175">
        <v>5</v>
      </c>
      <c r="AI175">
        <v>2</v>
      </c>
      <c r="AJ175">
        <v>0</v>
      </c>
      <c r="AK175">
        <v>0</v>
      </c>
      <c r="AL175" t="s">
        <v>34</v>
      </c>
      <c r="AM175">
        <v>1</v>
      </c>
      <c r="AN175">
        <v>0</v>
      </c>
      <c r="AO175">
        <v>0.75</v>
      </c>
      <c r="AP175" t="s">
        <v>34</v>
      </c>
      <c r="AQ175">
        <v>0</v>
      </c>
      <c r="AR175" t="s">
        <v>34</v>
      </c>
      <c r="AS175" t="s">
        <v>34</v>
      </c>
      <c r="AT175">
        <v>0</v>
      </c>
      <c r="AU175" t="s">
        <v>34</v>
      </c>
    </row>
    <row r="176" spans="1:47" x14ac:dyDescent="0.2">
      <c r="A176">
        <v>175</v>
      </c>
      <c r="B176">
        <v>1</v>
      </c>
      <c r="C176">
        <v>6</v>
      </c>
      <c r="D176">
        <v>2</v>
      </c>
      <c r="E176">
        <v>2</v>
      </c>
      <c r="F176">
        <v>2</v>
      </c>
      <c r="G176">
        <v>2</v>
      </c>
      <c r="H176">
        <v>2</v>
      </c>
      <c r="I176">
        <v>2</v>
      </c>
      <c r="J176">
        <v>0</v>
      </c>
      <c r="K176">
        <v>2</v>
      </c>
      <c r="L176">
        <v>2</v>
      </c>
      <c r="M176">
        <v>1</v>
      </c>
      <c r="N176">
        <v>1</v>
      </c>
      <c r="O176">
        <v>2</v>
      </c>
      <c r="P176">
        <v>0</v>
      </c>
      <c r="Q176">
        <v>1</v>
      </c>
      <c r="R176">
        <v>1</v>
      </c>
      <c r="S176">
        <v>1</v>
      </c>
      <c r="T176">
        <v>1</v>
      </c>
      <c r="U176">
        <v>1</v>
      </c>
      <c r="V176">
        <v>2</v>
      </c>
      <c r="W176">
        <v>1</v>
      </c>
      <c r="X176">
        <v>2</v>
      </c>
      <c r="Z176" t="s">
        <v>34</v>
      </c>
      <c r="AA176" t="s">
        <v>34</v>
      </c>
      <c r="AB176" t="s">
        <v>34</v>
      </c>
      <c r="AC176" t="s">
        <v>34</v>
      </c>
      <c r="AD176" t="s">
        <v>34</v>
      </c>
      <c r="AE176" t="s">
        <v>196</v>
      </c>
      <c r="AF176">
        <v>2</v>
      </c>
      <c r="AG176">
        <v>1</v>
      </c>
      <c r="AH176">
        <v>5</v>
      </c>
      <c r="AI176">
        <v>2</v>
      </c>
      <c r="AJ176">
        <v>0</v>
      </c>
      <c r="AK176">
        <v>0</v>
      </c>
      <c r="AL176" t="s">
        <v>34</v>
      </c>
      <c r="AM176">
        <v>1</v>
      </c>
      <c r="AN176">
        <v>0</v>
      </c>
      <c r="AO176">
        <v>0.4</v>
      </c>
      <c r="AP176" t="s">
        <v>34</v>
      </c>
      <c r="AQ176">
        <v>0</v>
      </c>
      <c r="AR176" t="s">
        <v>34</v>
      </c>
      <c r="AS176" t="s">
        <v>34</v>
      </c>
      <c r="AT176">
        <v>0</v>
      </c>
      <c r="AU176" t="s">
        <v>34</v>
      </c>
    </row>
    <row r="177" spans="1:47" x14ac:dyDescent="0.2">
      <c r="A177">
        <v>176</v>
      </c>
      <c r="B177">
        <v>1</v>
      </c>
      <c r="C177">
        <v>4</v>
      </c>
      <c r="D177">
        <v>2</v>
      </c>
      <c r="E177">
        <v>2</v>
      </c>
      <c r="F177">
        <v>2</v>
      </c>
      <c r="G177">
        <v>1</v>
      </c>
      <c r="H177">
        <v>1</v>
      </c>
      <c r="I177">
        <v>2</v>
      </c>
      <c r="J177">
        <v>0</v>
      </c>
      <c r="K177">
        <v>2</v>
      </c>
      <c r="L177">
        <v>2</v>
      </c>
      <c r="M177">
        <v>2</v>
      </c>
      <c r="N177">
        <v>1</v>
      </c>
      <c r="O177">
        <v>2</v>
      </c>
      <c r="P177">
        <v>0</v>
      </c>
      <c r="Q177">
        <v>2</v>
      </c>
      <c r="R177">
        <v>1</v>
      </c>
      <c r="S177">
        <v>1</v>
      </c>
      <c r="T177">
        <v>1</v>
      </c>
      <c r="U177">
        <v>1</v>
      </c>
      <c r="V177">
        <v>2</v>
      </c>
      <c r="W177">
        <v>2</v>
      </c>
      <c r="X177">
        <v>2</v>
      </c>
      <c r="Z177" t="s">
        <v>34</v>
      </c>
      <c r="AA177" t="s">
        <v>34</v>
      </c>
      <c r="AB177" t="s">
        <v>34</v>
      </c>
      <c r="AC177" t="s">
        <v>34</v>
      </c>
      <c r="AD177" t="s">
        <v>34</v>
      </c>
      <c r="AE177" t="s">
        <v>196</v>
      </c>
      <c r="AF177">
        <v>1</v>
      </c>
      <c r="AG177">
        <v>2</v>
      </c>
      <c r="AH177">
        <v>5</v>
      </c>
      <c r="AI177">
        <v>2</v>
      </c>
      <c r="AJ177">
        <v>0</v>
      </c>
      <c r="AK177">
        <v>0.5</v>
      </c>
      <c r="AL177" t="s">
        <v>34</v>
      </c>
      <c r="AM177">
        <v>1</v>
      </c>
      <c r="AN177">
        <v>0</v>
      </c>
      <c r="AO177">
        <v>0.2</v>
      </c>
      <c r="AP177" t="s">
        <v>34</v>
      </c>
      <c r="AQ177">
        <v>0</v>
      </c>
      <c r="AR177" t="s">
        <v>34</v>
      </c>
      <c r="AS177" t="s">
        <v>34</v>
      </c>
      <c r="AT177">
        <v>0</v>
      </c>
      <c r="AU177" t="s">
        <v>34</v>
      </c>
    </row>
    <row r="178" spans="1:47" x14ac:dyDescent="0.2">
      <c r="A178">
        <v>177</v>
      </c>
      <c r="B178">
        <v>1</v>
      </c>
      <c r="C178">
        <v>6</v>
      </c>
      <c r="D178">
        <v>2</v>
      </c>
      <c r="E178">
        <v>2</v>
      </c>
      <c r="F178">
        <v>2</v>
      </c>
      <c r="G178">
        <v>2</v>
      </c>
      <c r="H178">
        <v>2</v>
      </c>
      <c r="I178">
        <v>2</v>
      </c>
      <c r="J178">
        <v>1</v>
      </c>
      <c r="K178">
        <v>2</v>
      </c>
      <c r="L178">
        <v>2</v>
      </c>
      <c r="M178">
        <v>1</v>
      </c>
      <c r="N178">
        <v>2</v>
      </c>
      <c r="O178">
        <v>1</v>
      </c>
      <c r="P178">
        <v>240000</v>
      </c>
      <c r="Q178">
        <v>1</v>
      </c>
      <c r="R178">
        <v>1</v>
      </c>
      <c r="S178">
        <v>2</v>
      </c>
      <c r="T178">
        <v>1</v>
      </c>
      <c r="U178">
        <v>1</v>
      </c>
      <c r="V178">
        <v>2</v>
      </c>
      <c r="W178">
        <v>1</v>
      </c>
      <c r="X178">
        <v>2</v>
      </c>
      <c r="Z178" t="s">
        <v>34</v>
      </c>
      <c r="AA178" t="s">
        <v>34</v>
      </c>
      <c r="AB178" t="s">
        <v>34</v>
      </c>
      <c r="AC178" t="s">
        <v>34</v>
      </c>
      <c r="AD178" t="s">
        <v>34</v>
      </c>
      <c r="AE178" t="s">
        <v>196</v>
      </c>
      <c r="AF178">
        <v>1</v>
      </c>
      <c r="AG178">
        <v>2</v>
      </c>
      <c r="AH178">
        <v>5</v>
      </c>
      <c r="AI178">
        <v>2</v>
      </c>
      <c r="AJ178">
        <v>0</v>
      </c>
      <c r="AK178">
        <v>0</v>
      </c>
      <c r="AL178">
        <v>5.3802112419999997</v>
      </c>
      <c r="AM178">
        <v>0.66666666699999999</v>
      </c>
      <c r="AN178">
        <v>0</v>
      </c>
      <c r="AO178">
        <v>0.4</v>
      </c>
      <c r="AP178" t="s">
        <v>34</v>
      </c>
      <c r="AQ178">
        <v>0</v>
      </c>
      <c r="AR178" t="s">
        <v>34</v>
      </c>
      <c r="AS178" t="s">
        <v>34</v>
      </c>
      <c r="AT178">
        <v>0</v>
      </c>
      <c r="AU178" t="s">
        <v>34</v>
      </c>
    </row>
    <row r="179" spans="1:47" x14ac:dyDescent="0.2">
      <c r="A179">
        <v>178</v>
      </c>
      <c r="B179">
        <v>1</v>
      </c>
      <c r="C179">
        <v>5</v>
      </c>
      <c r="D179">
        <v>2</v>
      </c>
      <c r="E179">
        <v>2</v>
      </c>
      <c r="F179">
        <v>2</v>
      </c>
      <c r="G179">
        <v>2</v>
      </c>
      <c r="H179">
        <v>2</v>
      </c>
      <c r="I179">
        <v>2</v>
      </c>
      <c r="J179">
        <v>1</v>
      </c>
      <c r="K179">
        <v>1</v>
      </c>
      <c r="L179">
        <v>2</v>
      </c>
      <c r="M179" t="s">
        <v>34</v>
      </c>
      <c r="N179">
        <v>1</v>
      </c>
      <c r="O179">
        <v>2</v>
      </c>
      <c r="P179">
        <v>0</v>
      </c>
      <c r="Q179">
        <v>3</v>
      </c>
      <c r="R179">
        <v>1</v>
      </c>
      <c r="S179">
        <v>2</v>
      </c>
      <c r="T179">
        <v>2</v>
      </c>
      <c r="U179">
        <v>1</v>
      </c>
      <c r="V179">
        <v>2</v>
      </c>
      <c r="W179">
        <v>2</v>
      </c>
      <c r="X179">
        <v>1</v>
      </c>
      <c r="Y179" t="s">
        <v>197</v>
      </c>
      <c r="Z179">
        <v>1</v>
      </c>
      <c r="AA179">
        <v>1</v>
      </c>
      <c r="AB179">
        <v>1</v>
      </c>
      <c r="AC179">
        <v>1</v>
      </c>
      <c r="AD179">
        <v>1</v>
      </c>
      <c r="AE179" t="s">
        <v>196</v>
      </c>
      <c r="AF179">
        <v>1</v>
      </c>
      <c r="AG179">
        <v>2</v>
      </c>
      <c r="AH179">
        <v>5</v>
      </c>
      <c r="AI179">
        <v>2</v>
      </c>
      <c r="AJ179">
        <v>0</v>
      </c>
      <c r="AK179">
        <v>0</v>
      </c>
      <c r="AL179" t="s">
        <v>34</v>
      </c>
      <c r="AM179">
        <v>0.33333333300000001</v>
      </c>
      <c r="AN179">
        <v>0</v>
      </c>
      <c r="AO179">
        <v>0.75</v>
      </c>
      <c r="AP179" t="s">
        <v>34</v>
      </c>
      <c r="AQ179">
        <v>0</v>
      </c>
      <c r="AR179">
        <v>1</v>
      </c>
      <c r="AS179">
        <v>1</v>
      </c>
      <c r="AT179">
        <v>1</v>
      </c>
      <c r="AU179">
        <v>0</v>
      </c>
    </row>
    <row r="180" spans="1:47" x14ac:dyDescent="0.2">
      <c r="A180">
        <v>179</v>
      </c>
      <c r="B180">
        <v>1</v>
      </c>
      <c r="C180">
        <v>6</v>
      </c>
      <c r="D180">
        <v>1</v>
      </c>
      <c r="E180">
        <v>1</v>
      </c>
      <c r="F180">
        <v>2</v>
      </c>
      <c r="G180">
        <v>2</v>
      </c>
      <c r="H180">
        <v>2</v>
      </c>
      <c r="I180">
        <v>2</v>
      </c>
      <c r="J180">
        <v>1</v>
      </c>
      <c r="K180">
        <v>1</v>
      </c>
      <c r="L180">
        <v>1</v>
      </c>
      <c r="M180" t="s">
        <v>34</v>
      </c>
      <c r="N180">
        <v>1</v>
      </c>
      <c r="O180">
        <v>2</v>
      </c>
      <c r="P180">
        <v>0</v>
      </c>
      <c r="Q180">
        <v>4</v>
      </c>
      <c r="R180">
        <v>1</v>
      </c>
      <c r="S180">
        <v>1</v>
      </c>
      <c r="T180">
        <v>1</v>
      </c>
      <c r="U180">
        <v>1</v>
      </c>
      <c r="V180">
        <v>2</v>
      </c>
      <c r="W180">
        <v>1</v>
      </c>
      <c r="X180">
        <v>1</v>
      </c>
      <c r="Y180" t="s">
        <v>199</v>
      </c>
      <c r="Z180">
        <v>1</v>
      </c>
      <c r="AA180">
        <v>2</v>
      </c>
      <c r="AB180">
        <v>2</v>
      </c>
      <c r="AC180">
        <v>1</v>
      </c>
      <c r="AD180">
        <v>2</v>
      </c>
      <c r="AE180" t="s">
        <v>196</v>
      </c>
      <c r="AF180">
        <v>1</v>
      </c>
      <c r="AG180">
        <v>2</v>
      </c>
      <c r="AH180">
        <v>5</v>
      </c>
      <c r="AI180">
        <v>2</v>
      </c>
      <c r="AJ180">
        <v>1</v>
      </c>
      <c r="AK180">
        <v>0</v>
      </c>
      <c r="AL180" t="s">
        <v>34</v>
      </c>
      <c r="AM180">
        <v>1</v>
      </c>
      <c r="AN180">
        <v>0</v>
      </c>
      <c r="AO180">
        <v>1</v>
      </c>
      <c r="AP180" t="s">
        <v>34</v>
      </c>
      <c r="AQ180">
        <v>0</v>
      </c>
      <c r="AR180">
        <v>1.3333333329999999</v>
      </c>
      <c r="AS180">
        <v>2</v>
      </c>
      <c r="AT180">
        <v>1</v>
      </c>
      <c r="AU180">
        <v>-0.66666666699999999</v>
      </c>
    </row>
    <row r="181" spans="1:47" x14ac:dyDescent="0.2">
      <c r="A181">
        <v>180</v>
      </c>
      <c r="B181">
        <v>1</v>
      </c>
      <c r="C181">
        <v>7</v>
      </c>
      <c r="D181">
        <v>2</v>
      </c>
      <c r="E181">
        <v>2</v>
      </c>
      <c r="F181">
        <v>2</v>
      </c>
      <c r="G181">
        <v>2</v>
      </c>
      <c r="H181">
        <v>2</v>
      </c>
      <c r="I181">
        <v>2</v>
      </c>
      <c r="J181">
        <v>0</v>
      </c>
      <c r="K181">
        <v>1</v>
      </c>
      <c r="L181">
        <v>2</v>
      </c>
      <c r="M181">
        <v>2</v>
      </c>
      <c r="N181">
        <v>2</v>
      </c>
      <c r="O181">
        <v>2</v>
      </c>
      <c r="P181">
        <v>0</v>
      </c>
      <c r="Q181">
        <v>2</v>
      </c>
      <c r="R181">
        <v>1</v>
      </c>
      <c r="S181">
        <v>1</v>
      </c>
      <c r="T181">
        <v>1</v>
      </c>
      <c r="U181">
        <v>1</v>
      </c>
      <c r="V181">
        <v>2</v>
      </c>
      <c r="W181">
        <v>2</v>
      </c>
      <c r="X181">
        <v>1</v>
      </c>
      <c r="Y181" t="s">
        <v>199</v>
      </c>
      <c r="Z181">
        <v>1</v>
      </c>
      <c r="AA181">
        <v>2</v>
      </c>
      <c r="AB181">
        <v>1</v>
      </c>
      <c r="AC181">
        <v>1</v>
      </c>
      <c r="AD181">
        <v>2</v>
      </c>
      <c r="AE181" t="s">
        <v>196</v>
      </c>
      <c r="AF181">
        <v>1</v>
      </c>
      <c r="AG181">
        <v>1</v>
      </c>
      <c r="AH181">
        <v>5</v>
      </c>
      <c r="AI181">
        <v>3</v>
      </c>
      <c r="AJ181">
        <v>0</v>
      </c>
      <c r="AK181">
        <v>0</v>
      </c>
      <c r="AL181" t="s">
        <v>34</v>
      </c>
      <c r="AM181">
        <v>1</v>
      </c>
      <c r="AN181">
        <v>0</v>
      </c>
      <c r="AO181">
        <v>0.2</v>
      </c>
      <c r="AP181" t="s">
        <v>34</v>
      </c>
      <c r="AQ181">
        <v>0</v>
      </c>
      <c r="AR181">
        <v>1</v>
      </c>
      <c r="AS181">
        <v>2</v>
      </c>
      <c r="AT181">
        <v>1</v>
      </c>
      <c r="AU181">
        <v>-1</v>
      </c>
    </row>
    <row r="182" spans="1:47" x14ac:dyDescent="0.2">
      <c r="A182">
        <v>181</v>
      </c>
      <c r="B182">
        <v>1</v>
      </c>
      <c r="C182">
        <v>6</v>
      </c>
      <c r="D182">
        <v>2</v>
      </c>
      <c r="E182">
        <v>2</v>
      </c>
      <c r="F182">
        <v>1</v>
      </c>
      <c r="G182">
        <v>1</v>
      </c>
      <c r="H182">
        <v>1</v>
      </c>
      <c r="I182">
        <v>1</v>
      </c>
      <c r="J182">
        <v>1</v>
      </c>
      <c r="K182">
        <v>2</v>
      </c>
      <c r="L182">
        <v>2</v>
      </c>
      <c r="M182" t="s">
        <v>34</v>
      </c>
      <c r="N182">
        <v>1</v>
      </c>
      <c r="O182">
        <v>2</v>
      </c>
      <c r="P182">
        <v>0</v>
      </c>
      <c r="Q182">
        <v>1</v>
      </c>
      <c r="R182">
        <v>1</v>
      </c>
      <c r="S182">
        <v>1</v>
      </c>
      <c r="T182">
        <v>1</v>
      </c>
      <c r="U182">
        <v>1</v>
      </c>
      <c r="V182">
        <v>2</v>
      </c>
      <c r="W182">
        <v>1</v>
      </c>
      <c r="X182">
        <v>1</v>
      </c>
      <c r="Y182" t="s">
        <v>200</v>
      </c>
      <c r="Z182">
        <v>1</v>
      </c>
      <c r="AA182">
        <v>2</v>
      </c>
      <c r="AB182">
        <v>1</v>
      </c>
      <c r="AC182">
        <v>2</v>
      </c>
      <c r="AD182">
        <v>1</v>
      </c>
      <c r="AE182" t="s">
        <v>203</v>
      </c>
      <c r="AF182">
        <v>1</v>
      </c>
      <c r="AG182">
        <v>2</v>
      </c>
      <c r="AH182">
        <v>5</v>
      </c>
      <c r="AI182">
        <v>3</v>
      </c>
      <c r="AJ182">
        <v>0</v>
      </c>
      <c r="AK182">
        <v>1</v>
      </c>
      <c r="AL182" t="s">
        <v>34</v>
      </c>
      <c r="AM182">
        <v>1</v>
      </c>
      <c r="AN182">
        <v>0</v>
      </c>
      <c r="AO182">
        <v>0.5</v>
      </c>
      <c r="AP182" t="s">
        <v>34</v>
      </c>
      <c r="AQ182">
        <v>0</v>
      </c>
      <c r="AR182">
        <v>1.3333333329999999</v>
      </c>
      <c r="AS182">
        <v>1.5</v>
      </c>
      <c r="AT182">
        <v>1</v>
      </c>
      <c r="AU182">
        <v>-0.16666666699999999</v>
      </c>
    </row>
    <row r="183" spans="1:47" x14ac:dyDescent="0.2">
      <c r="A183">
        <v>182</v>
      </c>
      <c r="B183">
        <v>1</v>
      </c>
      <c r="C183">
        <v>6</v>
      </c>
      <c r="D183">
        <v>2</v>
      </c>
      <c r="E183">
        <v>2</v>
      </c>
      <c r="F183">
        <v>2</v>
      </c>
      <c r="G183">
        <v>2</v>
      </c>
      <c r="H183">
        <v>2</v>
      </c>
      <c r="I183">
        <v>2</v>
      </c>
      <c r="J183">
        <v>1</v>
      </c>
      <c r="K183">
        <v>2</v>
      </c>
      <c r="L183">
        <v>2</v>
      </c>
      <c r="M183">
        <v>2</v>
      </c>
      <c r="N183">
        <v>2</v>
      </c>
      <c r="O183">
        <v>2</v>
      </c>
      <c r="P183">
        <v>0</v>
      </c>
      <c r="Q183">
        <v>5</v>
      </c>
      <c r="R183">
        <v>1</v>
      </c>
      <c r="S183">
        <v>1</v>
      </c>
      <c r="T183">
        <v>1</v>
      </c>
      <c r="U183">
        <v>1</v>
      </c>
      <c r="V183">
        <v>2</v>
      </c>
      <c r="W183">
        <v>2</v>
      </c>
      <c r="X183">
        <v>2</v>
      </c>
      <c r="Z183" t="s">
        <v>34</v>
      </c>
      <c r="AA183" t="s">
        <v>34</v>
      </c>
      <c r="AB183" t="s">
        <v>34</v>
      </c>
      <c r="AC183" t="s">
        <v>34</v>
      </c>
      <c r="AD183" t="s">
        <v>34</v>
      </c>
      <c r="AE183" t="s">
        <v>203</v>
      </c>
      <c r="AF183">
        <v>1</v>
      </c>
      <c r="AG183">
        <v>2</v>
      </c>
      <c r="AH183">
        <v>5</v>
      </c>
      <c r="AI183">
        <v>3</v>
      </c>
      <c r="AJ183">
        <v>0</v>
      </c>
      <c r="AK183">
        <v>0</v>
      </c>
      <c r="AL183" t="s">
        <v>34</v>
      </c>
      <c r="AM183">
        <v>1</v>
      </c>
      <c r="AN183">
        <v>0</v>
      </c>
      <c r="AO183">
        <v>0.2</v>
      </c>
      <c r="AP183" t="s">
        <v>34</v>
      </c>
      <c r="AQ183">
        <v>0</v>
      </c>
      <c r="AR183" t="s">
        <v>34</v>
      </c>
      <c r="AS183" t="s">
        <v>34</v>
      </c>
      <c r="AT183">
        <v>0</v>
      </c>
      <c r="AU183" t="s">
        <v>34</v>
      </c>
    </row>
    <row r="184" spans="1:47" x14ac:dyDescent="0.2">
      <c r="A184">
        <v>183</v>
      </c>
      <c r="B184">
        <v>1</v>
      </c>
      <c r="C184">
        <v>6</v>
      </c>
      <c r="D184">
        <v>2</v>
      </c>
      <c r="E184">
        <v>2</v>
      </c>
      <c r="F184">
        <v>2</v>
      </c>
      <c r="G184">
        <v>1</v>
      </c>
      <c r="H184">
        <v>1</v>
      </c>
      <c r="I184">
        <v>2</v>
      </c>
      <c r="J184">
        <v>1</v>
      </c>
      <c r="K184">
        <v>1</v>
      </c>
      <c r="L184">
        <v>2</v>
      </c>
      <c r="M184">
        <v>2</v>
      </c>
      <c r="N184">
        <v>1</v>
      </c>
      <c r="O184">
        <v>2</v>
      </c>
      <c r="P184">
        <v>0</v>
      </c>
      <c r="Q184">
        <v>1</v>
      </c>
      <c r="R184">
        <v>1</v>
      </c>
      <c r="S184">
        <v>1</v>
      </c>
      <c r="T184">
        <v>1</v>
      </c>
      <c r="U184">
        <v>1</v>
      </c>
      <c r="V184">
        <v>2</v>
      </c>
      <c r="W184">
        <v>1</v>
      </c>
      <c r="X184">
        <v>1</v>
      </c>
      <c r="Y184" t="s">
        <v>197</v>
      </c>
      <c r="Z184">
        <v>1</v>
      </c>
      <c r="AA184">
        <v>2</v>
      </c>
      <c r="AB184">
        <v>1</v>
      </c>
      <c r="AC184">
        <v>1</v>
      </c>
      <c r="AD184">
        <v>2</v>
      </c>
      <c r="AE184" t="s">
        <v>196</v>
      </c>
      <c r="AF184">
        <v>1</v>
      </c>
      <c r="AG184">
        <v>2</v>
      </c>
      <c r="AH184">
        <v>5</v>
      </c>
      <c r="AI184">
        <v>3</v>
      </c>
      <c r="AJ184">
        <v>0</v>
      </c>
      <c r="AK184">
        <v>0.5</v>
      </c>
      <c r="AL184" t="s">
        <v>34</v>
      </c>
      <c r="AM184">
        <v>1</v>
      </c>
      <c r="AN184">
        <v>0</v>
      </c>
      <c r="AO184">
        <v>0.6</v>
      </c>
      <c r="AP184" t="s">
        <v>34</v>
      </c>
      <c r="AQ184">
        <v>0</v>
      </c>
      <c r="AR184">
        <v>1</v>
      </c>
      <c r="AS184">
        <v>2</v>
      </c>
      <c r="AT184">
        <v>1</v>
      </c>
      <c r="AU184">
        <v>-1</v>
      </c>
    </row>
    <row r="185" spans="1:47" x14ac:dyDescent="0.2">
      <c r="A185">
        <v>184</v>
      </c>
      <c r="B185">
        <v>1</v>
      </c>
      <c r="C185">
        <v>7</v>
      </c>
      <c r="D185">
        <v>2</v>
      </c>
      <c r="E185">
        <v>2</v>
      </c>
      <c r="F185">
        <v>1</v>
      </c>
      <c r="G185">
        <v>1</v>
      </c>
      <c r="H185">
        <v>1</v>
      </c>
      <c r="I185">
        <v>1</v>
      </c>
      <c r="J185">
        <v>1</v>
      </c>
      <c r="K185">
        <v>1</v>
      </c>
      <c r="L185">
        <v>2</v>
      </c>
      <c r="M185">
        <v>1</v>
      </c>
      <c r="N185">
        <v>1</v>
      </c>
      <c r="O185">
        <v>2</v>
      </c>
      <c r="P185">
        <v>0</v>
      </c>
      <c r="Q185">
        <v>1</v>
      </c>
      <c r="R185">
        <v>1</v>
      </c>
      <c r="S185">
        <v>1</v>
      </c>
      <c r="T185">
        <v>1</v>
      </c>
      <c r="U185">
        <v>1</v>
      </c>
      <c r="V185">
        <v>2</v>
      </c>
      <c r="W185">
        <v>1</v>
      </c>
      <c r="X185">
        <v>1</v>
      </c>
      <c r="Y185" t="s">
        <v>197</v>
      </c>
      <c r="Z185">
        <v>1</v>
      </c>
      <c r="AA185">
        <v>2</v>
      </c>
      <c r="AB185">
        <v>1</v>
      </c>
      <c r="AC185">
        <v>1</v>
      </c>
      <c r="AD185">
        <v>1</v>
      </c>
      <c r="AE185" t="s">
        <v>201</v>
      </c>
      <c r="AF185">
        <v>2</v>
      </c>
      <c r="AG185">
        <v>2</v>
      </c>
      <c r="AH185">
        <v>5</v>
      </c>
      <c r="AI185">
        <v>3</v>
      </c>
      <c r="AJ185">
        <v>0</v>
      </c>
      <c r="AK185">
        <v>1</v>
      </c>
      <c r="AL185" t="s">
        <v>34</v>
      </c>
      <c r="AM185">
        <v>1</v>
      </c>
      <c r="AN185">
        <v>0</v>
      </c>
      <c r="AO185">
        <v>0.8</v>
      </c>
      <c r="AP185" t="s">
        <v>34</v>
      </c>
      <c r="AQ185">
        <v>0</v>
      </c>
      <c r="AR185">
        <v>1</v>
      </c>
      <c r="AS185">
        <v>1.5</v>
      </c>
      <c r="AT185">
        <v>1</v>
      </c>
      <c r="AU185">
        <v>-0.5</v>
      </c>
    </row>
    <row r="186" spans="1:47" x14ac:dyDescent="0.2">
      <c r="A186">
        <v>185</v>
      </c>
      <c r="B186">
        <v>1</v>
      </c>
      <c r="C186">
        <v>8</v>
      </c>
      <c r="D186">
        <v>2</v>
      </c>
      <c r="E186">
        <v>1</v>
      </c>
      <c r="F186">
        <v>2</v>
      </c>
      <c r="G186">
        <v>2</v>
      </c>
      <c r="H186">
        <v>2</v>
      </c>
      <c r="I186">
        <v>2</v>
      </c>
      <c r="J186">
        <v>1</v>
      </c>
      <c r="K186">
        <v>1</v>
      </c>
      <c r="L186">
        <v>1</v>
      </c>
      <c r="M186" t="s">
        <v>34</v>
      </c>
      <c r="N186">
        <v>1</v>
      </c>
      <c r="O186">
        <v>2</v>
      </c>
      <c r="P186">
        <v>0</v>
      </c>
      <c r="Q186">
        <v>2</v>
      </c>
      <c r="R186">
        <v>1</v>
      </c>
      <c r="S186">
        <v>1</v>
      </c>
      <c r="T186">
        <v>1</v>
      </c>
      <c r="U186">
        <v>1</v>
      </c>
      <c r="V186">
        <v>2</v>
      </c>
      <c r="W186">
        <v>1</v>
      </c>
      <c r="X186">
        <v>2</v>
      </c>
      <c r="Z186" t="s">
        <v>34</v>
      </c>
      <c r="AA186" t="s">
        <v>34</v>
      </c>
      <c r="AB186" t="s">
        <v>34</v>
      </c>
      <c r="AC186" t="s">
        <v>34</v>
      </c>
      <c r="AD186" t="s">
        <v>34</v>
      </c>
      <c r="AE186" t="s">
        <v>204</v>
      </c>
      <c r="AF186">
        <v>2</v>
      </c>
      <c r="AG186">
        <v>1</v>
      </c>
      <c r="AH186">
        <v>5</v>
      </c>
      <c r="AI186">
        <v>4</v>
      </c>
      <c r="AJ186">
        <v>0.5</v>
      </c>
      <c r="AK186">
        <v>0</v>
      </c>
      <c r="AL186" t="s">
        <v>34</v>
      </c>
      <c r="AM186">
        <v>1</v>
      </c>
      <c r="AN186">
        <v>0</v>
      </c>
      <c r="AO186">
        <v>1</v>
      </c>
      <c r="AP186" t="s">
        <v>34</v>
      </c>
      <c r="AQ186">
        <v>1</v>
      </c>
      <c r="AR186" t="s">
        <v>34</v>
      </c>
      <c r="AS186" t="s">
        <v>34</v>
      </c>
      <c r="AT186">
        <v>0</v>
      </c>
      <c r="AU186" t="s">
        <v>34</v>
      </c>
    </row>
    <row r="187" spans="1:47" x14ac:dyDescent="0.2">
      <c r="A187">
        <v>186</v>
      </c>
      <c r="B187">
        <v>1</v>
      </c>
      <c r="C187">
        <v>9</v>
      </c>
      <c r="D187">
        <v>1</v>
      </c>
      <c r="E187">
        <v>1</v>
      </c>
      <c r="F187">
        <v>2</v>
      </c>
      <c r="G187">
        <v>2</v>
      </c>
      <c r="H187">
        <v>2</v>
      </c>
      <c r="I187">
        <v>2</v>
      </c>
      <c r="J187">
        <v>1</v>
      </c>
      <c r="K187">
        <v>1</v>
      </c>
      <c r="L187">
        <v>1</v>
      </c>
      <c r="M187">
        <v>1</v>
      </c>
      <c r="N187">
        <v>1</v>
      </c>
      <c r="O187">
        <v>1</v>
      </c>
      <c r="P187" s="2">
        <v>800000</v>
      </c>
      <c r="Q187">
        <v>4</v>
      </c>
      <c r="R187">
        <v>1</v>
      </c>
      <c r="S187">
        <v>1</v>
      </c>
      <c r="T187">
        <v>1</v>
      </c>
      <c r="U187">
        <v>1</v>
      </c>
      <c r="V187">
        <v>2</v>
      </c>
      <c r="W187">
        <v>1</v>
      </c>
      <c r="X187">
        <v>1</v>
      </c>
      <c r="Y187" t="s">
        <v>202</v>
      </c>
      <c r="Z187">
        <v>2</v>
      </c>
      <c r="AA187">
        <v>1</v>
      </c>
      <c r="AB187">
        <v>2</v>
      </c>
      <c r="AC187">
        <v>1</v>
      </c>
      <c r="AD187">
        <v>1</v>
      </c>
      <c r="AE187" t="s">
        <v>203</v>
      </c>
      <c r="AF187">
        <v>1</v>
      </c>
      <c r="AG187">
        <v>1</v>
      </c>
      <c r="AH187">
        <v>5</v>
      </c>
      <c r="AI187">
        <v>4</v>
      </c>
      <c r="AJ187">
        <v>1</v>
      </c>
      <c r="AK187">
        <v>0</v>
      </c>
      <c r="AL187">
        <v>5.9030899870000004</v>
      </c>
      <c r="AM187">
        <v>1</v>
      </c>
      <c r="AN187">
        <v>0</v>
      </c>
      <c r="AO187">
        <v>1</v>
      </c>
      <c r="AP187" t="s">
        <v>34</v>
      </c>
      <c r="AQ187">
        <v>1</v>
      </c>
      <c r="AR187">
        <v>1.6666666670000001</v>
      </c>
      <c r="AS187">
        <v>1</v>
      </c>
      <c r="AT187">
        <v>1</v>
      </c>
      <c r="AU187">
        <v>0.66666666699999999</v>
      </c>
    </row>
    <row r="188" spans="1:47" x14ac:dyDescent="0.2">
      <c r="A188">
        <v>187</v>
      </c>
      <c r="B188">
        <v>1</v>
      </c>
      <c r="C188">
        <v>10</v>
      </c>
      <c r="D188">
        <v>1</v>
      </c>
      <c r="E188">
        <v>1</v>
      </c>
      <c r="F188">
        <v>2</v>
      </c>
      <c r="G188">
        <v>2</v>
      </c>
      <c r="H188">
        <v>2</v>
      </c>
      <c r="I188">
        <v>2</v>
      </c>
      <c r="J188">
        <v>1</v>
      </c>
      <c r="K188">
        <v>1</v>
      </c>
      <c r="L188">
        <v>1</v>
      </c>
      <c r="M188">
        <v>1</v>
      </c>
      <c r="N188">
        <v>1</v>
      </c>
      <c r="O188">
        <v>1</v>
      </c>
      <c r="P188">
        <v>360000</v>
      </c>
      <c r="Q188">
        <v>2</v>
      </c>
      <c r="R188">
        <v>1</v>
      </c>
      <c r="S188">
        <v>1</v>
      </c>
      <c r="T188">
        <v>1</v>
      </c>
      <c r="U188">
        <v>1</v>
      </c>
      <c r="V188">
        <v>2</v>
      </c>
      <c r="W188">
        <v>1</v>
      </c>
      <c r="X188">
        <v>2</v>
      </c>
      <c r="Z188" t="s">
        <v>34</v>
      </c>
      <c r="AA188" t="s">
        <v>34</v>
      </c>
      <c r="AB188" t="s">
        <v>34</v>
      </c>
      <c r="AC188" t="s">
        <v>34</v>
      </c>
      <c r="AD188" t="s">
        <v>34</v>
      </c>
      <c r="AE188" t="s">
        <v>196</v>
      </c>
      <c r="AF188">
        <v>1</v>
      </c>
      <c r="AG188">
        <v>1</v>
      </c>
      <c r="AH188">
        <v>5</v>
      </c>
      <c r="AI188">
        <v>4</v>
      </c>
      <c r="AJ188">
        <v>1</v>
      </c>
      <c r="AK188">
        <v>0</v>
      </c>
      <c r="AL188">
        <v>5.5563025010000002</v>
      </c>
      <c r="AM188">
        <v>1</v>
      </c>
      <c r="AN188">
        <v>0</v>
      </c>
      <c r="AO188">
        <v>1</v>
      </c>
      <c r="AP188" t="s">
        <v>34</v>
      </c>
      <c r="AQ188">
        <v>1</v>
      </c>
      <c r="AR188" t="s">
        <v>34</v>
      </c>
      <c r="AS188" t="s">
        <v>34</v>
      </c>
      <c r="AT188">
        <v>0</v>
      </c>
      <c r="AU188" t="s">
        <v>34</v>
      </c>
    </row>
    <row r="189" spans="1:47" x14ac:dyDescent="0.2">
      <c r="A189">
        <v>188</v>
      </c>
      <c r="B189">
        <v>1</v>
      </c>
      <c r="C189">
        <v>7</v>
      </c>
      <c r="D189">
        <v>2</v>
      </c>
      <c r="E189">
        <v>2</v>
      </c>
      <c r="F189">
        <v>1</v>
      </c>
      <c r="G189">
        <v>1</v>
      </c>
      <c r="H189">
        <v>2</v>
      </c>
      <c r="I189">
        <v>2</v>
      </c>
      <c r="J189">
        <v>1</v>
      </c>
      <c r="K189">
        <v>1</v>
      </c>
      <c r="L189">
        <v>2</v>
      </c>
      <c r="M189">
        <v>1</v>
      </c>
      <c r="N189">
        <v>1</v>
      </c>
      <c r="O189">
        <v>2</v>
      </c>
      <c r="P189">
        <v>0</v>
      </c>
      <c r="Q189">
        <v>6</v>
      </c>
      <c r="R189">
        <v>1</v>
      </c>
      <c r="S189">
        <v>1</v>
      </c>
      <c r="T189">
        <v>1</v>
      </c>
      <c r="U189">
        <v>1</v>
      </c>
      <c r="V189">
        <v>2</v>
      </c>
      <c r="W189">
        <v>1</v>
      </c>
      <c r="X189">
        <v>2</v>
      </c>
      <c r="Z189" t="s">
        <v>34</v>
      </c>
      <c r="AA189" t="s">
        <v>34</v>
      </c>
      <c r="AB189" t="s">
        <v>34</v>
      </c>
      <c r="AC189" t="s">
        <v>34</v>
      </c>
      <c r="AD189" t="s">
        <v>34</v>
      </c>
      <c r="AE189" t="s">
        <v>196</v>
      </c>
      <c r="AF189">
        <v>1</v>
      </c>
      <c r="AG189">
        <v>1</v>
      </c>
      <c r="AH189">
        <v>5</v>
      </c>
      <c r="AI189">
        <v>4</v>
      </c>
      <c r="AJ189">
        <v>0</v>
      </c>
      <c r="AK189">
        <v>0.5</v>
      </c>
      <c r="AL189" t="s">
        <v>34</v>
      </c>
      <c r="AM189">
        <v>1</v>
      </c>
      <c r="AN189">
        <v>0</v>
      </c>
      <c r="AO189">
        <v>0.8</v>
      </c>
      <c r="AP189" t="s">
        <v>34</v>
      </c>
      <c r="AQ189">
        <v>1</v>
      </c>
      <c r="AR189" t="s">
        <v>34</v>
      </c>
      <c r="AS189" t="s">
        <v>34</v>
      </c>
      <c r="AT189">
        <v>0</v>
      </c>
      <c r="AU189" t="s">
        <v>34</v>
      </c>
    </row>
    <row r="190" spans="1:47" x14ac:dyDescent="0.2">
      <c r="A190">
        <v>189</v>
      </c>
      <c r="B190">
        <v>1</v>
      </c>
      <c r="C190">
        <v>6</v>
      </c>
      <c r="D190">
        <v>2</v>
      </c>
      <c r="E190">
        <v>2</v>
      </c>
      <c r="F190">
        <v>2</v>
      </c>
      <c r="G190">
        <v>2</v>
      </c>
      <c r="H190">
        <v>2</v>
      </c>
      <c r="I190">
        <v>2</v>
      </c>
      <c r="J190">
        <v>1</v>
      </c>
      <c r="K190">
        <v>1</v>
      </c>
      <c r="L190">
        <v>2</v>
      </c>
      <c r="M190">
        <v>1</v>
      </c>
      <c r="N190">
        <v>1</v>
      </c>
      <c r="O190">
        <v>2</v>
      </c>
      <c r="P190">
        <v>0</v>
      </c>
      <c r="Q190">
        <v>2</v>
      </c>
      <c r="R190">
        <v>1</v>
      </c>
      <c r="S190">
        <v>1</v>
      </c>
      <c r="T190">
        <v>1</v>
      </c>
      <c r="U190">
        <v>1</v>
      </c>
      <c r="V190">
        <v>2</v>
      </c>
      <c r="W190">
        <v>2</v>
      </c>
      <c r="X190">
        <v>1</v>
      </c>
      <c r="Y190" t="s">
        <v>202</v>
      </c>
      <c r="Z190">
        <v>1</v>
      </c>
      <c r="AA190">
        <v>1</v>
      </c>
      <c r="AB190">
        <v>1</v>
      </c>
      <c r="AC190">
        <v>1</v>
      </c>
      <c r="AD190">
        <v>1</v>
      </c>
      <c r="AE190" t="s">
        <v>196</v>
      </c>
      <c r="AF190">
        <v>1</v>
      </c>
      <c r="AG190">
        <v>1</v>
      </c>
      <c r="AH190">
        <v>5</v>
      </c>
      <c r="AI190">
        <v>4</v>
      </c>
      <c r="AJ190">
        <v>0</v>
      </c>
      <c r="AK190">
        <v>0</v>
      </c>
      <c r="AL190" t="s">
        <v>34</v>
      </c>
      <c r="AM190">
        <v>1</v>
      </c>
      <c r="AN190">
        <v>0</v>
      </c>
      <c r="AO190">
        <v>0.8</v>
      </c>
      <c r="AP190" t="s">
        <v>34</v>
      </c>
      <c r="AQ190">
        <v>1</v>
      </c>
      <c r="AR190">
        <v>1</v>
      </c>
      <c r="AS190">
        <v>1</v>
      </c>
      <c r="AT190">
        <v>1</v>
      </c>
      <c r="AU190">
        <v>0</v>
      </c>
    </row>
    <row r="191" spans="1:47" x14ac:dyDescent="0.2">
      <c r="A191">
        <v>190</v>
      </c>
      <c r="B191">
        <v>1</v>
      </c>
      <c r="C191">
        <v>5</v>
      </c>
      <c r="D191">
        <v>2</v>
      </c>
      <c r="E191">
        <v>2</v>
      </c>
      <c r="F191">
        <v>2</v>
      </c>
      <c r="G191">
        <v>2</v>
      </c>
      <c r="H191">
        <v>2</v>
      </c>
      <c r="I191">
        <v>2</v>
      </c>
      <c r="J191">
        <v>1</v>
      </c>
      <c r="K191">
        <v>1</v>
      </c>
      <c r="L191">
        <v>2</v>
      </c>
      <c r="M191">
        <v>1</v>
      </c>
      <c r="N191">
        <v>1</v>
      </c>
      <c r="O191">
        <v>1</v>
      </c>
      <c r="P191" s="2">
        <v>500000</v>
      </c>
      <c r="Q191">
        <v>6</v>
      </c>
      <c r="R191">
        <v>1</v>
      </c>
      <c r="S191">
        <v>1</v>
      </c>
      <c r="T191">
        <v>1</v>
      </c>
      <c r="U191">
        <v>1</v>
      </c>
      <c r="V191">
        <v>2</v>
      </c>
      <c r="W191">
        <v>2</v>
      </c>
      <c r="X191">
        <v>2</v>
      </c>
      <c r="Z191" t="s">
        <v>34</v>
      </c>
      <c r="AA191" t="s">
        <v>34</v>
      </c>
      <c r="AB191" t="s">
        <v>34</v>
      </c>
      <c r="AC191" t="s">
        <v>34</v>
      </c>
      <c r="AD191" t="s">
        <v>34</v>
      </c>
      <c r="AE191" t="s">
        <v>196</v>
      </c>
      <c r="AF191">
        <v>1</v>
      </c>
      <c r="AG191">
        <v>1</v>
      </c>
      <c r="AH191">
        <v>5</v>
      </c>
      <c r="AI191">
        <v>4</v>
      </c>
      <c r="AJ191">
        <v>0</v>
      </c>
      <c r="AK191">
        <v>0</v>
      </c>
      <c r="AL191">
        <v>5.6989700040000004</v>
      </c>
      <c r="AM191">
        <v>1</v>
      </c>
      <c r="AN191">
        <v>0</v>
      </c>
      <c r="AO191">
        <v>0.8</v>
      </c>
      <c r="AP191" t="s">
        <v>34</v>
      </c>
      <c r="AQ191">
        <v>1</v>
      </c>
      <c r="AR191" t="s">
        <v>34</v>
      </c>
      <c r="AS191" t="s">
        <v>34</v>
      </c>
      <c r="AT191">
        <v>0</v>
      </c>
      <c r="AU191" t="s">
        <v>34</v>
      </c>
    </row>
    <row r="192" spans="1:47" x14ac:dyDescent="0.2">
      <c r="A192">
        <v>191</v>
      </c>
      <c r="B192">
        <v>1</v>
      </c>
      <c r="C192">
        <v>8</v>
      </c>
      <c r="D192">
        <v>1</v>
      </c>
      <c r="E192">
        <v>1</v>
      </c>
      <c r="F192">
        <v>2</v>
      </c>
      <c r="G192">
        <v>2</v>
      </c>
      <c r="H192">
        <v>2</v>
      </c>
      <c r="I192">
        <v>2</v>
      </c>
      <c r="J192">
        <v>1</v>
      </c>
      <c r="K192">
        <v>1</v>
      </c>
      <c r="L192">
        <v>2</v>
      </c>
      <c r="M192" t="s">
        <v>34</v>
      </c>
      <c r="N192">
        <v>1</v>
      </c>
      <c r="O192">
        <v>2</v>
      </c>
      <c r="P192">
        <v>0</v>
      </c>
      <c r="Q192">
        <v>4</v>
      </c>
      <c r="R192">
        <v>1</v>
      </c>
      <c r="S192">
        <v>1</v>
      </c>
      <c r="T192">
        <v>1</v>
      </c>
      <c r="U192">
        <v>1</v>
      </c>
      <c r="V192">
        <v>2</v>
      </c>
      <c r="W192">
        <v>1</v>
      </c>
      <c r="X192">
        <v>1</v>
      </c>
      <c r="Y192" t="s">
        <v>199</v>
      </c>
      <c r="Z192">
        <v>1</v>
      </c>
      <c r="AA192">
        <v>2</v>
      </c>
      <c r="AB192">
        <v>1</v>
      </c>
      <c r="AC192">
        <v>1</v>
      </c>
      <c r="AD192">
        <v>1</v>
      </c>
      <c r="AE192" t="s">
        <v>201</v>
      </c>
      <c r="AF192">
        <v>1</v>
      </c>
      <c r="AG192">
        <v>2</v>
      </c>
      <c r="AH192">
        <v>5</v>
      </c>
      <c r="AI192">
        <v>4</v>
      </c>
      <c r="AJ192">
        <v>1</v>
      </c>
      <c r="AK192">
        <v>0</v>
      </c>
      <c r="AL192" t="s">
        <v>34</v>
      </c>
      <c r="AM192">
        <v>1</v>
      </c>
      <c r="AN192">
        <v>0</v>
      </c>
      <c r="AO192">
        <v>0.75</v>
      </c>
      <c r="AP192" t="s">
        <v>34</v>
      </c>
      <c r="AQ192">
        <v>1</v>
      </c>
      <c r="AR192">
        <v>1</v>
      </c>
      <c r="AS192">
        <v>1.5</v>
      </c>
      <c r="AT192">
        <v>1</v>
      </c>
      <c r="AU192">
        <v>-0.5</v>
      </c>
    </row>
    <row r="193" spans="1:47" x14ac:dyDescent="0.2">
      <c r="A193">
        <v>192</v>
      </c>
      <c r="B193">
        <v>1</v>
      </c>
      <c r="C193">
        <v>7</v>
      </c>
      <c r="D193">
        <v>1</v>
      </c>
      <c r="E193">
        <v>1</v>
      </c>
      <c r="F193">
        <v>2</v>
      </c>
      <c r="G193">
        <v>2</v>
      </c>
      <c r="H193">
        <v>2</v>
      </c>
      <c r="I193">
        <v>2</v>
      </c>
      <c r="J193">
        <v>1</v>
      </c>
      <c r="K193">
        <v>1</v>
      </c>
      <c r="L193">
        <v>1</v>
      </c>
      <c r="M193" t="s">
        <v>34</v>
      </c>
      <c r="N193">
        <v>1</v>
      </c>
      <c r="O193">
        <v>2</v>
      </c>
      <c r="P193">
        <v>0</v>
      </c>
      <c r="Q193">
        <v>6</v>
      </c>
      <c r="R193">
        <v>1</v>
      </c>
      <c r="S193">
        <v>1</v>
      </c>
      <c r="T193">
        <v>1</v>
      </c>
      <c r="U193">
        <v>1</v>
      </c>
      <c r="V193">
        <v>2</v>
      </c>
      <c r="W193">
        <v>1</v>
      </c>
      <c r="X193">
        <v>1</v>
      </c>
      <c r="Y193" t="s">
        <v>200</v>
      </c>
      <c r="Z193">
        <v>1</v>
      </c>
      <c r="AA193">
        <v>2</v>
      </c>
      <c r="AB193">
        <v>1</v>
      </c>
      <c r="AC193">
        <v>1</v>
      </c>
      <c r="AD193">
        <v>2</v>
      </c>
      <c r="AE193" t="s">
        <v>196</v>
      </c>
      <c r="AF193">
        <v>1</v>
      </c>
      <c r="AG193">
        <v>2</v>
      </c>
      <c r="AH193">
        <v>5</v>
      </c>
      <c r="AI193">
        <v>4</v>
      </c>
      <c r="AJ193">
        <v>1</v>
      </c>
      <c r="AK193">
        <v>0</v>
      </c>
      <c r="AL193" t="s">
        <v>34</v>
      </c>
      <c r="AM193">
        <v>1</v>
      </c>
      <c r="AN193">
        <v>0</v>
      </c>
      <c r="AO193">
        <v>1</v>
      </c>
      <c r="AP193" t="s">
        <v>34</v>
      </c>
      <c r="AQ193">
        <v>1</v>
      </c>
      <c r="AR193">
        <v>1</v>
      </c>
      <c r="AS193">
        <v>2</v>
      </c>
      <c r="AT193">
        <v>1</v>
      </c>
      <c r="AU193">
        <v>-1</v>
      </c>
    </row>
    <row r="194" spans="1:47" x14ac:dyDescent="0.2">
      <c r="A194">
        <v>193</v>
      </c>
      <c r="B194">
        <v>1</v>
      </c>
      <c r="C194">
        <v>6</v>
      </c>
      <c r="D194">
        <v>2</v>
      </c>
      <c r="E194">
        <v>2</v>
      </c>
      <c r="F194">
        <v>2</v>
      </c>
      <c r="G194">
        <v>2</v>
      </c>
      <c r="H194">
        <v>2</v>
      </c>
      <c r="I194">
        <v>2</v>
      </c>
      <c r="J194">
        <v>1</v>
      </c>
      <c r="K194">
        <v>1</v>
      </c>
      <c r="L194">
        <v>2</v>
      </c>
      <c r="M194">
        <v>1</v>
      </c>
      <c r="N194">
        <v>1</v>
      </c>
      <c r="O194">
        <v>1</v>
      </c>
      <c r="P194" s="2">
        <v>400000</v>
      </c>
      <c r="Q194">
        <v>4</v>
      </c>
      <c r="R194">
        <v>1</v>
      </c>
      <c r="S194">
        <v>1</v>
      </c>
      <c r="T194">
        <v>1</v>
      </c>
      <c r="U194">
        <v>1</v>
      </c>
      <c r="V194">
        <v>2</v>
      </c>
      <c r="W194">
        <v>1</v>
      </c>
      <c r="X194">
        <v>1</v>
      </c>
      <c r="Y194" t="s">
        <v>200</v>
      </c>
      <c r="Z194">
        <v>1</v>
      </c>
      <c r="AA194">
        <v>2</v>
      </c>
      <c r="AB194">
        <v>1</v>
      </c>
      <c r="AC194">
        <v>1</v>
      </c>
      <c r="AD194">
        <v>2</v>
      </c>
      <c r="AE194" t="s">
        <v>196</v>
      </c>
      <c r="AF194">
        <v>2</v>
      </c>
      <c r="AG194">
        <v>2</v>
      </c>
      <c r="AH194">
        <v>5</v>
      </c>
      <c r="AI194">
        <v>4</v>
      </c>
      <c r="AJ194">
        <v>0</v>
      </c>
      <c r="AK194">
        <v>0</v>
      </c>
      <c r="AL194">
        <v>5.602059991</v>
      </c>
      <c r="AM194">
        <v>1</v>
      </c>
      <c r="AN194">
        <v>0</v>
      </c>
      <c r="AO194">
        <v>0.8</v>
      </c>
      <c r="AP194" t="s">
        <v>34</v>
      </c>
      <c r="AQ194">
        <v>1</v>
      </c>
      <c r="AR194">
        <v>1</v>
      </c>
      <c r="AS194">
        <v>2</v>
      </c>
      <c r="AT194">
        <v>1</v>
      </c>
      <c r="AU194">
        <v>-1</v>
      </c>
    </row>
    <row r="195" spans="1:47" x14ac:dyDescent="0.2">
      <c r="A195">
        <v>194</v>
      </c>
      <c r="B195">
        <v>1</v>
      </c>
      <c r="C195">
        <v>7</v>
      </c>
      <c r="D195">
        <v>2</v>
      </c>
      <c r="E195">
        <v>2</v>
      </c>
      <c r="F195">
        <v>1</v>
      </c>
      <c r="G195">
        <v>1</v>
      </c>
      <c r="H195">
        <v>2</v>
      </c>
      <c r="I195">
        <v>2</v>
      </c>
      <c r="J195">
        <v>1</v>
      </c>
      <c r="K195">
        <v>1</v>
      </c>
      <c r="L195">
        <v>2</v>
      </c>
      <c r="M195">
        <v>1</v>
      </c>
      <c r="N195">
        <v>1</v>
      </c>
      <c r="O195">
        <v>1</v>
      </c>
      <c r="P195">
        <v>720000</v>
      </c>
      <c r="Q195">
        <v>2</v>
      </c>
      <c r="R195">
        <v>1</v>
      </c>
      <c r="S195">
        <v>1</v>
      </c>
      <c r="T195">
        <v>1</v>
      </c>
      <c r="U195">
        <v>1</v>
      </c>
      <c r="V195">
        <v>2</v>
      </c>
      <c r="W195">
        <v>1</v>
      </c>
      <c r="X195">
        <v>2</v>
      </c>
      <c r="Z195" t="s">
        <v>34</v>
      </c>
      <c r="AA195" t="s">
        <v>34</v>
      </c>
      <c r="AB195" t="s">
        <v>34</v>
      </c>
      <c r="AC195" t="s">
        <v>34</v>
      </c>
      <c r="AD195" t="s">
        <v>34</v>
      </c>
      <c r="AE195" t="s">
        <v>196</v>
      </c>
      <c r="AF195">
        <v>1</v>
      </c>
      <c r="AG195">
        <v>1</v>
      </c>
      <c r="AH195">
        <v>5</v>
      </c>
      <c r="AI195">
        <v>5</v>
      </c>
      <c r="AJ195">
        <v>0</v>
      </c>
      <c r="AK195">
        <v>0.5</v>
      </c>
      <c r="AL195">
        <v>5.8573324959999997</v>
      </c>
      <c r="AM195">
        <v>1</v>
      </c>
      <c r="AN195">
        <v>0</v>
      </c>
      <c r="AO195">
        <v>0.8</v>
      </c>
      <c r="AP195" t="s">
        <v>34</v>
      </c>
      <c r="AQ195">
        <v>1</v>
      </c>
      <c r="AR195" t="s">
        <v>34</v>
      </c>
      <c r="AS195" t="s">
        <v>34</v>
      </c>
      <c r="AT195">
        <v>0</v>
      </c>
      <c r="AU195" t="s">
        <v>34</v>
      </c>
    </row>
    <row r="196" spans="1:47" x14ac:dyDescent="0.2">
      <c r="A196">
        <v>195</v>
      </c>
      <c r="B196">
        <v>1</v>
      </c>
      <c r="C196">
        <v>6</v>
      </c>
      <c r="D196">
        <v>1</v>
      </c>
      <c r="E196">
        <v>1</v>
      </c>
      <c r="F196">
        <v>2</v>
      </c>
      <c r="G196">
        <v>2</v>
      </c>
      <c r="H196">
        <v>2</v>
      </c>
      <c r="I196">
        <v>2</v>
      </c>
      <c r="J196">
        <v>1</v>
      </c>
      <c r="K196">
        <v>1</v>
      </c>
      <c r="L196">
        <v>1</v>
      </c>
      <c r="M196">
        <v>1</v>
      </c>
      <c r="N196">
        <v>1</v>
      </c>
      <c r="O196">
        <v>1</v>
      </c>
      <c r="P196">
        <v>360000</v>
      </c>
      <c r="Q196">
        <v>4</v>
      </c>
      <c r="R196">
        <v>1</v>
      </c>
      <c r="S196">
        <v>1</v>
      </c>
      <c r="T196">
        <v>1</v>
      </c>
      <c r="U196">
        <v>1</v>
      </c>
      <c r="V196">
        <v>2</v>
      </c>
      <c r="W196">
        <v>1</v>
      </c>
      <c r="X196">
        <v>1</v>
      </c>
      <c r="Y196" t="s">
        <v>200</v>
      </c>
      <c r="Z196">
        <v>1</v>
      </c>
      <c r="AA196">
        <v>2</v>
      </c>
      <c r="AB196">
        <v>1</v>
      </c>
      <c r="AC196">
        <v>1</v>
      </c>
      <c r="AD196">
        <v>2</v>
      </c>
      <c r="AE196" t="s">
        <v>196</v>
      </c>
      <c r="AF196">
        <v>2</v>
      </c>
      <c r="AG196">
        <v>1</v>
      </c>
      <c r="AH196">
        <v>5</v>
      </c>
      <c r="AI196">
        <v>5</v>
      </c>
      <c r="AJ196">
        <v>1</v>
      </c>
      <c r="AK196">
        <v>0</v>
      </c>
      <c r="AL196">
        <v>5.5563025010000002</v>
      </c>
      <c r="AM196">
        <v>1</v>
      </c>
      <c r="AN196">
        <v>0</v>
      </c>
      <c r="AO196">
        <v>1</v>
      </c>
      <c r="AP196" t="s">
        <v>34</v>
      </c>
      <c r="AQ196">
        <v>1</v>
      </c>
      <c r="AR196">
        <v>1</v>
      </c>
      <c r="AS196">
        <v>2</v>
      </c>
      <c r="AT196">
        <v>1</v>
      </c>
      <c r="AU196">
        <v>-1</v>
      </c>
    </row>
    <row r="197" spans="1:47" x14ac:dyDescent="0.2">
      <c r="A197">
        <v>196</v>
      </c>
      <c r="B197">
        <v>1</v>
      </c>
      <c r="C197">
        <v>6</v>
      </c>
      <c r="D197">
        <v>1</v>
      </c>
      <c r="E197">
        <v>2</v>
      </c>
      <c r="F197">
        <v>2</v>
      </c>
      <c r="G197">
        <v>2</v>
      </c>
      <c r="H197">
        <v>2</v>
      </c>
      <c r="I197">
        <v>2</v>
      </c>
      <c r="J197">
        <v>1</v>
      </c>
      <c r="K197">
        <v>1</v>
      </c>
      <c r="L197">
        <v>1</v>
      </c>
      <c r="M197">
        <v>1</v>
      </c>
      <c r="N197">
        <v>1</v>
      </c>
      <c r="O197">
        <v>1</v>
      </c>
      <c r="P197" s="2">
        <v>2000000</v>
      </c>
      <c r="Q197">
        <v>5</v>
      </c>
      <c r="R197">
        <v>1</v>
      </c>
      <c r="S197">
        <v>1</v>
      </c>
      <c r="T197">
        <v>1</v>
      </c>
      <c r="U197">
        <v>1</v>
      </c>
      <c r="V197">
        <v>2</v>
      </c>
      <c r="W197">
        <v>1</v>
      </c>
      <c r="X197">
        <v>1</v>
      </c>
      <c r="Y197" t="s">
        <v>200</v>
      </c>
      <c r="Z197">
        <v>1</v>
      </c>
      <c r="AA197">
        <v>2</v>
      </c>
      <c r="AB197">
        <v>1</v>
      </c>
      <c r="AC197">
        <v>1</v>
      </c>
      <c r="AD197">
        <v>2</v>
      </c>
      <c r="AE197" t="s">
        <v>196</v>
      </c>
      <c r="AF197">
        <v>1</v>
      </c>
      <c r="AG197">
        <v>1</v>
      </c>
      <c r="AH197">
        <v>5</v>
      </c>
      <c r="AI197">
        <v>5</v>
      </c>
      <c r="AJ197">
        <v>0.5</v>
      </c>
      <c r="AK197">
        <v>0</v>
      </c>
      <c r="AL197">
        <v>6.3010299959999996</v>
      </c>
      <c r="AM197">
        <v>1</v>
      </c>
      <c r="AN197">
        <v>0</v>
      </c>
      <c r="AO197">
        <v>1</v>
      </c>
      <c r="AP197" t="s">
        <v>34</v>
      </c>
      <c r="AQ197">
        <v>1</v>
      </c>
      <c r="AR197">
        <v>1</v>
      </c>
      <c r="AS197">
        <v>2</v>
      </c>
      <c r="AT197">
        <v>1</v>
      </c>
      <c r="AU197">
        <v>-1</v>
      </c>
    </row>
    <row r="198" spans="1:47" x14ac:dyDescent="0.2">
      <c r="A198">
        <v>197</v>
      </c>
      <c r="B198">
        <v>1</v>
      </c>
      <c r="C198">
        <v>9</v>
      </c>
      <c r="D198">
        <v>1</v>
      </c>
      <c r="E198">
        <v>1</v>
      </c>
      <c r="F198">
        <v>2</v>
      </c>
      <c r="G198">
        <v>2</v>
      </c>
      <c r="H198">
        <v>2</v>
      </c>
      <c r="I198">
        <v>2</v>
      </c>
      <c r="J198">
        <v>1</v>
      </c>
      <c r="K198">
        <v>1</v>
      </c>
      <c r="L198">
        <v>1</v>
      </c>
      <c r="M198">
        <v>1</v>
      </c>
      <c r="N198">
        <v>1</v>
      </c>
      <c r="O198">
        <v>1</v>
      </c>
      <c r="P198" s="2">
        <v>500000</v>
      </c>
      <c r="Q198">
        <v>2</v>
      </c>
      <c r="R198">
        <v>1</v>
      </c>
      <c r="S198">
        <v>1</v>
      </c>
      <c r="T198">
        <v>1</v>
      </c>
      <c r="U198">
        <v>1</v>
      </c>
      <c r="V198">
        <v>2</v>
      </c>
      <c r="W198">
        <v>1</v>
      </c>
      <c r="X198">
        <v>1</v>
      </c>
      <c r="Y198" t="s">
        <v>199</v>
      </c>
      <c r="Z198">
        <v>1</v>
      </c>
      <c r="AA198">
        <v>1</v>
      </c>
      <c r="AB198">
        <v>1</v>
      </c>
      <c r="AC198">
        <v>1</v>
      </c>
      <c r="AD198">
        <v>1</v>
      </c>
      <c r="AE198" t="s">
        <v>198</v>
      </c>
      <c r="AF198">
        <v>2</v>
      </c>
      <c r="AG198">
        <v>2</v>
      </c>
      <c r="AH198">
        <v>5</v>
      </c>
      <c r="AI198">
        <v>5</v>
      </c>
      <c r="AJ198">
        <v>1</v>
      </c>
      <c r="AK198">
        <v>0</v>
      </c>
      <c r="AL198">
        <v>5.6989700040000004</v>
      </c>
      <c r="AM198">
        <v>1</v>
      </c>
      <c r="AN198">
        <v>0</v>
      </c>
      <c r="AO198">
        <v>1</v>
      </c>
      <c r="AP198" t="s">
        <v>34</v>
      </c>
      <c r="AQ198">
        <v>1</v>
      </c>
      <c r="AR198">
        <v>1</v>
      </c>
      <c r="AS198">
        <v>1</v>
      </c>
      <c r="AT198">
        <v>1</v>
      </c>
      <c r="AU198">
        <v>0</v>
      </c>
    </row>
    <row r="199" spans="1:47" x14ac:dyDescent="0.2">
      <c r="A199">
        <v>198</v>
      </c>
      <c r="B199">
        <v>1</v>
      </c>
      <c r="C199">
        <v>5</v>
      </c>
      <c r="D199">
        <v>1</v>
      </c>
      <c r="E199">
        <v>1</v>
      </c>
      <c r="F199">
        <v>2</v>
      </c>
      <c r="G199">
        <v>2</v>
      </c>
      <c r="H199">
        <v>2</v>
      </c>
      <c r="I199">
        <v>2</v>
      </c>
      <c r="J199">
        <v>0</v>
      </c>
      <c r="K199">
        <v>2</v>
      </c>
      <c r="L199">
        <v>1</v>
      </c>
      <c r="M199">
        <v>2</v>
      </c>
      <c r="N199">
        <v>2</v>
      </c>
      <c r="O199">
        <v>2</v>
      </c>
      <c r="P199">
        <v>0</v>
      </c>
      <c r="Q199">
        <v>2</v>
      </c>
      <c r="R199">
        <v>1</v>
      </c>
      <c r="S199">
        <v>1</v>
      </c>
      <c r="T199">
        <v>1</v>
      </c>
      <c r="U199">
        <v>1</v>
      </c>
      <c r="V199">
        <v>2</v>
      </c>
      <c r="W199">
        <v>1</v>
      </c>
      <c r="X199">
        <v>2</v>
      </c>
      <c r="Z199" t="s">
        <v>34</v>
      </c>
      <c r="AA199" t="s">
        <v>34</v>
      </c>
      <c r="AB199" t="s">
        <v>34</v>
      </c>
      <c r="AC199" t="s">
        <v>34</v>
      </c>
      <c r="AD199" t="s">
        <v>34</v>
      </c>
      <c r="AE199" t="s">
        <v>196</v>
      </c>
      <c r="AF199">
        <v>1</v>
      </c>
      <c r="AG199">
        <v>2</v>
      </c>
      <c r="AH199">
        <v>5</v>
      </c>
      <c r="AI199">
        <v>5</v>
      </c>
      <c r="AJ199">
        <v>1</v>
      </c>
      <c r="AK199">
        <v>0</v>
      </c>
      <c r="AL199" t="s">
        <v>34</v>
      </c>
      <c r="AM199">
        <v>1</v>
      </c>
      <c r="AN199">
        <v>0</v>
      </c>
      <c r="AO199">
        <v>0.2</v>
      </c>
      <c r="AP199" t="s">
        <v>34</v>
      </c>
      <c r="AQ199">
        <v>1</v>
      </c>
      <c r="AR199" t="s">
        <v>34</v>
      </c>
      <c r="AS199" t="s">
        <v>34</v>
      </c>
      <c r="AT199">
        <v>0</v>
      </c>
      <c r="AU199" t="s">
        <v>34</v>
      </c>
    </row>
    <row r="200" spans="1:47" x14ac:dyDescent="0.2">
      <c r="A200">
        <v>199</v>
      </c>
      <c r="B200">
        <v>1</v>
      </c>
      <c r="C200">
        <v>6</v>
      </c>
      <c r="D200">
        <v>2</v>
      </c>
      <c r="E200">
        <v>2</v>
      </c>
      <c r="F200">
        <v>2</v>
      </c>
      <c r="G200">
        <v>2</v>
      </c>
      <c r="H200">
        <v>1</v>
      </c>
      <c r="I200">
        <v>2</v>
      </c>
      <c r="J200">
        <v>0</v>
      </c>
      <c r="K200">
        <v>1</v>
      </c>
      <c r="L200">
        <v>1</v>
      </c>
      <c r="M200">
        <v>1</v>
      </c>
      <c r="N200">
        <v>2</v>
      </c>
      <c r="O200">
        <v>1</v>
      </c>
      <c r="P200">
        <v>1500000</v>
      </c>
      <c r="Q200">
        <v>6</v>
      </c>
      <c r="R200">
        <v>1</v>
      </c>
      <c r="S200">
        <v>1</v>
      </c>
      <c r="T200">
        <v>1</v>
      </c>
      <c r="U200">
        <v>1</v>
      </c>
      <c r="V200">
        <v>2</v>
      </c>
      <c r="W200">
        <v>1</v>
      </c>
      <c r="X200">
        <v>2</v>
      </c>
      <c r="Z200" t="s">
        <v>34</v>
      </c>
      <c r="AA200" t="s">
        <v>34</v>
      </c>
      <c r="AB200" t="s">
        <v>34</v>
      </c>
      <c r="AC200" t="s">
        <v>34</v>
      </c>
      <c r="AD200" t="s">
        <v>34</v>
      </c>
      <c r="AE200" t="s">
        <v>196</v>
      </c>
      <c r="AF200">
        <v>1</v>
      </c>
      <c r="AG200">
        <v>1</v>
      </c>
      <c r="AH200">
        <v>5</v>
      </c>
      <c r="AI200">
        <v>6</v>
      </c>
      <c r="AJ200">
        <v>0</v>
      </c>
      <c r="AK200">
        <v>0.25</v>
      </c>
      <c r="AL200">
        <v>6.1760912589999997</v>
      </c>
      <c r="AM200">
        <v>1</v>
      </c>
      <c r="AN200">
        <v>0</v>
      </c>
      <c r="AO200">
        <v>0.6</v>
      </c>
      <c r="AP200" t="s">
        <v>34</v>
      </c>
      <c r="AQ200">
        <v>1</v>
      </c>
      <c r="AR200" t="s">
        <v>34</v>
      </c>
      <c r="AS200" t="s">
        <v>34</v>
      </c>
      <c r="AT200">
        <v>0</v>
      </c>
      <c r="AU200" t="s">
        <v>34</v>
      </c>
    </row>
    <row r="201" spans="1:47" x14ac:dyDescent="0.2">
      <c r="A201">
        <v>200</v>
      </c>
      <c r="B201">
        <v>1</v>
      </c>
      <c r="C201">
        <v>6</v>
      </c>
      <c r="D201">
        <v>2</v>
      </c>
      <c r="E201">
        <v>2</v>
      </c>
      <c r="F201">
        <v>1</v>
      </c>
      <c r="G201">
        <v>1</v>
      </c>
      <c r="H201">
        <v>2</v>
      </c>
      <c r="I201">
        <v>1</v>
      </c>
      <c r="J201">
        <v>1</v>
      </c>
      <c r="K201">
        <v>1</v>
      </c>
      <c r="L201">
        <v>2</v>
      </c>
      <c r="M201">
        <v>1</v>
      </c>
      <c r="N201">
        <v>1</v>
      </c>
      <c r="O201">
        <v>1</v>
      </c>
      <c r="P201">
        <v>80000</v>
      </c>
      <c r="Q201">
        <v>5</v>
      </c>
      <c r="R201">
        <v>1</v>
      </c>
      <c r="S201">
        <v>1</v>
      </c>
      <c r="T201">
        <v>1</v>
      </c>
      <c r="U201">
        <v>1</v>
      </c>
      <c r="V201">
        <v>2</v>
      </c>
      <c r="W201">
        <v>1</v>
      </c>
      <c r="X201">
        <v>1</v>
      </c>
      <c r="Y201" t="s">
        <v>197</v>
      </c>
      <c r="Z201">
        <v>1</v>
      </c>
      <c r="AA201">
        <v>2</v>
      </c>
      <c r="AB201">
        <v>1</v>
      </c>
      <c r="AC201">
        <v>1</v>
      </c>
      <c r="AD201">
        <v>2</v>
      </c>
      <c r="AE201" t="s">
        <v>196</v>
      </c>
      <c r="AF201">
        <v>1</v>
      </c>
      <c r="AG201">
        <v>1</v>
      </c>
      <c r="AH201">
        <v>5</v>
      </c>
      <c r="AI201">
        <v>6</v>
      </c>
      <c r="AJ201">
        <v>0</v>
      </c>
      <c r="AK201">
        <v>0.75</v>
      </c>
      <c r="AL201">
        <v>4.9030899870000004</v>
      </c>
      <c r="AM201">
        <v>1</v>
      </c>
      <c r="AN201">
        <v>0</v>
      </c>
      <c r="AO201">
        <v>0.8</v>
      </c>
      <c r="AP201" t="s">
        <v>34</v>
      </c>
      <c r="AQ201">
        <v>1</v>
      </c>
      <c r="AR201">
        <v>1</v>
      </c>
      <c r="AS201">
        <v>2</v>
      </c>
      <c r="AT201">
        <v>1</v>
      </c>
      <c r="AU201">
        <v>-1</v>
      </c>
    </row>
  </sheetData>
  <autoFilter ref="A1:AU201" xr:uid="{7323C35E-3B68-8743-AE38-6AB7AE200775}"/>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A2448-3084-8A4D-ACB7-BCCCB8A306EA}">
  <dimension ref="A1:AW128"/>
  <sheetViews>
    <sheetView topLeftCell="Y1" workbookViewId="0">
      <selection activeCell="AI1" sqref="AI1"/>
    </sheetView>
  </sheetViews>
  <sheetFormatPr baseColWidth="10" defaultRowHeight="16" x14ac:dyDescent="0.2"/>
  <sheetData>
    <row r="1" spans="1:49" x14ac:dyDescent="0.2">
      <c r="A1" t="s">
        <v>413</v>
      </c>
      <c r="B1" t="s">
        <v>412</v>
      </c>
      <c r="C1" t="s">
        <v>411</v>
      </c>
      <c r="D1" t="s">
        <v>410</v>
      </c>
      <c r="E1" t="s">
        <v>409</v>
      </c>
      <c r="F1" t="s">
        <v>408</v>
      </c>
      <c r="G1" t="s">
        <v>407</v>
      </c>
      <c r="H1" s="6" t="s">
        <v>406</v>
      </c>
      <c r="I1" s="6" t="s">
        <v>405</v>
      </c>
      <c r="J1" t="s">
        <v>23</v>
      </c>
      <c r="K1" t="s">
        <v>24</v>
      </c>
      <c r="L1" t="s">
        <v>404</v>
      </c>
      <c r="M1" t="s">
        <v>25</v>
      </c>
      <c r="N1" t="s">
        <v>26</v>
      </c>
      <c r="O1" t="s">
        <v>252</v>
      </c>
      <c r="P1" t="s">
        <v>403</v>
      </c>
      <c r="Q1" t="s">
        <v>402</v>
      </c>
      <c r="R1" t="s">
        <v>249</v>
      </c>
      <c r="S1" t="s">
        <v>248</v>
      </c>
      <c r="T1" t="s">
        <v>401</v>
      </c>
      <c r="U1" t="s">
        <v>400</v>
      </c>
      <c r="V1" t="s">
        <v>399</v>
      </c>
      <c r="W1" t="s">
        <v>398</v>
      </c>
      <c r="X1" t="s">
        <v>397</v>
      </c>
      <c r="Y1" t="s">
        <v>396</v>
      </c>
      <c r="Z1" t="s">
        <v>395</v>
      </c>
      <c r="AA1" t="s">
        <v>394</v>
      </c>
      <c r="AB1" t="s">
        <v>148</v>
      </c>
      <c r="AC1" t="s">
        <v>393</v>
      </c>
      <c r="AD1" t="s">
        <v>392</v>
      </c>
      <c r="AE1" t="s">
        <v>144</v>
      </c>
      <c r="AF1" t="s">
        <v>391</v>
      </c>
      <c r="AG1" t="s">
        <v>390</v>
      </c>
      <c r="AH1" t="s">
        <v>389</v>
      </c>
      <c r="AI1" t="s">
        <v>388</v>
      </c>
      <c r="AJ1" t="s">
        <v>387</v>
      </c>
      <c r="AK1" t="s">
        <v>386</v>
      </c>
      <c r="AL1" t="s">
        <v>385</v>
      </c>
      <c r="AM1" t="s">
        <v>384</v>
      </c>
      <c r="AN1" t="s">
        <v>383</v>
      </c>
      <c r="AO1" t="s">
        <v>382</v>
      </c>
      <c r="AP1" t="s">
        <v>381</v>
      </c>
      <c r="AQ1" t="s">
        <v>380</v>
      </c>
      <c r="AR1" t="s">
        <v>379</v>
      </c>
      <c r="AS1" t="s">
        <v>378</v>
      </c>
      <c r="AT1" t="s">
        <v>377</v>
      </c>
      <c r="AU1" t="s">
        <v>376</v>
      </c>
      <c r="AV1" t="s">
        <v>375</v>
      </c>
      <c r="AW1" t="s">
        <v>374</v>
      </c>
    </row>
    <row r="2" spans="1:49" x14ac:dyDescent="0.2">
      <c r="A2">
        <v>7</v>
      </c>
      <c r="B2">
        <v>1</v>
      </c>
      <c r="C2">
        <v>1</v>
      </c>
      <c r="D2">
        <v>2</v>
      </c>
      <c r="E2">
        <v>1</v>
      </c>
      <c r="F2">
        <v>1</v>
      </c>
      <c r="G2">
        <v>1</v>
      </c>
      <c r="H2">
        <v>5</v>
      </c>
      <c r="I2">
        <v>4</v>
      </c>
      <c r="J2">
        <v>1</v>
      </c>
      <c r="K2">
        <v>1</v>
      </c>
      <c r="L2">
        <v>1</v>
      </c>
      <c r="M2">
        <v>1</v>
      </c>
      <c r="N2">
        <v>1</v>
      </c>
      <c r="P2">
        <v>5</v>
      </c>
      <c r="Q2">
        <v>1</v>
      </c>
      <c r="R2">
        <v>1</v>
      </c>
      <c r="S2">
        <v>1</v>
      </c>
      <c r="T2">
        <v>4</v>
      </c>
      <c r="U2">
        <v>4</v>
      </c>
      <c r="V2">
        <v>5</v>
      </c>
      <c r="W2" t="s">
        <v>159</v>
      </c>
      <c r="X2" t="s">
        <v>267</v>
      </c>
      <c r="Z2" t="s">
        <v>260</v>
      </c>
      <c r="AB2">
        <v>2</v>
      </c>
      <c r="AC2">
        <v>2001</v>
      </c>
      <c r="AD2">
        <v>19</v>
      </c>
      <c r="AE2" t="s">
        <v>259</v>
      </c>
      <c r="AF2">
        <v>50</v>
      </c>
      <c r="AG2">
        <v>20</v>
      </c>
      <c r="AH2" t="s">
        <v>159</v>
      </c>
      <c r="AI2" t="s">
        <v>258</v>
      </c>
      <c r="AJ2" t="s">
        <v>373</v>
      </c>
      <c r="AK2" t="s">
        <v>268</v>
      </c>
      <c r="AL2">
        <v>4</v>
      </c>
      <c r="AM2">
        <v>4</v>
      </c>
      <c r="AN2">
        <v>4</v>
      </c>
      <c r="AO2">
        <v>3</v>
      </c>
      <c r="AP2">
        <v>4</v>
      </c>
      <c r="AQ2">
        <v>3</v>
      </c>
      <c r="AR2">
        <v>3</v>
      </c>
      <c r="AS2">
        <v>4</v>
      </c>
      <c r="AT2">
        <v>2</v>
      </c>
      <c r="AU2">
        <v>2</v>
      </c>
      <c r="AV2">
        <v>2</v>
      </c>
      <c r="AW2">
        <v>31</v>
      </c>
    </row>
    <row r="3" spans="1:49" x14ac:dyDescent="0.2">
      <c r="A3">
        <v>3</v>
      </c>
      <c r="B3">
        <v>1</v>
      </c>
      <c r="C3">
        <v>2</v>
      </c>
      <c r="D3">
        <v>2</v>
      </c>
      <c r="E3">
        <v>2</v>
      </c>
      <c r="F3">
        <v>2</v>
      </c>
      <c r="G3">
        <v>1</v>
      </c>
      <c r="H3">
        <v>2</v>
      </c>
      <c r="I3">
        <v>4</v>
      </c>
      <c r="J3">
        <v>2</v>
      </c>
      <c r="K3">
        <v>1</v>
      </c>
      <c r="L3">
        <v>1</v>
      </c>
      <c r="M3">
        <v>2</v>
      </c>
      <c r="N3">
        <v>1</v>
      </c>
      <c r="O3">
        <v>7000</v>
      </c>
      <c r="P3">
        <v>1</v>
      </c>
      <c r="Q3">
        <v>1</v>
      </c>
      <c r="R3">
        <v>1</v>
      </c>
      <c r="S3">
        <v>1</v>
      </c>
      <c r="T3">
        <v>1</v>
      </c>
      <c r="U3">
        <v>3</v>
      </c>
      <c r="V3">
        <v>2</v>
      </c>
      <c r="W3" t="s">
        <v>209</v>
      </c>
      <c r="X3" t="s">
        <v>267</v>
      </c>
      <c r="Z3" t="s">
        <v>260</v>
      </c>
      <c r="AB3">
        <v>2</v>
      </c>
      <c r="AC3">
        <v>1998</v>
      </c>
      <c r="AD3">
        <v>22</v>
      </c>
      <c r="AE3" t="s">
        <v>259</v>
      </c>
      <c r="AF3">
        <v>29</v>
      </c>
      <c r="AG3">
        <v>5</v>
      </c>
      <c r="AH3" t="s">
        <v>159</v>
      </c>
      <c r="AI3" t="s">
        <v>258</v>
      </c>
      <c r="AJ3" t="s">
        <v>372</v>
      </c>
      <c r="AK3" t="s">
        <v>371</v>
      </c>
      <c r="AL3">
        <v>2.8</v>
      </c>
      <c r="AM3">
        <v>3</v>
      </c>
      <c r="AN3">
        <v>3</v>
      </c>
      <c r="AO3">
        <v>2</v>
      </c>
      <c r="AP3">
        <v>3</v>
      </c>
      <c r="AQ3">
        <v>2</v>
      </c>
      <c r="AR3">
        <v>2</v>
      </c>
      <c r="AS3">
        <v>2</v>
      </c>
      <c r="AT3">
        <v>1</v>
      </c>
      <c r="AU3">
        <v>2</v>
      </c>
      <c r="AV3">
        <v>1</v>
      </c>
      <c r="AW3">
        <v>21</v>
      </c>
    </row>
    <row r="4" spans="1:49" x14ac:dyDescent="0.2">
      <c r="A4">
        <v>4</v>
      </c>
      <c r="B4">
        <v>2</v>
      </c>
      <c r="C4">
        <v>2</v>
      </c>
      <c r="D4">
        <v>2</v>
      </c>
      <c r="E4">
        <v>2</v>
      </c>
      <c r="F4">
        <v>2</v>
      </c>
      <c r="G4">
        <v>2</v>
      </c>
      <c r="H4">
        <v>0</v>
      </c>
      <c r="I4">
        <v>4</v>
      </c>
      <c r="J4">
        <v>1</v>
      </c>
      <c r="K4">
        <v>1</v>
      </c>
      <c r="L4">
        <v>2</v>
      </c>
      <c r="N4">
        <v>1</v>
      </c>
      <c r="Q4">
        <v>1</v>
      </c>
      <c r="R4">
        <v>1</v>
      </c>
      <c r="S4">
        <v>1</v>
      </c>
      <c r="T4">
        <v>3</v>
      </c>
      <c r="U4">
        <v>4</v>
      </c>
      <c r="V4">
        <v>4</v>
      </c>
      <c r="W4" t="s">
        <v>209</v>
      </c>
      <c r="X4" t="s">
        <v>267</v>
      </c>
      <c r="Z4" t="s">
        <v>260</v>
      </c>
      <c r="AB4">
        <v>2</v>
      </c>
      <c r="AC4">
        <v>1997</v>
      </c>
      <c r="AD4">
        <v>23</v>
      </c>
      <c r="AE4" t="s">
        <v>259</v>
      </c>
      <c r="AF4">
        <v>60</v>
      </c>
      <c r="AG4">
        <v>6</v>
      </c>
      <c r="AH4" t="s">
        <v>159</v>
      </c>
      <c r="AI4" t="s">
        <v>258</v>
      </c>
      <c r="AJ4" t="s">
        <v>285</v>
      </c>
      <c r="AK4" t="s">
        <v>268</v>
      </c>
      <c r="AL4">
        <v>3.25</v>
      </c>
      <c r="AM4">
        <v>3</v>
      </c>
      <c r="AN4">
        <v>2</v>
      </c>
      <c r="AO4">
        <v>2</v>
      </c>
      <c r="AP4">
        <v>3</v>
      </c>
      <c r="AQ4">
        <v>3</v>
      </c>
      <c r="AR4">
        <v>3</v>
      </c>
      <c r="AS4">
        <v>2</v>
      </c>
      <c r="AT4">
        <v>1</v>
      </c>
      <c r="AU4">
        <v>2</v>
      </c>
      <c r="AV4">
        <v>2</v>
      </c>
      <c r="AW4">
        <v>23</v>
      </c>
    </row>
    <row r="5" spans="1:49" x14ac:dyDescent="0.2">
      <c r="A5">
        <v>6</v>
      </c>
      <c r="B5">
        <v>1</v>
      </c>
      <c r="C5">
        <v>2</v>
      </c>
      <c r="D5">
        <v>1</v>
      </c>
      <c r="E5">
        <v>1</v>
      </c>
      <c r="F5">
        <v>1</v>
      </c>
      <c r="G5">
        <v>1</v>
      </c>
      <c r="H5">
        <v>5</v>
      </c>
      <c r="I5">
        <v>4</v>
      </c>
      <c r="J5">
        <v>1</v>
      </c>
      <c r="K5">
        <v>1</v>
      </c>
      <c r="L5">
        <v>1</v>
      </c>
      <c r="M5">
        <v>1</v>
      </c>
      <c r="N5">
        <v>2</v>
      </c>
      <c r="P5">
        <v>3</v>
      </c>
      <c r="Q5">
        <v>1</v>
      </c>
      <c r="R5">
        <v>1</v>
      </c>
      <c r="S5">
        <v>1</v>
      </c>
      <c r="T5">
        <v>3</v>
      </c>
      <c r="U5">
        <v>4</v>
      </c>
      <c r="V5">
        <v>4</v>
      </c>
      <c r="W5" t="s">
        <v>209</v>
      </c>
      <c r="X5" t="s">
        <v>267</v>
      </c>
      <c r="Z5" t="s">
        <v>260</v>
      </c>
      <c r="AB5">
        <v>2</v>
      </c>
      <c r="AC5">
        <v>1997</v>
      </c>
      <c r="AD5">
        <v>23</v>
      </c>
      <c r="AE5" t="s">
        <v>259</v>
      </c>
      <c r="AF5">
        <v>80</v>
      </c>
      <c r="AG5">
        <v>50</v>
      </c>
      <c r="AH5" t="s">
        <v>159</v>
      </c>
      <c r="AI5" t="s">
        <v>258</v>
      </c>
      <c r="AJ5" t="s">
        <v>370</v>
      </c>
      <c r="AK5" t="s">
        <v>268</v>
      </c>
      <c r="AL5">
        <v>3.2</v>
      </c>
      <c r="AM5">
        <v>3</v>
      </c>
      <c r="AN5">
        <v>3</v>
      </c>
      <c r="AO5">
        <v>3</v>
      </c>
      <c r="AP5">
        <v>3</v>
      </c>
      <c r="AQ5">
        <v>4</v>
      </c>
      <c r="AR5">
        <v>3</v>
      </c>
      <c r="AS5">
        <v>3</v>
      </c>
      <c r="AT5">
        <v>1</v>
      </c>
      <c r="AU5">
        <v>2</v>
      </c>
      <c r="AV5">
        <v>2</v>
      </c>
      <c r="AW5">
        <v>27</v>
      </c>
    </row>
    <row r="6" spans="1:49" x14ac:dyDescent="0.2">
      <c r="A6">
        <v>6</v>
      </c>
      <c r="B6">
        <v>2</v>
      </c>
      <c r="C6">
        <v>2</v>
      </c>
      <c r="D6">
        <v>2</v>
      </c>
      <c r="E6">
        <v>2</v>
      </c>
      <c r="F6">
        <v>2</v>
      </c>
      <c r="G6">
        <v>2</v>
      </c>
      <c r="H6">
        <v>0</v>
      </c>
      <c r="I6">
        <v>2</v>
      </c>
      <c r="J6">
        <v>1</v>
      </c>
      <c r="K6">
        <v>1</v>
      </c>
      <c r="L6">
        <v>2</v>
      </c>
      <c r="N6">
        <v>1</v>
      </c>
      <c r="O6">
        <v>60000</v>
      </c>
      <c r="P6">
        <v>4</v>
      </c>
      <c r="Q6">
        <v>1</v>
      </c>
      <c r="R6">
        <v>1</v>
      </c>
      <c r="S6">
        <v>1</v>
      </c>
      <c r="T6">
        <v>4</v>
      </c>
      <c r="U6">
        <v>4</v>
      </c>
      <c r="V6">
        <v>5</v>
      </c>
      <c r="W6" t="s">
        <v>159</v>
      </c>
      <c r="X6" t="s">
        <v>267</v>
      </c>
      <c r="Z6" t="s">
        <v>260</v>
      </c>
      <c r="AB6">
        <v>2</v>
      </c>
      <c r="AC6">
        <v>1998</v>
      </c>
      <c r="AD6">
        <v>22</v>
      </c>
      <c r="AE6" t="s">
        <v>259</v>
      </c>
      <c r="AF6">
        <v>75</v>
      </c>
      <c r="AG6">
        <v>70</v>
      </c>
      <c r="AH6" t="s">
        <v>159</v>
      </c>
      <c r="AI6" t="s">
        <v>258</v>
      </c>
      <c r="AK6" t="s">
        <v>302</v>
      </c>
      <c r="AL6">
        <v>3.1</v>
      </c>
      <c r="AM6">
        <v>3</v>
      </c>
      <c r="AN6">
        <v>3</v>
      </c>
      <c r="AO6">
        <v>3</v>
      </c>
      <c r="AP6">
        <v>3</v>
      </c>
      <c r="AQ6">
        <v>3</v>
      </c>
      <c r="AR6">
        <v>3</v>
      </c>
      <c r="AS6">
        <v>3</v>
      </c>
      <c r="AT6">
        <v>1</v>
      </c>
      <c r="AU6">
        <v>2</v>
      </c>
      <c r="AV6">
        <v>2</v>
      </c>
      <c r="AW6">
        <v>26</v>
      </c>
    </row>
    <row r="7" spans="1:49" x14ac:dyDescent="0.2">
      <c r="A7">
        <v>4</v>
      </c>
      <c r="B7">
        <v>2</v>
      </c>
      <c r="C7">
        <v>2</v>
      </c>
      <c r="D7">
        <v>2</v>
      </c>
      <c r="E7">
        <v>2</v>
      </c>
      <c r="F7">
        <v>2</v>
      </c>
      <c r="G7">
        <v>1</v>
      </c>
      <c r="H7">
        <v>1</v>
      </c>
      <c r="I7">
        <v>4</v>
      </c>
      <c r="J7">
        <v>2</v>
      </c>
      <c r="K7">
        <v>1</v>
      </c>
      <c r="L7">
        <v>1</v>
      </c>
      <c r="M7">
        <v>2</v>
      </c>
      <c r="N7">
        <v>2</v>
      </c>
      <c r="O7">
        <v>24000</v>
      </c>
      <c r="P7">
        <v>4</v>
      </c>
      <c r="Q7">
        <v>1</v>
      </c>
      <c r="R7">
        <v>2</v>
      </c>
      <c r="S7">
        <v>1</v>
      </c>
      <c r="T7">
        <v>2</v>
      </c>
      <c r="U7">
        <v>4</v>
      </c>
      <c r="V7">
        <v>5</v>
      </c>
      <c r="W7" t="s">
        <v>209</v>
      </c>
      <c r="X7" t="s">
        <v>267</v>
      </c>
      <c r="Z7" t="s">
        <v>260</v>
      </c>
      <c r="AB7">
        <v>1</v>
      </c>
      <c r="AC7">
        <v>1998</v>
      </c>
      <c r="AD7">
        <v>22</v>
      </c>
      <c r="AE7" t="s">
        <v>259</v>
      </c>
      <c r="AF7">
        <v>20</v>
      </c>
      <c r="AG7">
        <v>1</v>
      </c>
      <c r="AH7" t="s">
        <v>159</v>
      </c>
      <c r="AI7" t="s">
        <v>258</v>
      </c>
      <c r="AJ7" t="s">
        <v>281</v>
      </c>
      <c r="AK7" t="s">
        <v>287</v>
      </c>
      <c r="AL7">
        <v>2.75</v>
      </c>
      <c r="AM7">
        <v>2</v>
      </c>
      <c r="AN7">
        <v>3</v>
      </c>
      <c r="AO7">
        <v>2</v>
      </c>
      <c r="AP7">
        <v>2</v>
      </c>
      <c r="AQ7">
        <v>2</v>
      </c>
      <c r="AR7">
        <v>2</v>
      </c>
      <c r="AS7">
        <v>3</v>
      </c>
      <c r="AT7">
        <v>2</v>
      </c>
      <c r="AU7">
        <v>2</v>
      </c>
      <c r="AV7">
        <v>2</v>
      </c>
      <c r="AW7">
        <v>22</v>
      </c>
    </row>
    <row r="8" spans="1:49" x14ac:dyDescent="0.2">
      <c r="A8">
        <v>3</v>
      </c>
      <c r="B8">
        <v>2</v>
      </c>
      <c r="C8">
        <v>2</v>
      </c>
      <c r="D8">
        <v>2</v>
      </c>
      <c r="E8">
        <v>2</v>
      </c>
      <c r="F8">
        <v>2</v>
      </c>
      <c r="G8">
        <v>1</v>
      </c>
      <c r="H8">
        <v>1</v>
      </c>
      <c r="I8">
        <v>4</v>
      </c>
      <c r="J8">
        <v>2</v>
      </c>
      <c r="K8">
        <v>1</v>
      </c>
      <c r="L8">
        <v>2</v>
      </c>
      <c r="N8">
        <v>1</v>
      </c>
      <c r="O8">
        <v>50000</v>
      </c>
      <c r="P8">
        <v>3</v>
      </c>
      <c r="Q8">
        <v>1</v>
      </c>
      <c r="R8">
        <v>1</v>
      </c>
      <c r="S8">
        <v>1</v>
      </c>
      <c r="T8">
        <v>2</v>
      </c>
      <c r="U8">
        <v>3</v>
      </c>
      <c r="V8">
        <v>3</v>
      </c>
      <c r="W8" t="s">
        <v>209</v>
      </c>
      <c r="X8" t="s">
        <v>267</v>
      </c>
      <c r="Z8" t="s">
        <v>260</v>
      </c>
      <c r="AB8">
        <v>2</v>
      </c>
      <c r="AC8">
        <v>1998</v>
      </c>
      <c r="AD8">
        <v>22</v>
      </c>
      <c r="AE8" t="s">
        <v>259</v>
      </c>
      <c r="AF8">
        <v>25</v>
      </c>
      <c r="AG8">
        <v>12</v>
      </c>
      <c r="AH8" t="s">
        <v>159</v>
      </c>
      <c r="AI8" t="s">
        <v>258</v>
      </c>
      <c r="AJ8" t="s">
        <v>369</v>
      </c>
      <c r="AK8" t="s">
        <v>298</v>
      </c>
      <c r="AL8">
        <v>3.2</v>
      </c>
      <c r="AM8">
        <v>3</v>
      </c>
      <c r="AN8">
        <v>3</v>
      </c>
      <c r="AO8">
        <v>2</v>
      </c>
      <c r="AP8">
        <v>3</v>
      </c>
      <c r="AQ8">
        <v>2</v>
      </c>
      <c r="AR8">
        <v>2</v>
      </c>
      <c r="AS8">
        <v>2</v>
      </c>
      <c r="AT8">
        <v>1</v>
      </c>
      <c r="AU8">
        <v>2</v>
      </c>
      <c r="AV8">
        <v>1</v>
      </c>
      <c r="AW8">
        <v>21</v>
      </c>
    </row>
    <row r="9" spans="1:49" x14ac:dyDescent="0.2">
      <c r="A9">
        <v>6</v>
      </c>
      <c r="B9">
        <v>1</v>
      </c>
      <c r="C9">
        <v>1</v>
      </c>
      <c r="D9">
        <v>1</v>
      </c>
      <c r="E9">
        <v>1</v>
      </c>
      <c r="F9">
        <v>1</v>
      </c>
      <c r="G9">
        <v>1</v>
      </c>
      <c r="H9">
        <v>6</v>
      </c>
      <c r="I9">
        <v>4</v>
      </c>
      <c r="J9">
        <v>2</v>
      </c>
      <c r="K9">
        <v>1</v>
      </c>
      <c r="L9">
        <v>1</v>
      </c>
      <c r="M9">
        <v>1</v>
      </c>
      <c r="N9">
        <v>1</v>
      </c>
      <c r="O9">
        <v>64000</v>
      </c>
      <c r="P9">
        <v>5</v>
      </c>
      <c r="Q9">
        <v>1</v>
      </c>
      <c r="R9">
        <v>1</v>
      </c>
      <c r="S9">
        <v>1</v>
      </c>
      <c r="T9">
        <v>2</v>
      </c>
      <c r="U9">
        <v>4</v>
      </c>
      <c r="V9">
        <v>5</v>
      </c>
      <c r="W9" t="s">
        <v>209</v>
      </c>
      <c r="X9" t="s">
        <v>267</v>
      </c>
      <c r="Z9" t="s">
        <v>260</v>
      </c>
      <c r="AB9">
        <v>2</v>
      </c>
      <c r="AC9">
        <v>1999</v>
      </c>
      <c r="AD9">
        <v>21</v>
      </c>
      <c r="AE9" t="s">
        <v>259</v>
      </c>
      <c r="AF9">
        <v>66</v>
      </c>
      <c r="AG9">
        <v>20</v>
      </c>
      <c r="AH9" t="s">
        <v>159</v>
      </c>
      <c r="AI9" t="s">
        <v>258</v>
      </c>
      <c r="AJ9" t="s">
        <v>285</v>
      </c>
      <c r="AK9" t="s">
        <v>279</v>
      </c>
      <c r="AL9">
        <v>3.2</v>
      </c>
      <c r="AM9">
        <v>3</v>
      </c>
      <c r="AN9">
        <v>3</v>
      </c>
      <c r="AO9">
        <v>4</v>
      </c>
      <c r="AP9">
        <v>4</v>
      </c>
      <c r="AQ9">
        <v>4</v>
      </c>
      <c r="AR9">
        <v>3</v>
      </c>
      <c r="AS9">
        <v>3</v>
      </c>
      <c r="AT9">
        <v>2</v>
      </c>
      <c r="AU9">
        <v>3</v>
      </c>
      <c r="AV9">
        <v>3</v>
      </c>
      <c r="AW9">
        <v>32</v>
      </c>
    </row>
    <row r="10" spans="1:49" x14ac:dyDescent="0.2">
      <c r="A10">
        <v>3</v>
      </c>
      <c r="B10">
        <v>2</v>
      </c>
      <c r="C10">
        <v>2</v>
      </c>
      <c r="D10">
        <v>2</v>
      </c>
      <c r="E10">
        <v>2</v>
      </c>
      <c r="F10">
        <v>2</v>
      </c>
      <c r="G10">
        <v>2</v>
      </c>
      <c r="H10">
        <v>0</v>
      </c>
      <c r="I10">
        <v>2</v>
      </c>
      <c r="J10">
        <v>2</v>
      </c>
      <c r="K10">
        <v>2</v>
      </c>
      <c r="L10">
        <v>1</v>
      </c>
      <c r="M10">
        <v>2</v>
      </c>
      <c r="N10">
        <v>2</v>
      </c>
      <c r="O10">
        <v>90000</v>
      </c>
      <c r="P10">
        <v>7</v>
      </c>
      <c r="Q10">
        <v>1</v>
      </c>
      <c r="R10">
        <v>1</v>
      </c>
      <c r="S10">
        <v>1</v>
      </c>
      <c r="T10">
        <v>1</v>
      </c>
      <c r="U10">
        <v>4</v>
      </c>
      <c r="V10">
        <v>2</v>
      </c>
      <c r="W10" t="s">
        <v>209</v>
      </c>
      <c r="X10" t="s">
        <v>267</v>
      </c>
      <c r="Z10" t="s">
        <v>260</v>
      </c>
      <c r="AB10">
        <v>2</v>
      </c>
      <c r="AC10">
        <v>1999</v>
      </c>
      <c r="AD10">
        <v>21</v>
      </c>
      <c r="AE10" t="s">
        <v>259</v>
      </c>
      <c r="AF10">
        <v>23</v>
      </c>
      <c r="AG10">
        <v>0</v>
      </c>
      <c r="AH10" t="s">
        <v>159</v>
      </c>
      <c r="AI10" t="s">
        <v>258</v>
      </c>
      <c r="AJ10" t="s">
        <v>359</v>
      </c>
      <c r="AK10" t="s">
        <v>368</v>
      </c>
      <c r="AL10">
        <v>2.15</v>
      </c>
      <c r="AM10">
        <v>2</v>
      </c>
      <c r="AN10">
        <v>2</v>
      </c>
      <c r="AO10">
        <v>1</v>
      </c>
      <c r="AP10">
        <v>3</v>
      </c>
      <c r="AQ10">
        <v>2</v>
      </c>
      <c r="AR10">
        <v>1</v>
      </c>
      <c r="AS10">
        <v>1</v>
      </c>
      <c r="AT10">
        <v>1</v>
      </c>
      <c r="AU10">
        <v>1</v>
      </c>
      <c r="AV10">
        <v>1</v>
      </c>
      <c r="AW10">
        <v>15</v>
      </c>
    </row>
    <row r="11" spans="1:49" x14ac:dyDescent="0.2">
      <c r="A11">
        <v>6</v>
      </c>
      <c r="B11">
        <v>2</v>
      </c>
      <c r="C11">
        <v>2</v>
      </c>
      <c r="D11">
        <v>2</v>
      </c>
      <c r="E11">
        <v>2</v>
      </c>
      <c r="F11">
        <v>1</v>
      </c>
      <c r="G11">
        <v>1</v>
      </c>
      <c r="H11">
        <v>2</v>
      </c>
      <c r="I11">
        <v>4</v>
      </c>
      <c r="J11">
        <v>1</v>
      </c>
      <c r="K11">
        <v>2</v>
      </c>
      <c r="L11">
        <v>2</v>
      </c>
      <c r="N11">
        <v>1</v>
      </c>
      <c r="O11">
        <v>5000</v>
      </c>
      <c r="P11">
        <v>4</v>
      </c>
      <c r="Q11">
        <v>1</v>
      </c>
      <c r="R11">
        <v>1</v>
      </c>
      <c r="S11">
        <v>1</v>
      </c>
      <c r="T11">
        <v>4</v>
      </c>
      <c r="U11">
        <v>4</v>
      </c>
      <c r="V11">
        <v>5</v>
      </c>
      <c r="W11" t="s">
        <v>209</v>
      </c>
      <c r="X11" t="s">
        <v>264</v>
      </c>
      <c r="Z11" t="s">
        <v>260</v>
      </c>
      <c r="AB11">
        <v>2</v>
      </c>
      <c r="AC11">
        <v>1999</v>
      </c>
      <c r="AD11">
        <v>21</v>
      </c>
      <c r="AE11" t="s">
        <v>259</v>
      </c>
      <c r="AF11">
        <v>68</v>
      </c>
      <c r="AG11">
        <v>1</v>
      </c>
      <c r="AH11" t="s">
        <v>159</v>
      </c>
      <c r="AI11" t="s">
        <v>258</v>
      </c>
      <c r="AJ11" t="s">
        <v>367</v>
      </c>
      <c r="AK11" t="s">
        <v>297</v>
      </c>
      <c r="AL11">
        <v>2.71</v>
      </c>
      <c r="AM11">
        <v>3</v>
      </c>
      <c r="AN11">
        <v>3</v>
      </c>
      <c r="AO11">
        <v>3</v>
      </c>
      <c r="AP11">
        <v>2</v>
      </c>
      <c r="AQ11">
        <v>3</v>
      </c>
      <c r="AR11">
        <v>3</v>
      </c>
      <c r="AS11">
        <v>3</v>
      </c>
      <c r="AT11">
        <v>2</v>
      </c>
      <c r="AU11">
        <v>2</v>
      </c>
      <c r="AV11">
        <v>2</v>
      </c>
      <c r="AW11">
        <v>26</v>
      </c>
    </row>
    <row r="12" spans="1:49" x14ac:dyDescent="0.2">
      <c r="A12">
        <v>10</v>
      </c>
      <c r="B12">
        <v>1</v>
      </c>
      <c r="C12">
        <v>1</v>
      </c>
      <c r="D12">
        <v>1</v>
      </c>
      <c r="E12">
        <v>1</v>
      </c>
      <c r="F12">
        <v>1</v>
      </c>
      <c r="G12">
        <v>1</v>
      </c>
      <c r="H12">
        <v>6</v>
      </c>
      <c r="I12">
        <v>4</v>
      </c>
      <c r="J12">
        <v>2</v>
      </c>
      <c r="K12">
        <v>1</v>
      </c>
      <c r="L12">
        <v>1</v>
      </c>
      <c r="M12">
        <v>1</v>
      </c>
      <c r="N12">
        <v>1</v>
      </c>
      <c r="O12">
        <v>80000</v>
      </c>
      <c r="P12">
        <v>2</v>
      </c>
      <c r="Q12">
        <v>1</v>
      </c>
      <c r="R12">
        <v>1</v>
      </c>
      <c r="S12">
        <v>1</v>
      </c>
      <c r="T12">
        <v>4</v>
      </c>
      <c r="U12">
        <v>4</v>
      </c>
      <c r="V12">
        <v>6</v>
      </c>
      <c r="W12" t="s">
        <v>159</v>
      </c>
      <c r="X12" t="s">
        <v>267</v>
      </c>
      <c r="Z12" t="s">
        <v>260</v>
      </c>
      <c r="AB12">
        <v>2</v>
      </c>
      <c r="AC12">
        <v>1997</v>
      </c>
      <c r="AD12">
        <v>23</v>
      </c>
      <c r="AE12" t="s">
        <v>313</v>
      </c>
      <c r="AF12">
        <v>100</v>
      </c>
      <c r="AG12">
        <v>40</v>
      </c>
      <c r="AH12" t="s">
        <v>209</v>
      </c>
      <c r="AM12">
        <v>4</v>
      </c>
      <c r="AN12">
        <v>4</v>
      </c>
      <c r="AO12">
        <v>4</v>
      </c>
      <c r="AP12">
        <v>4</v>
      </c>
      <c r="AQ12">
        <v>4</v>
      </c>
      <c r="AR12">
        <v>4</v>
      </c>
      <c r="AS12">
        <v>4</v>
      </c>
      <c r="AT12">
        <v>4</v>
      </c>
      <c r="AU12">
        <v>4</v>
      </c>
      <c r="AV12">
        <v>4</v>
      </c>
      <c r="AW12">
        <v>40</v>
      </c>
    </row>
    <row r="13" spans="1:49" x14ac:dyDescent="0.2">
      <c r="A13">
        <v>6</v>
      </c>
      <c r="B13">
        <v>1</v>
      </c>
      <c r="C13">
        <v>1</v>
      </c>
      <c r="D13">
        <v>1</v>
      </c>
      <c r="E13">
        <v>1</v>
      </c>
      <c r="F13">
        <v>1</v>
      </c>
      <c r="G13">
        <v>1</v>
      </c>
      <c r="H13">
        <v>6</v>
      </c>
      <c r="I13">
        <v>4</v>
      </c>
      <c r="J13">
        <v>2</v>
      </c>
      <c r="K13">
        <v>1</v>
      </c>
      <c r="L13">
        <v>1</v>
      </c>
      <c r="M13">
        <v>1</v>
      </c>
      <c r="N13">
        <v>1</v>
      </c>
      <c r="P13">
        <v>3</v>
      </c>
      <c r="Q13">
        <v>1</v>
      </c>
      <c r="R13">
        <v>1</v>
      </c>
      <c r="S13">
        <v>1</v>
      </c>
      <c r="T13">
        <v>4</v>
      </c>
      <c r="U13">
        <v>4</v>
      </c>
      <c r="V13">
        <v>6</v>
      </c>
      <c r="W13" t="s">
        <v>159</v>
      </c>
      <c r="X13" t="s">
        <v>267</v>
      </c>
      <c r="Z13" t="s">
        <v>260</v>
      </c>
      <c r="AB13">
        <v>2</v>
      </c>
      <c r="AC13">
        <v>2000</v>
      </c>
      <c r="AD13">
        <v>20</v>
      </c>
      <c r="AE13" t="s">
        <v>259</v>
      </c>
      <c r="AF13">
        <v>92</v>
      </c>
      <c r="AG13">
        <v>32</v>
      </c>
      <c r="AH13" t="s">
        <v>159</v>
      </c>
      <c r="AI13" t="s">
        <v>258</v>
      </c>
      <c r="AJ13" t="s">
        <v>285</v>
      </c>
      <c r="AK13" t="s">
        <v>306</v>
      </c>
      <c r="AL13">
        <v>3.8</v>
      </c>
      <c r="AM13">
        <v>3</v>
      </c>
      <c r="AN13">
        <v>3</v>
      </c>
      <c r="AO13">
        <v>4</v>
      </c>
      <c r="AP13">
        <v>3</v>
      </c>
      <c r="AQ13">
        <v>4</v>
      </c>
      <c r="AR13">
        <v>3</v>
      </c>
      <c r="AS13">
        <v>3</v>
      </c>
      <c r="AT13">
        <v>1</v>
      </c>
      <c r="AU13">
        <v>2</v>
      </c>
      <c r="AV13">
        <v>2</v>
      </c>
      <c r="AW13">
        <v>28</v>
      </c>
    </row>
    <row r="14" spans="1:49" x14ac:dyDescent="0.2">
      <c r="A14">
        <v>10</v>
      </c>
      <c r="B14">
        <v>1</v>
      </c>
      <c r="C14">
        <v>1</v>
      </c>
      <c r="D14">
        <v>1</v>
      </c>
      <c r="E14">
        <v>1</v>
      </c>
      <c r="F14">
        <v>1</v>
      </c>
      <c r="G14">
        <v>1</v>
      </c>
      <c r="H14">
        <v>6</v>
      </c>
      <c r="I14">
        <v>4</v>
      </c>
      <c r="J14">
        <v>1</v>
      </c>
      <c r="K14">
        <v>2</v>
      </c>
      <c r="L14">
        <v>1</v>
      </c>
      <c r="M14">
        <v>1</v>
      </c>
      <c r="N14">
        <v>1</v>
      </c>
      <c r="O14">
        <v>120000</v>
      </c>
      <c r="P14">
        <v>3</v>
      </c>
      <c r="Q14">
        <v>1</v>
      </c>
      <c r="R14">
        <v>1</v>
      </c>
      <c r="S14">
        <v>1</v>
      </c>
      <c r="T14">
        <v>4</v>
      </c>
      <c r="U14">
        <v>4</v>
      </c>
      <c r="V14">
        <v>6</v>
      </c>
      <c r="W14" t="s">
        <v>209</v>
      </c>
      <c r="X14" t="s">
        <v>267</v>
      </c>
      <c r="Z14" t="s">
        <v>260</v>
      </c>
      <c r="AB14">
        <v>1</v>
      </c>
      <c r="AC14">
        <v>1968</v>
      </c>
      <c r="AD14">
        <v>52</v>
      </c>
      <c r="AE14" t="s">
        <v>313</v>
      </c>
      <c r="AF14">
        <v>100</v>
      </c>
      <c r="AG14">
        <v>91</v>
      </c>
      <c r="AH14" t="s">
        <v>209</v>
      </c>
      <c r="AM14">
        <v>4</v>
      </c>
      <c r="AN14">
        <v>4</v>
      </c>
      <c r="AO14">
        <v>4</v>
      </c>
      <c r="AP14">
        <v>3</v>
      </c>
      <c r="AQ14">
        <v>4</v>
      </c>
      <c r="AR14">
        <v>4</v>
      </c>
      <c r="AS14">
        <v>4</v>
      </c>
      <c r="AT14">
        <v>2</v>
      </c>
      <c r="AU14">
        <v>4</v>
      </c>
      <c r="AV14">
        <v>2</v>
      </c>
      <c r="AW14">
        <v>35</v>
      </c>
    </row>
    <row r="15" spans="1:49" x14ac:dyDescent="0.2">
      <c r="A15">
        <v>5</v>
      </c>
      <c r="B15">
        <v>1</v>
      </c>
      <c r="C15">
        <v>1</v>
      </c>
      <c r="D15">
        <v>1</v>
      </c>
      <c r="E15">
        <v>1</v>
      </c>
      <c r="F15">
        <v>1</v>
      </c>
      <c r="G15">
        <v>1</v>
      </c>
      <c r="H15">
        <v>6</v>
      </c>
      <c r="I15">
        <v>3</v>
      </c>
      <c r="J15">
        <v>1</v>
      </c>
      <c r="K15">
        <v>1</v>
      </c>
      <c r="L15">
        <v>2</v>
      </c>
      <c r="N15">
        <v>1</v>
      </c>
      <c r="O15">
        <v>35000</v>
      </c>
      <c r="P15">
        <v>6</v>
      </c>
      <c r="Q15">
        <v>1</v>
      </c>
      <c r="R15">
        <v>2</v>
      </c>
      <c r="S15">
        <v>1</v>
      </c>
      <c r="T15">
        <v>3</v>
      </c>
      <c r="U15">
        <v>3</v>
      </c>
      <c r="V15">
        <v>4</v>
      </c>
      <c r="W15" t="s">
        <v>159</v>
      </c>
      <c r="X15" t="s">
        <v>264</v>
      </c>
      <c r="Z15" t="s">
        <v>260</v>
      </c>
      <c r="AB15">
        <v>2</v>
      </c>
      <c r="AE15" t="s">
        <v>259</v>
      </c>
      <c r="AG15">
        <v>17</v>
      </c>
      <c r="AH15" t="s">
        <v>159</v>
      </c>
      <c r="AI15" t="s">
        <v>258</v>
      </c>
      <c r="AJ15" t="s">
        <v>290</v>
      </c>
      <c r="AK15" t="s">
        <v>302</v>
      </c>
      <c r="AL15">
        <v>3.5</v>
      </c>
      <c r="AM15">
        <v>3</v>
      </c>
      <c r="AN15">
        <v>3</v>
      </c>
      <c r="AO15">
        <v>3</v>
      </c>
      <c r="AP15">
        <v>2</v>
      </c>
      <c r="AQ15">
        <v>3</v>
      </c>
      <c r="AR15">
        <v>4</v>
      </c>
      <c r="AS15">
        <v>4</v>
      </c>
      <c r="AT15">
        <v>2</v>
      </c>
      <c r="AU15">
        <v>2</v>
      </c>
      <c r="AV15">
        <v>3</v>
      </c>
      <c r="AW15">
        <v>29</v>
      </c>
    </row>
    <row r="16" spans="1:49" x14ac:dyDescent="0.2">
      <c r="A16">
        <v>8</v>
      </c>
      <c r="B16">
        <v>1</v>
      </c>
      <c r="C16">
        <v>1</v>
      </c>
      <c r="D16">
        <v>1</v>
      </c>
      <c r="E16">
        <v>1</v>
      </c>
      <c r="F16">
        <v>1</v>
      </c>
      <c r="G16">
        <v>1</v>
      </c>
      <c r="H16">
        <v>6</v>
      </c>
      <c r="I16">
        <v>3</v>
      </c>
      <c r="J16">
        <v>1</v>
      </c>
      <c r="K16">
        <v>1</v>
      </c>
      <c r="L16">
        <v>2</v>
      </c>
      <c r="N16">
        <v>1</v>
      </c>
      <c r="P16">
        <v>4</v>
      </c>
      <c r="Q16">
        <v>1</v>
      </c>
      <c r="R16">
        <v>1</v>
      </c>
      <c r="S16">
        <v>1</v>
      </c>
      <c r="T16">
        <v>4</v>
      </c>
      <c r="U16">
        <v>4</v>
      </c>
      <c r="V16">
        <v>6</v>
      </c>
      <c r="W16" t="s">
        <v>209</v>
      </c>
      <c r="X16" t="s">
        <v>267</v>
      </c>
      <c r="Z16" t="s">
        <v>260</v>
      </c>
      <c r="AB16">
        <v>1</v>
      </c>
      <c r="AC16">
        <v>1999</v>
      </c>
      <c r="AD16">
        <v>21</v>
      </c>
      <c r="AE16" t="s">
        <v>259</v>
      </c>
      <c r="AF16">
        <v>100</v>
      </c>
      <c r="AG16">
        <v>99</v>
      </c>
      <c r="AH16" t="s">
        <v>159</v>
      </c>
      <c r="AI16" t="s">
        <v>258</v>
      </c>
      <c r="AJ16" t="s">
        <v>366</v>
      </c>
      <c r="AK16" t="s">
        <v>265</v>
      </c>
      <c r="AL16">
        <v>3.3</v>
      </c>
      <c r="AM16">
        <v>4</v>
      </c>
      <c r="AN16">
        <v>4</v>
      </c>
      <c r="AO16">
        <v>4</v>
      </c>
      <c r="AP16">
        <v>4</v>
      </c>
      <c r="AQ16">
        <v>4</v>
      </c>
      <c r="AR16">
        <v>4</v>
      </c>
      <c r="AS16">
        <v>4</v>
      </c>
      <c r="AT16">
        <v>4</v>
      </c>
      <c r="AU16">
        <v>4</v>
      </c>
      <c r="AV16">
        <v>4</v>
      </c>
      <c r="AW16">
        <v>40</v>
      </c>
    </row>
    <row r="17" spans="1:49" x14ac:dyDescent="0.2">
      <c r="A17">
        <v>7</v>
      </c>
      <c r="B17">
        <v>2</v>
      </c>
      <c r="C17">
        <v>1</v>
      </c>
      <c r="D17">
        <v>2</v>
      </c>
      <c r="E17">
        <v>1</v>
      </c>
      <c r="F17">
        <v>1</v>
      </c>
      <c r="G17">
        <v>1</v>
      </c>
      <c r="H17">
        <v>4</v>
      </c>
      <c r="I17">
        <v>3</v>
      </c>
      <c r="J17">
        <v>1</v>
      </c>
      <c r="K17">
        <v>1</v>
      </c>
      <c r="L17">
        <v>2</v>
      </c>
      <c r="N17">
        <v>1</v>
      </c>
      <c r="P17">
        <v>5</v>
      </c>
      <c r="Q17">
        <v>1</v>
      </c>
      <c r="R17">
        <v>1</v>
      </c>
      <c r="S17">
        <v>1</v>
      </c>
      <c r="T17">
        <v>4</v>
      </c>
      <c r="U17">
        <v>4</v>
      </c>
      <c r="V17">
        <v>6</v>
      </c>
      <c r="W17" t="s">
        <v>159</v>
      </c>
      <c r="X17" t="s">
        <v>267</v>
      </c>
      <c r="Z17" t="s">
        <v>260</v>
      </c>
      <c r="AB17">
        <v>1</v>
      </c>
      <c r="AC17">
        <v>1999</v>
      </c>
      <c r="AD17">
        <v>21</v>
      </c>
      <c r="AE17" t="s">
        <v>259</v>
      </c>
      <c r="AF17">
        <v>40</v>
      </c>
      <c r="AG17">
        <v>15</v>
      </c>
      <c r="AH17" t="s">
        <v>159</v>
      </c>
      <c r="AI17" t="s">
        <v>258</v>
      </c>
      <c r="AJ17" t="s">
        <v>365</v>
      </c>
      <c r="AK17" t="s">
        <v>271</v>
      </c>
      <c r="AL17">
        <v>3.94</v>
      </c>
      <c r="AM17">
        <v>3</v>
      </c>
      <c r="AN17">
        <v>3</v>
      </c>
      <c r="AO17">
        <v>3</v>
      </c>
      <c r="AP17">
        <v>2</v>
      </c>
      <c r="AQ17">
        <v>2</v>
      </c>
      <c r="AR17">
        <v>2</v>
      </c>
      <c r="AS17">
        <v>2</v>
      </c>
      <c r="AT17">
        <v>2</v>
      </c>
      <c r="AU17">
        <v>2</v>
      </c>
      <c r="AV17">
        <v>3</v>
      </c>
      <c r="AW17">
        <v>24</v>
      </c>
    </row>
    <row r="18" spans="1:49" x14ac:dyDescent="0.2">
      <c r="A18">
        <v>5</v>
      </c>
      <c r="B18">
        <v>1</v>
      </c>
      <c r="C18">
        <v>1</v>
      </c>
      <c r="D18">
        <v>2</v>
      </c>
      <c r="E18">
        <v>1</v>
      </c>
      <c r="F18">
        <v>1</v>
      </c>
      <c r="G18">
        <v>1</v>
      </c>
      <c r="H18">
        <v>5</v>
      </c>
      <c r="I18">
        <v>4</v>
      </c>
      <c r="J18">
        <v>2</v>
      </c>
      <c r="K18">
        <v>1</v>
      </c>
      <c r="L18">
        <v>1</v>
      </c>
      <c r="M18">
        <v>2</v>
      </c>
      <c r="N18">
        <v>2</v>
      </c>
      <c r="O18">
        <v>90000</v>
      </c>
      <c r="P18">
        <v>5</v>
      </c>
      <c r="Q18">
        <v>1</v>
      </c>
      <c r="R18">
        <v>1</v>
      </c>
      <c r="S18">
        <v>1</v>
      </c>
      <c r="T18">
        <v>4</v>
      </c>
      <c r="U18">
        <v>4</v>
      </c>
      <c r="V18">
        <v>6</v>
      </c>
      <c r="W18" t="s">
        <v>159</v>
      </c>
      <c r="X18" t="s">
        <v>351</v>
      </c>
      <c r="Z18" t="s">
        <v>260</v>
      </c>
      <c r="AB18">
        <v>2</v>
      </c>
      <c r="AC18">
        <v>1999</v>
      </c>
      <c r="AD18">
        <v>21</v>
      </c>
      <c r="AE18" t="s">
        <v>259</v>
      </c>
      <c r="AF18">
        <v>99</v>
      </c>
      <c r="AG18">
        <v>82</v>
      </c>
      <c r="AH18" t="s">
        <v>159</v>
      </c>
      <c r="AI18" t="s">
        <v>258</v>
      </c>
      <c r="AJ18" t="s">
        <v>364</v>
      </c>
      <c r="AK18" t="s">
        <v>363</v>
      </c>
      <c r="AL18">
        <v>3.5</v>
      </c>
      <c r="AM18">
        <v>4</v>
      </c>
      <c r="AN18">
        <v>4</v>
      </c>
      <c r="AO18">
        <v>4</v>
      </c>
      <c r="AP18">
        <v>4</v>
      </c>
      <c r="AQ18">
        <v>4</v>
      </c>
      <c r="AR18">
        <v>3</v>
      </c>
      <c r="AS18">
        <v>4</v>
      </c>
      <c r="AT18">
        <v>4</v>
      </c>
      <c r="AU18">
        <v>4</v>
      </c>
      <c r="AV18">
        <v>4</v>
      </c>
      <c r="AW18">
        <v>39</v>
      </c>
    </row>
    <row r="19" spans="1:49" x14ac:dyDescent="0.2">
      <c r="A19">
        <v>6</v>
      </c>
      <c r="B19">
        <v>1</v>
      </c>
      <c r="C19">
        <v>1</v>
      </c>
      <c r="D19">
        <v>1</v>
      </c>
      <c r="E19">
        <v>1</v>
      </c>
      <c r="F19">
        <v>1</v>
      </c>
      <c r="G19">
        <v>1</v>
      </c>
      <c r="H19">
        <v>6</v>
      </c>
      <c r="I19">
        <v>4</v>
      </c>
      <c r="J19">
        <v>1</v>
      </c>
      <c r="K19">
        <v>1</v>
      </c>
      <c r="L19">
        <v>2</v>
      </c>
      <c r="N19">
        <v>1</v>
      </c>
      <c r="O19">
        <v>275000</v>
      </c>
      <c r="P19">
        <v>5</v>
      </c>
      <c r="Q19">
        <v>1</v>
      </c>
      <c r="R19">
        <v>1</v>
      </c>
      <c r="S19">
        <v>1</v>
      </c>
      <c r="T19">
        <v>4</v>
      </c>
      <c r="U19">
        <v>4</v>
      </c>
      <c r="V19">
        <v>6</v>
      </c>
      <c r="W19" t="s">
        <v>209</v>
      </c>
      <c r="X19" t="s">
        <v>346</v>
      </c>
      <c r="Z19" t="s">
        <v>260</v>
      </c>
      <c r="AB19">
        <v>2</v>
      </c>
      <c r="AC19">
        <v>2001</v>
      </c>
      <c r="AD19">
        <v>19</v>
      </c>
      <c r="AE19" t="s">
        <v>259</v>
      </c>
      <c r="AF19">
        <v>0</v>
      </c>
      <c r="AH19" t="s">
        <v>159</v>
      </c>
      <c r="AI19" t="s">
        <v>258</v>
      </c>
      <c r="AJ19" t="s">
        <v>285</v>
      </c>
      <c r="AK19" t="s">
        <v>362</v>
      </c>
      <c r="AL19">
        <v>3.3</v>
      </c>
      <c r="AM19">
        <v>3</v>
      </c>
      <c r="AN19">
        <v>3</v>
      </c>
      <c r="AO19">
        <v>3</v>
      </c>
      <c r="AP19">
        <v>3</v>
      </c>
      <c r="AQ19">
        <v>2</v>
      </c>
      <c r="AR19">
        <v>3</v>
      </c>
      <c r="AS19">
        <v>3</v>
      </c>
      <c r="AT19">
        <v>2</v>
      </c>
      <c r="AU19">
        <v>1</v>
      </c>
      <c r="AV19">
        <v>2</v>
      </c>
      <c r="AW19">
        <v>25</v>
      </c>
    </row>
    <row r="20" spans="1:49" x14ac:dyDescent="0.2">
      <c r="A20">
        <v>6</v>
      </c>
      <c r="B20">
        <v>1</v>
      </c>
      <c r="C20">
        <v>1</v>
      </c>
      <c r="D20">
        <v>1</v>
      </c>
      <c r="E20">
        <v>1</v>
      </c>
      <c r="F20">
        <v>1</v>
      </c>
      <c r="G20">
        <v>1</v>
      </c>
      <c r="H20">
        <v>6</v>
      </c>
      <c r="I20">
        <v>2</v>
      </c>
      <c r="J20">
        <v>1</v>
      </c>
      <c r="K20">
        <v>2</v>
      </c>
      <c r="L20">
        <v>1</v>
      </c>
      <c r="M20">
        <v>2</v>
      </c>
      <c r="N20">
        <v>1</v>
      </c>
      <c r="P20">
        <v>2</v>
      </c>
      <c r="Q20">
        <v>1</v>
      </c>
      <c r="R20">
        <v>1</v>
      </c>
      <c r="S20">
        <v>1</v>
      </c>
      <c r="T20">
        <v>2</v>
      </c>
      <c r="U20">
        <v>4</v>
      </c>
      <c r="V20">
        <v>4</v>
      </c>
      <c r="W20" t="s">
        <v>159</v>
      </c>
      <c r="X20" t="s">
        <v>261</v>
      </c>
      <c r="Z20" t="s">
        <v>260</v>
      </c>
      <c r="AB20">
        <v>2</v>
      </c>
      <c r="AC20">
        <v>2001</v>
      </c>
      <c r="AD20">
        <v>19</v>
      </c>
      <c r="AE20" t="s">
        <v>263</v>
      </c>
      <c r="AF20">
        <v>0</v>
      </c>
      <c r="AH20" t="s">
        <v>159</v>
      </c>
      <c r="AI20" t="s">
        <v>258</v>
      </c>
      <c r="AJ20" t="s">
        <v>361</v>
      </c>
      <c r="AK20" t="s">
        <v>317</v>
      </c>
      <c r="AL20">
        <v>2</v>
      </c>
      <c r="AM20">
        <v>3</v>
      </c>
      <c r="AN20">
        <v>3</v>
      </c>
      <c r="AO20">
        <v>3</v>
      </c>
      <c r="AP20">
        <v>4</v>
      </c>
      <c r="AQ20">
        <v>1</v>
      </c>
      <c r="AR20">
        <v>3</v>
      </c>
      <c r="AS20">
        <v>3</v>
      </c>
      <c r="AT20">
        <v>2</v>
      </c>
      <c r="AU20">
        <v>3</v>
      </c>
      <c r="AV20">
        <v>2</v>
      </c>
      <c r="AW20">
        <v>27</v>
      </c>
    </row>
    <row r="21" spans="1:49" x14ac:dyDescent="0.2">
      <c r="A21">
        <v>6</v>
      </c>
      <c r="B21">
        <v>2</v>
      </c>
      <c r="C21">
        <v>2</v>
      </c>
      <c r="D21">
        <v>2</v>
      </c>
      <c r="E21">
        <v>1</v>
      </c>
      <c r="F21">
        <v>1</v>
      </c>
      <c r="G21">
        <v>2</v>
      </c>
      <c r="H21">
        <v>2</v>
      </c>
      <c r="I21">
        <v>4</v>
      </c>
      <c r="J21">
        <v>2</v>
      </c>
      <c r="K21">
        <v>1</v>
      </c>
      <c r="L21">
        <v>1</v>
      </c>
      <c r="M21">
        <v>2</v>
      </c>
      <c r="N21">
        <v>2</v>
      </c>
      <c r="P21">
        <v>6</v>
      </c>
      <c r="Q21">
        <v>1</v>
      </c>
      <c r="R21">
        <v>1</v>
      </c>
      <c r="S21">
        <v>1</v>
      </c>
      <c r="T21">
        <v>4</v>
      </c>
      <c r="U21">
        <v>4</v>
      </c>
      <c r="V21">
        <v>5</v>
      </c>
      <c r="W21" t="s">
        <v>209</v>
      </c>
      <c r="X21" t="s">
        <v>276</v>
      </c>
      <c r="Z21" t="s">
        <v>260</v>
      </c>
      <c r="AB21">
        <v>2</v>
      </c>
      <c r="AC21">
        <v>1998</v>
      </c>
      <c r="AD21">
        <v>22</v>
      </c>
      <c r="AE21" t="s">
        <v>259</v>
      </c>
      <c r="AF21">
        <v>85</v>
      </c>
      <c r="AG21">
        <v>11</v>
      </c>
      <c r="AH21" t="s">
        <v>209</v>
      </c>
      <c r="AM21">
        <v>3</v>
      </c>
      <c r="AN21">
        <v>3</v>
      </c>
      <c r="AO21">
        <v>3</v>
      </c>
      <c r="AP21">
        <v>3</v>
      </c>
      <c r="AQ21">
        <v>2</v>
      </c>
      <c r="AR21">
        <v>3</v>
      </c>
      <c r="AS21">
        <v>3</v>
      </c>
      <c r="AT21">
        <v>1</v>
      </c>
      <c r="AU21">
        <v>1</v>
      </c>
      <c r="AV21">
        <v>2</v>
      </c>
      <c r="AW21">
        <v>24</v>
      </c>
    </row>
    <row r="22" spans="1:49" x14ac:dyDescent="0.2">
      <c r="A22">
        <v>8</v>
      </c>
      <c r="B22">
        <v>1</v>
      </c>
      <c r="C22">
        <v>1</v>
      </c>
      <c r="D22">
        <v>1</v>
      </c>
      <c r="E22">
        <v>2</v>
      </c>
      <c r="F22">
        <v>2</v>
      </c>
      <c r="G22">
        <v>2</v>
      </c>
      <c r="H22">
        <v>3</v>
      </c>
      <c r="I22">
        <v>4</v>
      </c>
      <c r="J22">
        <v>2</v>
      </c>
      <c r="K22">
        <v>2</v>
      </c>
      <c r="L22">
        <v>1</v>
      </c>
      <c r="M22">
        <v>1</v>
      </c>
      <c r="N22">
        <v>1</v>
      </c>
      <c r="P22">
        <v>7</v>
      </c>
      <c r="Q22">
        <v>1</v>
      </c>
      <c r="R22">
        <v>1</v>
      </c>
      <c r="S22">
        <v>1</v>
      </c>
      <c r="T22">
        <v>4</v>
      </c>
      <c r="U22">
        <v>4</v>
      </c>
      <c r="V22">
        <v>5</v>
      </c>
      <c r="W22" t="s">
        <v>159</v>
      </c>
      <c r="X22" t="s">
        <v>267</v>
      </c>
      <c r="Z22" t="s">
        <v>260</v>
      </c>
      <c r="AB22">
        <v>2</v>
      </c>
      <c r="AC22">
        <v>1999</v>
      </c>
      <c r="AD22">
        <v>21</v>
      </c>
      <c r="AE22" t="s">
        <v>259</v>
      </c>
      <c r="AF22">
        <v>6</v>
      </c>
      <c r="AH22" t="s">
        <v>159</v>
      </c>
      <c r="AI22" t="s">
        <v>258</v>
      </c>
      <c r="AJ22" t="s">
        <v>290</v>
      </c>
      <c r="AK22" t="s">
        <v>360</v>
      </c>
      <c r="AL22">
        <v>3.3</v>
      </c>
      <c r="AM22">
        <v>4</v>
      </c>
      <c r="AN22">
        <v>4</v>
      </c>
      <c r="AO22">
        <v>4</v>
      </c>
      <c r="AP22">
        <v>3</v>
      </c>
      <c r="AQ22">
        <v>3</v>
      </c>
      <c r="AR22">
        <v>2</v>
      </c>
      <c r="AS22">
        <v>3</v>
      </c>
      <c r="AT22">
        <v>1</v>
      </c>
      <c r="AU22">
        <v>2</v>
      </c>
      <c r="AV22">
        <v>1</v>
      </c>
      <c r="AW22">
        <v>27</v>
      </c>
    </row>
    <row r="23" spans="1:49" x14ac:dyDescent="0.2">
      <c r="A23">
        <v>2</v>
      </c>
      <c r="B23">
        <v>2</v>
      </c>
      <c r="C23">
        <v>2</v>
      </c>
      <c r="D23">
        <v>2</v>
      </c>
      <c r="E23">
        <v>2</v>
      </c>
      <c r="F23">
        <v>2</v>
      </c>
      <c r="G23">
        <v>2</v>
      </c>
      <c r="H23">
        <v>0</v>
      </c>
      <c r="I23">
        <v>1</v>
      </c>
      <c r="J23">
        <v>2</v>
      </c>
      <c r="K23">
        <v>2</v>
      </c>
      <c r="L23">
        <v>2</v>
      </c>
      <c r="N23">
        <v>1</v>
      </c>
      <c r="P23">
        <v>6</v>
      </c>
      <c r="Q23">
        <v>1</v>
      </c>
      <c r="R23">
        <v>1</v>
      </c>
      <c r="S23">
        <v>1</v>
      </c>
      <c r="T23">
        <v>4</v>
      </c>
      <c r="U23">
        <v>4</v>
      </c>
      <c r="V23">
        <v>4</v>
      </c>
      <c r="W23" t="s">
        <v>159</v>
      </c>
      <c r="X23" t="s">
        <v>267</v>
      </c>
      <c r="Z23" t="s">
        <v>260</v>
      </c>
      <c r="AB23">
        <v>2</v>
      </c>
      <c r="AC23">
        <v>2000</v>
      </c>
      <c r="AD23">
        <v>20</v>
      </c>
      <c r="AE23" t="s">
        <v>259</v>
      </c>
      <c r="AF23">
        <v>19</v>
      </c>
      <c r="AG23">
        <v>13</v>
      </c>
      <c r="AH23" t="s">
        <v>159</v>
      </c>
      <c r="AI23" t="s">
        <v>258</v>
      </c>
      <c r="AJ23" t="s">
        <v>359</v>
      </c>
      <c r="AK23" t="s">
        <v>265</v>
      </c>
      <c r="AL23">
        <v>3.3</v>
      </c>
      <c r="AM23">
        <v>2</v>
      </c>
      <c r="AN23">
        <v>2</v>
      </c>
      <c r="AO23">
        <v>2</v>
      </c>
      <c r="AP23">
        <v>2</v>
      </c>
      <c r="AQ23">
        <v>2</v>
      </c>
      <c r="AR23">
        <v>2</v>
      </c>
      <c r="AS23">
        <v>2</v>
      </c>
      <c r="AT23">
        <v>2</v>
      </c>
      <c r="AU23">
        <v>2</v>
      </c>
      <c r="AV23">
        <v>2</v>
      </c>
      <c r="AW23">
        <v>20</v>
      </c>
    </row>
    <row r="24" spans="1:49" x14ac:dyDescent="0.2">
      <c r="A24">
        <v>6</v>
      </c>
      <c r="B24">
        <v>1</v>
      </c>
      <c r="C24">
        <v>1</v>
      </c>
      <c r="D24">
        <v>1</v>
      </c>
      <c r="E24">
        <v>1</v>
      </c>
      <c r="F24">
        <v>1</v>
      </c>
      <c r="G24">
        <v>2</v>
      </c>
      <c r="H24">
        <v>5</v>
      </c>
      <c r="I24">
        <v>4</v>
      </c>
      <c r="J24">
        <v>2</v>
      </c>
      <c r="K24">
        <v>2</v>
      </c>
      <c r="L24">
        <v>2</v>
      </c>
      <c r="N24">
        <v>1</v>
      </c>
      <c r="O24" s="2">
        <v>10000000</v>
      </c>
      <c r="P24">
        <v>4</v>
      </c>
      <c r="Q24">
        <v>1</v>
      </c>
      <c r="R24">
        <v>1</v>
      </c>
      <c r="S24">
        <v>1</v>
      </c>
      <c r="T24">
        <v>4</v>
      </c>
      <c r="U24">
        <v>4</v>
      </c>
      <c r="V24">
        <v>5</v>
      </c>
      <c r="W24" t="s">
        <v>209</v>
      </c>
      <c r="X24" t="s">
        <v>261</v>
      </c>
      <c r="Z24" t="s">
        <v>270</v>
      </c>
      <c r="AA24" t="s">
        <v>358</v>
      </c>
      <c r="AB24">
        <v>1</v>
      </c>
      <c r="AC24">
        <v>1999</v>
      </c>
      <c r="AD24">
        <v>21</v>
      </c>
      <c r="AE24" t="s">
        <v>259</v>
      </c>
      <c r="AF24">
        <v>100</v>
      </c>
      <c r="AG24">
        <v>0</v>
      </c>
      <c r="AH24" t="s">
        <v>159</v>
      </c>
      <c r="AI24" t="s">
        <v>258</v>
      </c>
      <c r="AJ24" t="s">
        <v>335</v>
      </c>
      <c r="AK24" t="s">
        <v>293</v>
      </c>
      <c r="AL24">
        <v>3.3</v>
      </c>
      <c r="AM24">
        <v>3</v>
      </c>
      <c r="AN24">
        <v>4</v>
      </c>
      <c r="AO24">
        <v>2</v>
      </c>
      <c r="AP24">
        <v>3</v>
      </c>
      <c r="AQ24">
        <v>2</v>
      </c>
      <c r="AR24">
        <v>3</v>
      </c>
      <c r="AS24">
        <v>2</v>
      </c>
      <c r="AT24">
        <v>3</v>
      </c>
      <c r="AU24">
        <v>2</v>
      </c>
      <c r="AV24">
        <v>3</v>
      </c>
      <c r="AW24">
        <v>27</v>
      </c>
    </row>
    <row r="25" spans="1:49" x14ac:dyDescent="0.2">
      <c r="A25">
        <v>3</v>
      </c>
      <c r="B25">
        <v>1</v>
      </c>
      <c r="C25">
        <v>1</v>
      </c>
      <c r="D25">
        <v>2</v>
      </c>
      <c r="E25">
        <v>1</v>
      </c>
      <c r="F25">
        <v>1</v>
      </c>
      <c r="G25">
        <v>1</v>
      </c>
      <c r="H25">
        <v>5</v>
      </c>
      <c r="I25">
        <v>4</v>
      </c>
      <c r="J25">
        <v>1</v>
      </c>
      <c r="K25">
        <v>1</v>
      </c>
      <c r="L25">
        <v>2</v>
      </c>
      <c r="N25">
        <v>2</v>
      </c>
      <c r="P25">
        <v>6</v>
      </c>
      <c r="Q25">
        <v>1</v>
      </c>
      <c r="R25">
        <v>1</v>
      </c>
      <c r="S25">
        <v>1</v>
      </c>
      <c r="T25">
        <v>3</v>
      </c>
      <c r="U25">
        <v>4</v>
      </c>
      <c r="V25">
        <v>4</v>
      </c>
      <c r="W25" t="s">
        <v>159</v>
      </c>
      <c r="X25" t="s">
        <v>261</v>
      </c>
      <c r="Z25" t="s">
        <v>260</v>
      </c>
      <c r="AB25">
        <v>2</v>
      </c>
      <c r="AC25">
        <v>2000</v>
      </c>
      <c r="AD25">
        <v>20</v>
      </c>
      <c r="AE25" t="s">
        <v>259</v>
      </c>
      <c r="AF25">
        <v>10</v>
      </c>
      <c r="AG25">
        <v>0</v>
      </c>
      <c r="AH25" t="s">
        <v>159</v>
      </c>
      <c r="AI25" t="s">
        <v>258</v>
      </c>
      <c r="AJ25" t="s">
        <v>357</v>
      </c>
      <c r="AK25" t="s">
        <v>339</v>
      </c>
      <c r="AL25">
        <v>3.8</v>
      </c>
      <c r="AM25">
        <v>3</v>
      </c>
      <c r="AN25">
        <v>3</v>
      </c>
      <c r="AO25">
        <v>2</v>
      </c>
      <c r="AP25">
        <v>3</v>
      </c>
      <c r="AQ25">
        <v>3</v>
      </c>
      <c r="AR25">
        <v>2</v>
      </c>
      <c r="AS25">
        <v>3</v>
      </c>
      <c r="AT25">
        <v>1</v>
      </c>
      <c r="AU25">
        <v>1</v>
      </c>
      <c r="AV25">
        <v>2</v>
      </c>
      <c r="AW25">
        <v>23</v>
      </c>
    </row>
    <row r="26" spans="1:49" x14ac:dyDescent="0.2">
      <c r="A26">
        <v>7</v>
      </c>
      <c r="B26">
        <v>1</v>
      </c>
      <c r="C26">
        <v>1</v>
      </c>
      <c r="D26">
        <v>1</v>
      </c>
      <c r="E26">
        <v>1</v>
      </c>
      <c r="F26">
        <v>1</v>
      </c>
      <c r="G26">
        <v>1</v>
      </c>
      <c r="H26">
        <v>6</v>
      </c>
      <c r="I26">
        <v>4</v>
      </c>
      <c r="J26">
        <v>2</v>
      </c>
      <c r="K26">
        <v>1</v>
      </c>
      <c r="L26">
        <v>2</v>
      </c>
      <c r="N26">
        <v>2</v>
      </c>
      <c r="O26">
        <v>160000</v>
      </c>
      <c r="P26">
        <v>4</v>
      </c>
      <c r="Q26">
        <v>1</v>
      </c>
      <c r="R26">
        <v>1</v>
      </c>
      <c r="S26">
        <v>1</v>
      </c>
      <c r="T26">
        <v>4</v>
      </c>
      <c r="U26">
        <v>4</v>
      </c>
      <c r="V26">
        <v>6</v>
      </c>
      <c r="W26" t="s">
        <v>159</v>
      </c>
      <c r="X26" t="s">
        <v>267</v>
      </c>
      <c r="Z26" t="s">
        <v>260</v>
      </c>
      <c r="AB26">
        <v>2</v>
      </c>
      <c r="AC26">
        <v>1999</v>
      </c>
      <c r="AD26">
        <v>21</v>
      </c>
      <c r="AE26" t="s">
        <v>259</v>
      </c>
      <c r="AF26">
        <v>76</v>
      </c>
      <c r="AG26">
        <v>11</v>
      </c>
      <c r="AH26" t="s">
        <v>159</v>
      </c>
      <c r="AI26" t="s">
        <v>258</v>
      </c>
      <c r="AJ26" t="s">
        <v>272</v>
      </c>
      <c r="AK26" t="s">
        <v>275</v>
      </c>
      <c r="AL26">
        <v>3.72</v>
      </c>
      <c r="AM26">
        <v>4</v>
      </c>
      <c r="AN26">
        <v>4</v>
      </c>
      <c r="AO26">
        <v>4</v>
      </c>
      <c r="AP26">
        <v>4</v>
      </c>
      <c r="AQ26">
        <v>4</v>
      </c>
      <c r="AR26">
        <v>4</v>
      </c>
      <c r="AS26">
        <v>4</v>
      </c>
      <c r="AT26">
        <v>4</v>
      </c>
      <c r="AU26">
        <v>4</v>
      </c>
      <c r="AV26">
        <v>4</v>
      </c>
      <c r="AW26">
        <v>40</v>
      </c>
    </row>
    <row r="27" spans="1:49" x14ac:dyDescent="0.2">
      <c r="A27">
        <v>4</v>
      </c>
      <c r="B27">
        <v>2</v>
      </c>
      <c r="C27">
        <v>2</v>
      </c>
      <c r="D27">
        <v>2</v>
      </c>
      <c r="E27">
        <v>2</v>
      </c>
      <c r="F27">
        <v>2</v>
      </c>
      <c r="G27">
        <v>2</v>
      </c>
      <c r="H27">
        <v>0</v>
      </c>
      <c r="I27">
        <v>4</v>
      </c>
      <c r="J27">
        <v>1</v>
      </c>
      <c r="K27">
        <v>2</v>
      </c>
      <c r="L27">
        <v>2</v>
      </c>
      <c r="N27">
        <v>2</v>
      </c>
      <c r="P27">
        <v>6</v>
      </c>
      <c r="Q27">
        <v>1</v>
      </c>
      <c r="R27">
        <v>1</v>
      </c>
      <c r="S27">
        <v>1</v>
      </c>
      <c r="T27">
        <v>4</v>
      </c>
      <c r="U27">
        <v>4</v>
      </c>
      <c r="V27">
        <v>3</v>
      </c>
      <c r="W27" t="s">
        <v>159</v>
      </c>
      <c r="X27" t="s">
        <v>276</v>
      </c>
      <c r="Z27" t="s">
        <v>260</v>
      </c>
      <c r="AB27">
        <v>2</v>
      </c>
      <c r="AC27">
        <v>2000</v>
      </c>
      <c r="AD27">
        <v>20</v>
      </c>
      <c r="AE27" t="s">
        <v>263</v>
      </c>
      <c r="AF27">
        <v>23</v>
      </c>
      <c r="AG27">
        <v>0</v>
      </c>
      <c r="AH27" t="s">
        <v>159</v>
      </c>
      <c r="AI27" t="s">
        <v>258</v>
      </c>
      <c r="AJ27" t="s">
        <v>356</v>
      </c>
      <c r="AK27" t="s">
        <v>271</v>
      </c>
      <c r="AL27">
        <v>3.5</v>
      </c>
      <c r="AM27">
        <v>2</v>
      </c>
      <c r="AN27">
        <v>2</v>
      </c>
      <c r="AO27">
        <v>2</v>
      </c>
      <c r="AP27">
        <v>2</v>
      </c>
      <c r="AQ27">
        <v>2</v>
      </c>
      <c r="AR27">
        <v>2</v>
      </c>
      <c r="AS27">
        <v>2</v>
      </c>
      <c r="AT27">
        <v>2</v>
      </c>
      <c r="AU27">
        <v>1</v>
      </c>
      <c r="AV27">
        <v>2</v>
      </c>
      <c r="AW27">
        <v>19</v>
      </c>
    </row>
    <row r="28" spans="1:49" x14ac:dyDescent="0.2">
      <c r="A28">
        <v>8</v>
      </c>
      <c r="B28">
        <v>1</v>
      </c>
      <c r="C28">
        <v>1</v>
      </c>
      <c r="D28">
        <v>1</v>
      </c>
      <c r="E28">
        <v>1</v>
      </c>
      <c r="F28">
        <v>1</v>
      </c>
      <c r="G28">
        <v>1</v>
      </c>
      <c r="H28">
        <v>6</v>
      </c>
      <c r="I28">
        <v>4</v>
      </c>
      <c r="J28">
        <v>1</v>
      </c>
      <c r="K28">
        <v>2</v>
      </c>
      <c r="L28">
        <v>2</v>
      </c>
      <c r="N28">
        <v>2</v>
      </c>
      <c r="O28">
        <v>0</v>
      </c>
      <c r="P28">
        <v>1</v>
      </c>
      <c r="Q28">
        <v>1</v>
      </c>
      <c r="R28">
        <v>1</v>
      </c>
      <c r="S28">
        <v>1</v>
      </c>
      <c r="T28">
        <v>4</v>
      </c>
      <c r="U28">
        <v>4</v>
      </c>
      <c r="V28">
        <v>6</v>
      </c>
      <c r="W28" t="s">
        <v>209</v>
      </c>
      <c r="X28" t="s">
        <v>267</v>
      </c>
      <c r="Z28" t="s">
        <v>260</v>
      </c>
      <c r="AB28">
        <v>2</v>
      </c>
      <c r="AC28">
        <v>1998</v>
      </c>
      <c r="AD28">
        <v>22</v>
      </c>
      <c r="AE28" t="s">
        <v>263</v>
      </c>
      <c r="AF28">
        <v>100</v>
      </c>
      <c r="AG28">
        <v>100</v>
      </c>
      <c r="AH28" t="s">
        <v>159</v>
      </c>
      <c r="AI28" t="s">
        <v>258</v>
      </c>
      <c r="AJ28" t="s">
        <v>285</v>
      </c>
      <c r="AK28" t="s">
        <v>275</v>
      </c>
      <c r="AL28">
        <v>3.6</v>
      </c>
      <c r="AM28">
        <v>4</v>
      </c>
      <c r="AN28">
        <v>4</v>
      </c>
      <c r="AO28">
        <v>4</v>
      </c>
      <c r="AP28">
        <v>3</v>
      </c>
      <c r="AQ28">
        <v>4</v>
      </c>
      <c r="AR28">
        <v>3</v>
      </c>
      <c r="AS28">
        <v>4</v>
      </c>
      <c r="AT28">
        <v>2</v>
      </c>
      <c r="AU28">
        <v>3</v>
      </c>
      <c r="AV28">
        <v>3</v>
      </c>
      <c r="AW28">
        <v>34</v>
      </c>
    </row>
    <row r="29" spans="1:49" x14ac:dyDescent="0.2">
      <c r="A29">
        <v>5</v>
      </c>
      <c r="B29">
        <v>1</v>
      </c>
      <c r="C29">
        <v>1</v>
      </c>
      <c r="D29">
        <v>1</v>
      </c>
      <c r="E29">
        <v>1</v>
      </c>
      <c r="F29">
        <v>1</v>
      </c>
      <c r="G29">
        <v>1</v>
      </c>
      <c r="H29">
        <v>6</v>
      </c>
      <c r="I29">
        <v>4</v>
      </c>
      <c r="J29">
        <v>1</v>
      </c>
      <c r="K29">
        <v>2</v>
      </c>
      <c r="L29">
        <v>2</v>
      </c>
      <c r="N29">
        <v>2</v>
      </c>
      <c r="O29">
        <v>70000</v>
      </c>
      <c r="P29">
        <v>4</v>
      </c>
      <c r="Q29">
        <v>1</v>
      </c>
      <c r="R29">
        <v>1</v>
      </c>
      <c r="S29">
        <v>1</v>
      </c>
      <c r="T29">
        <v>4</v>
      </c>
      <c r="U29">
        <v>4</v>
      </c>
      <c r="V29">
        <v>5</v>
      </c>
      <c r="W29" t="s">
        <v>209</v>
      </c>
      <c r="X29" t="s">
        <v>267</v>
      </c>
      <c r="Z29" t="s">
        <v>260</v>
      </c>
      <c r="AB29">
        <v>2</v>
      </c>
      <c r="AC29">
        <v>1998</v>
      </c>
      <c r="AD29">
        <v>22</v>
      </c>
      <c r="AE29" t="s">
        <v>259</v>
      </c>
      <c r="AF29">
        <v>100</v>
      </c>
      <c r="AG29">
        <v>19</v>
      </c>
      <c r="AH29" t="s">
        <v>159</v>
      </c>
      <c r="AI29" t="s">
        <v>258</v>
      </c>
      <c r="AJ29" t="s">
        <v>335</v>
      </c>
      <c r="AK29" t="s">
        <v>275</v>
      </c>
      <c r="AL29">
        <v>3.5</v>
      </c>
      <c r="AM29">
        <v>4</v>
      </c>
      <c r="AN29">
        <v>3</v>
      </c>
      <c r="AO29">
        <v>3</v>
      </c>
      <c r="AP29">
        <v>3</v>
      </c>
      <c r="AQ29">
        <v>3</v>
      </c>
      <c r="AR29">
        <v>3</v>
      </c>
      <c r="AS29">
        <v>3</v>
      </c>
      <c r="AT29">
        <v>2</v>
      </c>
      <c r="AU29">
        <v>2</v>
      </c>
      <c r="AV29">
        <v>2</v>
      </c>
      <c r="AW29">
        <v>28</v>
      </c>
    </row>
    <row r="30" spans="1:49" x14ac:dyDescent="0.2">
      <c r="A30">
        <v>8</v>
      </c>
      <c r="B30">
        <v>2</v>
      </c>
      <c r="C30">
        <v>2</v>
      </c>
      <c r="D30">
        <v>2</v>
      </c>
      <c r="E30">
        <v>2</v>
      </c>
      <c r="F30">
        <v>1</v>
      </c>
      <c r="G30">
        <v>1</v>
      </c>
      <c r="H30">
        <v>2</v>
      </c>
      <c r="I30">
        <v>4</v>
      </c>
      <c r="J30">
        <v>1</v>
      </c>
      <c r="K30">
        <v>2</v>
      </c>
      <c r="L30">
        <v>2</v>
      </c>
      <c r="N30">
        <v>2</v>
      </c>
      <c r="P30">
        <v>3</v>
      </c>
      <c r="Q30">
        <v>1</v>
      </c>
      <c r="R30">
        <v>1</v>
      </c>
      <c r="S30">
        <v>1</v>
      </c>
      <c r="T30">
        <v>4</v>
      </c>
      <c r="U30">
        <v>4</v>
      </c>
      <c r="V30">
        <v>5</v>
      </c>
      <c r="W30" t="s">
        <v>209</v>
      </c>
      <c r="X30" t="s">
        <v>267</v>
      </c>
      <c r="Z30" t="s">
        <v>270</v>
      </c>
      <c r="AA30" t="s">
        <v>355</v>
      </c>
      <c r="AB30">
        <v>2</v>
      </c>
      <c r="AC30">
        <v>1999</v>
      </c>
      <c r="AD30">
        <v>21</v>
      </c>
      <c r="AE30" t="s">
        <v>263</v>
      </c>
      <c r="AF30">
        <v>68</v>
      </c>
      <c r="AG30">
        <v>30</v>
      </c>
      <c r="AH30" t="s">
        <v>159</v>
      </c>
      <c r="AI30" t="s">
        <v>258</v>
      </c>
      <c r="AJ30" t="s">
        <v>316</v>
      </c>
      <c r="AK30" t="s">
        <v>271</v>
      </c>
      <c r="AL30">
        <v>4.45</v>
      </c>
      <c r="AM30">
        <v>3</v>
      </c>
      <c r="AN30">
        <v>3</v>
      </c>
      <c r="AO30">
        <v>4</v>
      </c>
      <c r="AP30">
        <v>4</v>
      </c>
      <c r="AQ30">
        <v>3</v>
      </c>
      <c r="AR30">
        <v>3</v>
      </c>
      <c r="AS30">
        <v>3</v>
      </c>
      <c r="AT30">
        <v>1</v>
      </c>
      <c r="AU30">
        <v>1</v>
      </c>
      <c r="AV30">
        <v>3</v>
      </c>
      <c r="AW30">
        <v>28</v>
      </c>
    </row>
    <row r="31" spans="1:49" x14ac:dyDescent="0.2">
      <c r="A31">
        <v>6</v>
      </c>
      <c r="B31">
        <v>1</v>
      </c>
      <c r="C31">
        <v>1</v>
      </c>
      <c r="D31">
        <v>1</v>
      </c>
      <c r="E31">
        <v>1</v>
      </c>
      <c r="F31">
        <v>1</v>
      </c>
      <c r="G31">
        <v>1</v>
      </c>
      <c r="H31">
        <v>6</v>
      </c>
      <c r="I31">
        <v>3</v>
      </c>
      <c r="J31">
        <v>1</v>
      </c>
      <c r="K31">
        <v>1</v>
      </c>
      <c r="L31">
        <v>2</v>
      </c>
      <c r="N31">
        <v>1</v>
      </c>
      <c r="Q31">
        <v>1</v>
      </c>
      <c r="R31">
        <v>1</v>
      </c>
      <c r="S31">
        <v>1</v>
      </c>
    </row>
    <row r="32" spans="1:49" x14ac:dyDescent="0.2">
      <c r="A32">
        <v>9</v>
      </c>
      <c r="B32">
        <v>1</v>
      </c>
      <c r="C32">
        <v>1</v>
      </c>
      <c r="D32">
        <v>1</v>
      </c>
      <c r="E32">
        <v>1</v>
      </c>
      <c r="F32">
        <v>1</v>
      </c>
      <c r="G32">
        <v>1</v>
      </c>
      <c r="H32">
        <v>6</v>
      </c>
      <c r="I32">
        <v>4</v>
      </c>
      <c r="J32">
        <v>1</v>
      </c>
      <c r="K32">
        <v>1</v>
      </c>
      <c r="L32">
        <v>1</v>
      </c>
      <c r="M32">
        <v>1</v>
      </c>
      <c r="N32">
        <v>1</v>
      </c>
      <c r="O32">
        <v>28000</v>
      </c>
      <c r="P32">
        <v>6</v>
      </c>
      <c r="Q32">
        <v>1</v>
      </c>
      <c r="R32">
        <v>1</v>
      </c>
      <c r="S32">
        <v>1</v>
      </c>
      <c r="T32">
        <v>2</v>
      </c>
      <c r="U32">
        <v>4</v>
      </c>
      <c r="V32">
        <v>4</v>
      </c>
      <c r="W32" t="s">
        <v>159</v>
      </c>
      <c r="X32" t="s">
        <v>261</v>
      </c>
      <c r="Z32" t="s">
        <v>270</v>
      </c>
      <c r="AA32" t="s">
        <v>84</v>
      </c>
      <c r="AB32">
        <v>2</v>
      </c>
      <c r="AC32">
        <v>1975</v>
      </c>
      <c r="AD32">
        <v>45</v>
      </c>
      <c r="AE32" t="s">
        <v>289</v>
      </c>
      <c r="AF32">
        <v>50</v>
      </c>
      <c r="AG32">
        <v>5</v>
      </c>
      <c r="AH32" t="s">
        <v>159</v>
      </c>
      <c r="AL32">
        <v>2.8</v>
      </c>
      <c r="AM32">
        <v>4</v>
      </c>
      <c r="AN32">
        <v>4</v>
      </c>
      <c r="AO32">
        <v>4</v>
      </c>
      <c r="AP32">
        <v>4</v>
      </c>
      <c r="AQ32">
        <v>3</v>
      </c>
      <c r="AR32">
        <v>4</v>
      </c>
      <c r="AS32">
        <v>4</v>
      </c>
      <c r="AT32">
        <v>4</v>
      </c>
      <c r="AU32">
        <v>4</v>
      </c>
      <c r="AV32">
        <v>4</v>
      </c>
      <c r="AW32">
        <v>39</v>
      </c>
    </row>
    <row r="33" spans="1:49" x14ac:dyDescent="0.2">
      <c r="A33">
        <v>7</v>
      </c>
      <c r="B33">
        <v>1</v>
      </c>
      <c r="C33">
        <v>1</v>
      </c>
      <c r="D33">
        <v>1</v>
      </c>
      <c r="E33">
        <v>1</v>
      </c>
      <c r="F33">
        <v>1</v>
      </c>
      <c r="G33">
        <v>1</v>
      </c>
      <c r="H33">
        <v>6</v>
      </c>
      <c r="I33">
        <v>4</v>
      </c>
      <c r="J33">
        <v>2</v>
      </c>
      <c r="K33">
        <v>2</v>
      </c>
      <c r="L33">
        <v>1</v>
      </c>
      <c r="M33">
        <v>1</v>
      </c>
      <c r="N33">
        <v>2</v>
      </c>
      <c r="O33">
        <v>4999</v>
      </c>
      <c r="P33">
        <v>1</v>
      </c>
      <c r="Q33">
        <v>1</v>
      </c>
      <c r="R33">
        <v>1</v>
      </c>
      <c r="S33">
        <v>1</v>
      </c>
      <c r="T33">
        <v>4</v>
      </c>
      <c r="U33">
        <v>4</v>
      </c>
      <c r="V33">
        <v>5</v>
      </c>
      <c r="W33" t="s">
        <v>209</v>
      </c>
      <c r="X33" t="s">
        <v>267</v>
      </c>
      <c r="Z33" t="s">
        <v>260</v>
      </c>
      <c r="AB33">
        <v>2</v>
      </c>
      <c r="AC33">
        <v>1997</v>
      </c>
      <c r="AD33">
        <v>23</v>
      </c>
      <c r="AE33" t="s">
        <v>263</v>
      </c>
      <c r="AF33">
        <v>100</v>
      </c>
      <c r="AG33">
        <v>70</v>
      </c>
      <c r="AH33" t="s">
        <v>159</v>
      </c>
      <c r="AI33" t="s">
        <v>258</v>
      </c>
      <c r="AK33" t="s">
        <v>315</v>
      </c>
      <c r="AL33">
        <v>3.6</v>
      </c>
      <c r="AM33">
        <v>3</v>
      </c>
      <c r="AN33">
        <v>4</v>
      </c>
      <c r="AO33">
        <v>3</v>
      </c>
      <c r="AP33">
        <v>3</v>
      </c>
      <c r="AQ33">
        <v>3</v>
      </c>
      <c r="AR33">
        <v>2</v>
      </c>
      <c r="AS33">
        <v>2</v>
      </c>
      <c r="AT33">
        <v>2</v>
      </c>
      <c r="AU33">
        <v>2</v>
      </c>
      <c r="AV33">
        <v>2</v>
      </c>
      <c r="AW33">
        <v>26</v>
      </c>
    </row>
    <row r="34" spans="1:49" x14ac:dyDescent="0.2">
      <c r="A34">
        <v>4</v>
      </c>
      <c r="B34">
        <v>1</v>
      </c>
      <c r="C34">
        <v>2</v>
      </c>
      <c r="D34">
        <v>1</v>
      </c>
      <c r="E34">
        <v>2</v>
      </c>
      <c r="F34">
        <v>1</v>
      </c>
      <c r="G34">
        <v>2</v>
      </c>
      <c r="H34">
        <v>3</v>
      </c>
      <c r="I34">
        <v>2</v>
      </c>
      <c r="J34">
        <v>2</v>
      </c>
      <c r="K34">
        <v>2</v>
      </c>
      <c r="L34">
        <v>2</v>
      </c>
      <c r="N34">
        <v>1</v>
      </c>
      <c r="P34">
        <v>5</v>
      </c>
      <c r="Q34">
        <v>1</v>
      </c>
      <c r="R34">
        <v>1</v>
      </c>
      <c r="S34">
        <v>1</v>
      </c>
      <c r="T34">
        <v>4</v>
      </c>
      <c r="U34">
        <v>4</v>
      </c>
      <c r="V34">
        <v>6</v>
      </c>
      <c r="W34" t="s">
        <v>209</v>
      </c>
      <c r="X34" t="s">
        <v>267</v>
      </c>
      <c r="Z34" t="s">
        <v>260</v>
      </c>
      <c r="AB34">
        <v>2</v>
      </c>
      <c r="AC34">
        <v>2000</v>
      </c>
      <c r="AD34">
        <v>20</v>
      </c>
      <c r="AE34" t="s">
        <v>259</v>
      </c>
      <c r="AF34">
        <v>56</v>
      </c>
      <c r="AG34">
        <v>11</v>
      </c>
      <c r="AH34" t="s">
        <v>159</v>
      </c>
      <c r="AI34" t="s">
        <v>258</v>
      </c>
      <c r="AJ34" t="s">
        <v>290</v>
      </c>
      <c r="AK34" t="s">
        <v>354</v>
      </c>
      <c r="AL34">
        <v>3.2</v>
      </c>
      <c r="AM34">
        <v>3</v>
      </c>
      <c r="AN34">
        <v>3</v>
      </c>
      <c r="AO34">
        <v>4</v>
      </c>
      <c r="AP34">
        <v>3</v>
      </c>
      <c r="AQ34">
        <v>3</v>
      </c>
      <c r="AR34">
        <v>2</v>
      </c>
      <c r="AS34">
        <v>3</v>
      </c>
      <c r="AT34">
        <v>2</v>
      </c>
      <c r="AU34">
        <v>1</v>
      </c>
      <c r="AV34">
        <v>3</v>
      </c>
      <c r="AW34">
        <v>27</v>
      </c>
    </row>
    <row r="35" spans="1:49" x14ac:dyDescent="0.2">
      <c r="A35">
        <v>9</v>
      </c>
      <c r="B35">
        <v>1</v>
      </c>
      <c r="C35">
        <v>1</v>
      </c>
      <c r="D35">
        <v>1</v>
      </c>
      <c r="E35">
        <v>1</v>
      </c>
      <c r="F35">
        <v>1</v>
      </c>
      <c r="G35">
        <v>2</v>
      </c>
      <c r="H35">
        <v>5</v>
      </c>
      <c r="I35">
        <v>4</v>
      </c>
      <c r="J35">
        <v>1</v>
      </c>
      <c r="K35">
        <v>2</v>
      </c>
      <c r="L35">
        <v>1</v>
      </c>
      <c r="M35">
        <v>1</v>
      </c>
      <c r="N35">
        <v>2</v>
      </c>
      <c r="O35">
        <v>33300</v>
      </c>
      <c r="P35">
        <v>3</v>
      </c>
      <c r="Q35">
        <v>1</v>
      </c>
      <c r="R35">
        <v>1</v>
      </c>
      <c r="S35">
        <v>1</v>
      </c>
      <c r="T35">
        <v>3</v>
      </c>
      <c r="U35">
        <v>4</v>
      </c>
      <c r="V35">
        <v>6</v>
      </c>
      <c r="W35" t="s">
        <v>159</v>
      </c>
      <c r="X35" t="s">
        <v>264</v>
      </c>
      <c r="Z35" t="s">
        <v>260</v>
      </c>
      <c r="AB35">
        <v>2</v>
      </c>
      <c r="AC35">
        <v>1997</v>
      </c>
      <c r="AD35">
        <v>23</v>
      </c>
      <c r="AE35" t="s">
        <v>289</v>
      </c>
      <c r="AF35">
        <v>100</v>
      </c>
      <c r="AG35">
        <v>49</v>
      </c>
      <c r="AH35" t="s">
        <v>159</v>
      </c>
      <c r="AI35" t="s">
        <v>258</v>
      </c>
      <c r="AJ35" t="s">
        <v>274</v>
      </c>
      <c r="AK35" t="s">
        <v>273</v>
      </c>
      <c r="AL35">
        <v>3.2</v>
      </c>
      <c r="AM35">
        <v>4</v>
      </c>
      <c r="AN35">
        <v>4</v>
      </c>
      <c r="AO35">
        <v>4</v>
      </c>
      <c r="AP35">
        <v>4</v>
      </c>
      <c r="AQ35">
        <v>4</v>
      </c>
      <c r="AR35">
        <v>4</v>
      </c>
      <c r="AS35">
        <v>4</v>
      </c>
      <c r="AT35">
        <v>4</v>
      </c>
      <c r="AU35">
        <v>4</v>
      </c>
      <c r="AV35">
        <v>4</v>
      </c>
      <c r="AW35">
        <v>40</v>
      </c>
    </row>
    <row r="36" spans="1:49" x14ac:dyDescent="0.2">
      <c r="A36">
        <v>7</v>
      </c>
      <c r="B36">
        <v>1</v>
      </c>
      <c r="C36">
        <v>2</v>
      </c>
      <c r="D36">
        <v>2</v>
      </c>
      <c r="E36">
        <v>2</v>
      </c>
      <c r="F36">
        <v>1</v>
      </c>
      <c r="G36">
        <v>2</v>
      </c>
      <c r="H36">
        <v>2</v>
      </c>
      <c r="I36">
        <v>3</v>
      </c>
      <c r="J36">
        <v>1</v>
      </c>
      <c r="K36">
        <v>1</v>
      </c>
      <c r="L36">
        <v>1</v>
      </c>
      <c r="M36">
        <v>2</v>
      </c>
      <c r="N36">
        <v>1</v>
      </c>
      <c r="P36">
        <v>4</v>
      </c>
      <c r="Q36">
        <v>1</v>
      </c>
      <c r="R36">
        <v>2</v>
      </c>
      <c r="S36">
        <v>1</v>
      </c>
      <c r="T36">
        <v>3</v>
      </c>
      <c r="U36">
        <v>4</v>
      </c>
      <c r="V36">
        <v>5</v>
      </c>
      <c r="W36" t="s">
        <v>209</v>
      </c>
      <c r="X36" t="s">
        <v>267</v>
      </c>
      <c r="Z36" t="s">
        <v>260</v>
      </c>
      <c r="AB36">
        <v>1</v>
      </c>
      <c r="AC36">
        <v>2000</v>
      </c>
      <c r="AD36">
        <v>20</v>
      </c>
      <c r="AE36" t="s">
        <v>259</v>
      </c>
      <c r="AF36">
        <v>80</v>
      </c>
      <c r="AG36">
        <v>20</v>
      </c>
      <c r="AH36" t="s">
        <v>159</v>
      </c>
      <c r="AI36" t="s">
        <v>258</v>
      </c>
      <c r="AJ36" t="s">
        <v>353</v>
      </c>
      <c r="AK36" t="s">
        <v>352</v>
      </c>
      <c r="AL36">
        <v>3.2</v>
      </c>
      <c r="AM36">
        <v>4</v>
      </c>
      <c r="AN36">
        <v>3</v>
      </c>
      <c r="AO36">
        <v>3</v>
      </c>
      <c r="AP36">
        <v>3</v>
      </c>
      <c r="AQ36">
        <v>3</v>
      </c>
      <c r="AR36">
        <v>3</v>
      </c>
      <c r="AS36">
        <v>2</v>
      </c>
      <c r="AT36">
        <v>2</v>
      </c>
      <c r="AU36">
        <v>2</v>
      </c>
      <c r="AV36">
        <v>2</v>
      </c>
      <c r="AW36">
        <v>27</v>
      </c>
    </row>
    <row r="37" spans="1:49" x14ac:dyDescent="0.2">
      <c r="A37">
        <v>10</v>
      </c>
      <c r="B37">
        <v>1</v>
      </c>
      <c r="C37">
        <v>1</v>
      </c>
      <c r="D37">
        <v>1</v>
      </c>
      <c r="E37">
        <v>1</v>
      </c>
      <c r="F37">
        <v>2</v>
      </c>
      <c r="G37">
        <v>1</v>
      </c>
      <c r="H37">
        <v>5</v>
      </c>
      <c r="I37">
        <v>4</v>
      </c>
      <c r="J37">
        <v>1</v>
      </c>
      <c r="K37">
        <v>1</v>
      </c>
      <c r="L37">
        <v>1</v>
      </c>
      <c r="M37">
        <v>2</v>
      </c>
      <c r="N37">
        <v>2</v>
      </c>
      <c r="O37">
        <v>100000</v>
      </c>
      <c r="P37">
        <v>5</v>
      </c>
      <c r="Q37">
        <v>1</v>
      </c>
      <c r="R37">
        <v>1</v>
      </c>
      <c r="S37">
        <v>1</v>
      </c>
      <c r="T37">
        <v>4</v>
      </c>
      <c r="U37">
        <v>4</v>
      </c>
      <c r="V37">
        <v>6</v>
      </c>
      <c r="W37" t="s">
        <v>159</v>
      </c>
      <c r="X37" t="s">
        <v>351</v>
      </c>
      <c r="Z37" t="s">
        <v>260</v>
      </c>
      <c r="AB37">
        <v>2</v>
      </c>
      <c r="AC37">
        <v>1999</v>
      </c>
      <c r="AD37">
        <v>21</v>
      </c>
      <c r="AE37" t="s">
        <v>259</v>
      </c>
      <c r="AF37">
        <v>100</v>
      </c>
      <c r="AG37">
        <v>99</v>
      </c>
      <c r="AH37" t="s">
        <v>159</v>
      </c>
      <c r="AI37" t="s">
        <v>258</v>
      </c>
      <c r="AJ37" t="s">
        <v>350</v>
      </c>
      <c r="AK37" t="s">
        <v>349</v>
      </c>
      <c r="AL37">
        <v>4</v>
      </c>
      <c r="AM37">
        <v>4</v>
      </c>
      <c r="AN37">
        <v>4</v>
      </c>
      <c r="AO37">
        <v>4</v>
      </c>
      <c r="AP37">
        <v>4</v>
      </c>
      <c r="AQ37">
        <v>4</v>
      </c>
      <c r="AR37">
        <v>4</v>
      </c>
      <c r="AS37">
        <v>4</v>
      </c>
      <c r="AT37">
        <v>2</v>
      </c>
      <c r="AU37">
        <v>4</v>
      </c>
      <c r="AV37">
        <v>4</v>
      </c>
      <c r="AW37">
        <v>38</v>
      </c>
    </row>
    <row r="38" spans="1:49" x14ac:dyDescent="0.2">
      <c r="A38">
        <v>8</v>
      </c>
      <c r="B38">
        <v>2</v>
      </c>
      <c r="C38">
        <v>2</v>
      </c>
      <c r="D38">
        <v>2</v>
      </c>
      <c r="E38">
        <v>2</v>
      </c>
      <c r="F38">
        <v>1</v>
      </c>
      <c r="G38">
        <v>1</v>
      </c>
      <c r="H38">
        <v>2</v>
      </c>
      <c r="I38">
        <v>4</v>
      </c>
      <c r="J38">
        <v>1</v>
      </c>
      <c r="K38">
        <v>1</v>
      </c>
      <c r="L38">
        <v>2</v>
      </c>
      <c r="N38">
        <v>1</v>
      </c>
      <c r="P38">
        <v>4</v>
      </c>
      <c r="Q38">
        <v>1</v>
      </c>
      <c r="R38">
        <v>1</v>
      </c>
      <c r="S38">
        <v>1</v>
      </c>
      <c r="T38">
        <v>3</v>
      </c>
      <c r="U38">
        <v>4</v>
      </c>
      <c r="V38">
        <v>4</v>
      </c>
      <c r="W38" t="s">
        <v>209</v>
      </c>
      <c r="X38" t="s">
        <v>267</v>
      </c>
      <c r="Z38" t="s">
        <v>260</v>
      </c>
      <c r="AB38">
        <v>2</v>
      </c>
      <c r="AC38">
        <v>2000</v>
      </c>
      <c r="AD38">
        <v>20</v>
      </c>
      <c r="AE38" t="s">
        <v>263</v>
      </c>
      <c r="AF38">
        <v>62</v>
      </c>
      <c r="AG38">
        <v>30</v>
      </c>
      <c r="AH38" t="s">
        <v>159</v>
      </c>
      <c r="AI38" t="s">
        <v>258</v>
      </c>
      <c r="AJ38" t="s">
        <v>337</v>
      </c>
      <c r="AK38" t="s">
        <v>348</v>
      </c>
      <c r="AL38">
        <v>4.3</v>
      </c>
      <c r="AM38">
        <v>3</v>
      </c>
      <c r="AN38">
        <v>4</v>
      </c>
      <c r="AO38">
        <v>4</v>
      </c>
      <c r="AP38">
        <v>3</v>
      </c>
      <c r="AQ38">
        <v>3</v>
      </c>
      <c r="AR38">
        <v>3</v>
      </c>
      <c r="AS38">
        <v>3</v>
      </c>
      <c r="AT38">
        <v>1</v>
      </c>
      <c r="AU38">
        <v>3</v>
      </c>
      <c r="AV38">
        <v>2</v>
      </c>
      <c r="AW38">
        <v>29</v>
      </c>
    </row>
    <row r="39" spans="1:49" x14ac:dyDescent="0.2">
      <c r="A39">
        <v>7</v>
      </c>
      <c r="B39">
        <v>1</v>
      </c>
      <c r="C39">
        <v>1</v>
      </c>
      <c r="D39">
        <v>1</v>
      </c>
      <c r="E39">
        <v>1</v>
      </c>
      <c r="F39">
        <v>1</v>
      </c>
      <c r="G39">
        <v>1</v>
      </c>
      <c r="H39">
        <v>6</v>
      </c>
      <c r="I39">
        <v>3</v>
      </c>
      <c r="J39">
        <v>2</v>
      </c>
      <c r="K39">
        <v>1</v>
      </c>
      <c r="L39">
        <v>1</v>
      </c>
      <c r="M39">
        <v>1</v>
      </c>
      <c r="N39">
        <v>1</v>
      </c>
      <c r="O39">
        <v>4245</v>
      </c>
      <c r="P39">
        <v>3</v>
      </c>
      <c r="Q39">
        <v>1</v>
      </c>
      <c r="R39">
        <v>1</v>
      </c>
      <c r="S39">
        <v>1</v>
      </c>
      <c r="T39">
        <v>4</v>
      </c>
      <c r="U39">
        <v>4</v>
      </c>
      <c r="V39">
        <v>4</v>
      </c>
      <c r="W39" t="s">
        <v>209</v>
      </c>
      <c r="X39" t="s">
        <v>267</v>
      </c>
      <c r="Z39" t="s">
        <v>260</v>
      </c>
      <c r="AB39">
        <v>2</v>
      </c>
      <c r="AC39">
        <v>1999</v>
      </c>
      <c r="AD39">
        <v>21</v>
      </c>
      <c r="AE39" t="s">
        <v>259</v>
      </c>
      <c r="AF39">
        <v>49</v>
      </c>
      <c r="AG39">
        <v>4</v>
      </c>
      <c r="AH39" t="s">
        <v>159</v>
      </c>
      <c r="AI39" t="s">
        <v>258</v>
      </c>
      <c r="AJ39" t="s">
        <v>290</v>
      </c>
      <c r="AK39" t="s">
        <v>271</v>
      </c>
      <c r="AL39">
        <v>3.5</v>
      </c>
      <c r="AM39">
        <v>4</v>
      </c>
      <c r="AN39">
        <v>3</v>
      </c>
      <c r="AO39">
        <v>4</v>
      </c>
      <c r="AP39">
        <v>4</v>
      </c>
      <c r="AQ39">
        <v>3</v>
      </c>
      <c r="AR39">
        <v>3</v>
      </c>
      <c r="AS39">
        <v>3</v>
      </c>
      <c r="AT39">
        <v>3</v>
      </c>
      <c r="AU39">
        <v>3</v>
      </c>
      <c r="AV39">
        <v>3</v>
      </c>
      <c r="AW39">
        <v>33</v>
      </c>
    </row>
    <row r="40" spans="1:49" x14ac:dyDescent="0.2">
      <c r="A40">
        <v>6</v>
      </c>
      <c r="B40">
        <v>1</v>
      </c>
      <c r="C40">
        <v>1</v>
      </c>
      <c r="D40">
        <v>2</v>
      </c>
      <c r="E40">
        <v>2</v>
      </c>
      <c r="F40">
        <v>1</v>
      </c>
      <c r="G40">
        <v>1</v>
      </c>
      <c r="H40">
        <v>4</v>
      </c>
      <c r="I40">
        <v>4</v>
      </c>
      <c r="J40">
        <v>1</v>
      </c>
      <c r="K40">
        <v>1</v>
      </c>
      <c r="L40">
        <v>1</v>
      </c>
      <c r="M40">
        <v>1</v>
      </c>
      <c r="N40">
        <v>1</v>
      </c>
      <c r="O40">
        <v>10000</v>
      </c>
      <c r="P40">
        <v>6</v>
      </c>
      <c r="Q40">
        <v>1</v>
      </c>
      <c r="R40">
        <v>1</v>
      </c>
      <c r="S40">
        <v>1</v>
      </c>
      <c r="T40">
        <v>4</v>
      </c>
      <c r="U40">
        <v>4</v>
      </c>
      <c r="V40">
        <v>6</v>
      </c>
      <c r="W40" t="s">
        <v>159</v>
      </c>
      <c r="X40" t="s">
        <v>264</v>
      </c>
      <c r="Z40" t="s">
        <v>260</v>
      </c>
      <c r="AB40">
        <v>2</v>
      </c>
      <c r="AC40">
        <v>2000</v>
      </c>
      <c r="AD40">
        <v>20</v>
      </c>
      <c r="AE40" t="s">
        <v>259</v>
      </c>
      <c r="AF40">
        <v>66</v>
      </c>
      <c r="AG40">
        <v>32</v>
      </c>
      <c r="AH40" t="s">
        <v>159</v>
      </c>
      <c r="AI40" t="s">
        <v>258</v>
      </c>
      <c r="AJ40" t="s">
        <v>285</v>
      </c>
      <c r="AK40" t="s">
        <v>306</v>
      </c>
      <c r="AL40">
        <v>3.2</v>
      </c>
      <c r="AM40">
        <v>3</v>
      </c>
      <c r="AN40">
        <v>3</v>
      </c>
      <c r="AO40">
        <v>2</v>
      </c>
      <c r="AP40">
        <v>2</v>
      </c>
      <c r="AQ40">
        <v>3</v>
      </c>
      <c r="AR40">
        <v>3</v>
      </c>
      <c r="AS40">
        <v>4</v>
      </c>
      <c r="AT40">
        <v>3</v>
      </c>
      <c r="AU40">
        <v>1</v>
      </c>
      <c r="AV40">
        <v>1</v>
      </c>
      <c r="AW40">
        <v>25</v>
      </c>
    </row>
    <row r="41" spans="1:49" x14ac:dyDescent="0.2">
      <c r="A41">
        <v>5</v>
      </c>
      <c r="B41">
        <v>1</v>
      </c>
      <c r="C41">
        <v>2</v>
      </c>
      <c r="D41">
        <v>2</v>
      </c>
      <c r="E41">
        <v>1</v>
      </c>
      <c r="F41">
        <v>1</v>
      </c>
      <c r="G41">
        <v>1</v>
      </c>
      <c r="H41">
        <v>4</v>
      </c>
      <c r="I41">
        <v>4</v>
      </c>
      <c r="J41">
        <v>1</v>
      </c>
      <c r="K41">
        <v>2</v>
      </c>
      <c r="L41">
        <v>1</v>
      </c>
      <c r="M41">
        <v>1</v>
      </c>
      <c r="N41">
        <v>2</v>
      </c>
      <c r="Q41">
        <v>1</v>
      </c>
      <c r="R41">
        <v>1</v>
      </c>
      <c r="S41">
        <v>1</v>
      </c>
      <c r="T41">
        <v>4</v>
      </c>
      <c r="U41">
        <v>4</v>
      </c>
      <c r="V41">
        <v>4</v>
      </c>
      <c r="W41" t="s">
        <v>209</v>
      </c>
      <c r="X41" t="s">
        <v>267</v>
      </c>
      <c r="Z41" t="s">
        <v>260</v>
      </c>
      <c r="AB41">
        <v>2</v>
      </c>
      <c r="AC41">
        <v>1997</v>
      </c>
      <c r="AD41">
        <v>23</v>
      </c>
      <c r="AE41" t="s">
        <v>263</v>
      </c>
      <c r="AF41">
        <v>90</v>
      </c>
      <c r="AG41">
        <v>80</v>
      </c>
      <c r="AH41" t="s">
        <v>159</v>
      </c>
      <c r="AI41" t="s">
        <v>258</v>
      </c>
      <c r="AJ41" t="s">
        <v>285</v>
      </c>
      <c r="AK41" t="s">
        <v>284</v>
      </c>
      <c r="AL41">
        <v>3.8</v>
      </c>
      <c r="AM41">
        <v>3</v>
      </c>
      <c r="AN41">
        <v>3</v>
      </c>
      <c r="AO41">
        <v>4</v>
      </c>
      <c r="AP41">
        <v>4</v>
      </c>
      <c r="AQ41">
        <v>3</v>
      </c>
      <c r="AR41">
        <v>3</v>
      </c>
      <c r="AS41">
        <v>3</v>
      </c>
      <c r="AT41">
        <v>3</v>
      </c>
      <c r="AU41">
        <v>3</v>
      </c>
      <c r="AV41">
        <v>2</v>
      </c>
      <c r="AW41">
        <v>31</v>
      </c>
    </row>
    <row r="42" spans="1:49" x14ac:dyDescent="0.2">
      <c r="A42">
        <v>7</v>
      </c>
      <c r="B42">
        <v>1</v>
      </c>
      <c r="C42">
        <v>1</v>
      </c>
      <c r="D42">
        <v>1</v>
      </c>
      <c r="E42">
        <v>1</v>
      </c>
      <c r="F42">
        <v>1</v>
      </c>
      <c r="G42">
        <v>1</v>
      </c>
      <c r="H42">
        <v>6</v>
      </c>
      <c r="I42">
        <v>4</v>
      </c>
      <c r="J42">
        <v>1</v>
      </c>
      <c r="K42">
        <v>1</v>
      </c>
      <c r="L42">
        <v>2</v>
      </c>
      <c r="N42">
        <v>1</v>
      </c>
      <c r="O42">
        <v>200000</v>
      </c>
      <c r="P42">
        <v>4</v>
      </c>
      <c r="Q42">
        <v>1</v>
      </c>
      <c r="R42">
        <v>1</v>
      </c>
      <c r="S42">
        <v>1</v>
      </c>
      <c r="T42">
        <v>4</v>
      </c>
      <c r="U42">
        <v>4</v>
      </c>
      <c r="V42">
        <v>6</v>
      </c>
      <c r="W42" t="s">
        <v>159</v>
      </c>
      <c r="X42" t="s">
        <v>267</v>
      </c>
      <c r="Z42" t="s">
        <v>260</v>
      </c>
      <c r="AB42">
        <v>2</v>
      </c>
      <c r="AC42">
        <v>2000</v>
      </c>
      <c r="AD42">
        <v>20</v>
      </c>
      <c r="AE42" t="s">
        <v>259</v>
      </c>
      <c r="AF42">
        <v>40</v>
      </c>
      <c r="AG42">
        <v>17</v>
      </c>
      <c r="AH42" t="s">
        <v>159</v>
      </c>
      <c r="AI42" t="s">
        <v>258</v>
      </c>
      <c r="AJ42" t="s">
        <v>290</v>
      </c>
      <c r="AK42" t="s">
        <v>282</v>
      </c>
      <c r="AL42">
        <v>3.9</v>
      </c>
      <c r="AM42">
        <v>4</v>
      </c>
      <c r="AN42">
        <v>2</v>
      </c>
      <c r="AO42">
        <v>1</v>
      </c>
      <c r="AP42">
        <v>4</v>
      </c>
      <c r="AQ42">
        <v>2</v>
      </c>
      <c r="AR42">
        <v>3</v>
      </c>
      <c r="AS42">
        <v>3</v>
      </c>
      <c r="AT42">
        <v>4</v>
      </c>
      <c r="AU42">
        <v>3</v>
      </c>
      <c r="AV42">
        <v>1</v>
      </c>
      <c r="AW42">
        <v>27</v>
      </c>
    </row>
    <row r="43" spans="1:49" x14ac:dyDescent="0.2">
      <c r="A43">
        <v>5</v>
      </c>
      <c r="B43">
        <v>1</v>
      </c>
      <c r="C43">
        <v>1</v>
      </c>
      <c r="D43">
        <v>2</v>
      </c>
      <c r="E43">
        <v>2</v>
      </c>
      <c r="F43">
        <v>1</v>
      </c>
      <c r="G43">
        <v>1</v>
      </c>
      <c r="H43">
        <v>4</v>
      </c>
      <c r="I43">
        <v>4</v>
      </c>
      <c r="J43">
        <v>1</v>
      </c>
      <c r="K43">
        <v>2</v>
      </c>
      <c r="L43">
        <v>1</v>
      </c>
      <c r="M43">
        <v>1</v>
      </c>
      <c r="N43">
        <v>2</v>
      </c>
      <c r="P43">
        <v>4</v>
      </c>
      <c r="Q43">
        <v>1</v>
      </c>
      <c r="R43">
        <v>2</v>
      </c>
      <c r="S43">
        <v>1</v>
      </c>
      <c r="T43">
        <v>4</v>
      </c>
      <c r="U43">
        <v>4</v>
      </c>
      <c r="V43">
        <v>4</v>
      </c>
      <c r="W43" t="s">
        <v>159</v>
      </c>
      <c r="X43" t="s">
        <v>261</v>
      </c>
      <c r="Z43" t="s">
        <v>260</v>
      </c>
      <c r="AB43">
        <v>2</v>
      </c>
      <c r="AC43">
        <v>2000</v>
      </c>
      <c r="AD43">
        <v>20</v>
      </c>
      <c r="AE43" t="s">
        <v>259</v>
      </c>
      <c r="AF43">
        <v>100</v>
      </c>
      <c r="AH43" t="s">
        <v>159</v>
      </c>
      <c r="AI43" t="s">
        <v>258</v>
      </c>
      <c r="AJ43" t="s">
        <v>278</v>
      </c>
      <c r="AL43">
        <v>2.7</v>
      </c>
      <c r="AM43">
        <v>4</v>
      </c>
      <c r="AN43">
        <v>4</v>
      </c>
      <c r="AO43">
        <v>4</v>
      </c>
      <c r="AP43">
        <v>3</v>
      </c>
      <c r="AQ43">
        <v>3</v>
      </c>
      <c r="AR43">
        <v>2</v>
      </c>
      <c r="AS43">
        <v>2</v>
      </c>
      <c r="AT43">
        <v>3</v>
      </c>
      <c r="AU43">
        <v>4</v>
      </c>
      <c r="AV43">
        <v>4</v>
      </c>
      <c r="AW43">
        <v>33</v>
      </c>
    </row>
    <row r="44" spans="1:49" x14ac:dyDescent="0.2">
      <c r="A44">
        <v>5</v>
      </c>
      <c r="B44">
        <v>1</v>
      </c>
      <c r="C44">
        <v>1</v>
      </c>
      <c r="D44">
        <v>2</v>
      </c>
      <c r="E44">
        <v>1</v>
      </c>
      <c r="F44">
        <v>1</v>
      </c>
      <c r="G44">
        <v>1</v>
      </c>
      <c r="H44">
        <v>5</v>
      </c>
      <c r="I44">
        <v>4</v>
      </c>
      <c r="J44">
        <v>1</v>
      </c>
      <c r="K44">
        <v>1</v>
      </c>
      <c r="L44">
        <v>2</v>
      </c>
      <c r="N44">
        <v>1</v>
      </c>
      <c r="O44">
        <v>125000</v>
      </c>
      <c r="P44">
        <v>4</v>
      </c>
      <c r="Q44">
        <v>1</v>
      </c>
      <c r="R44">
        <v>1</v>
      </c>
      <c r="S44">
        <v>1</v>
      </c>
      <c r="T44">
        <v>4</v>
      </c>
      <c r="U44">
        <v>4</v>
      </c>
      <c r="V44">
        <v>5</v>
      </c>
      <c r="W44" t="s">
        <v>209</v>
      </c>
      <c r="X44" t="s">
        <v>267</v>
      </c>
      <c r="Z44" t="s">
        <v>260</v>
      </c>
      <c r="AB44">
        <v>2</v>
      </c>
      <c r="AC44">
        <v>2001</v>
      </c>
      <c r="AD44">
        <v>19</v>
      </c>
      <c r="AE44" t="s">
        <v>259</v>
      </c>
      <c r="AF44">
        <v>90</v>
      </c>
      <c r="AG44">
        <v>75</v>
      </c>
      <c r="AH44" t="s">
        <v>159</v>
      </c>
      <c r="AI44" t="s">
        <v>258</v>
      </c>
      <c r="AJ44" t="s">
        <v>347</v>
      </c>
      <c r="AK44" t="s">
        <v>268</v>
      </c>
      <c r="AL44">
        <v>3.84</v>
      </c>
      <c r="AM44">
        <v>3</v>
      </c>
      <c r="AN44">
        <v>3</v>
      </c>
      <c r="AO44">
        <v>3</v>
      </c>
      <c r="AP44">
        <v>4</v>
      </c>
      <c r="AQ44">
        <v>4</v>
      </c>
      <c r="AR44">
        <v>2</v>
      </c>
      <c r="AS44">
        <v>3</v>
      </c>
      <c r="AT44">
        <v>2</v>
      </c>
      <c r="AU44">
        <v>2</v>
      </c>
      <c r="AV44">
        <v>2</v>
      </c>
      <c r="AW44">
        <v>28</v>
      </c>
    </row>
    <row r="45" spans="1:49" x14ac:dyDescent="0.2">
      <c r="A45">
        <v>8</v>
      </c>
      <c r="B45">
        <v>1</v>
      </c>
      <c r="C45">
        <v>1</v>
      </c>
      <c r="D45">
        <v>1</v>
      </c>
      <c r="E45">
        <v>1</v>
      </c>
      <c r="F45">
        <v>1</v>
      </c>
      <c r="G45">
        <v>1</v>
      </c>
      <c r="H45">
        <v>6</v>
      </c>
      <c r="I45">
        <v>4</v>
      </c>
      <c r="J45">
        <v>1</v>
      </c>
      <c r="K45">
        <v>1</v>
      </c>
      <c r="L45">
        <v>2</v>
      </c>
      <c r="N45">
        <v>1</v>
      </c>
      <c r="O45">
        <v>275000</v>
      </c>
      <c r="P45">
        <v>5</v>
      </c>
      <c r="Q45">
        <v>1</v>
      </c>
      <c r="R45">
        <v>1</v>
      </c>
      <c r="S45">
        <v>1</v>
      </c>
      <c r="T45">
        <v>4</v>
      </c>
      <c r="U45">
        <v>4</v>
      </c>
      <c r="V45">
        <v>5</v>
      </c>
      <c r="W45" t="s">
        <v>209</v>
      </c>
      <c r="X45" t="s">
        <v>346</v>
      </c>
      <c r="Z45" t="s">
        <v>260</v>
      </c>
      <c r="AB45">
        <v>2</v>
      </c>
      <c r="AC45">
        <v>2001</v>
      </c>
      <c r="AD45">
        <v>19</v>
      </c>
      <c r="AE45" t="s">
        <v>263</v>
      </c>
      <c r="AF45">
        <v>10</v>
      </c>
      <c r="AH45" t="s">
        <v>159</v>
      </c>
      <c r="AI45" t="s">
        <v>258</v>
      </c>
      <c r="AJ45" t="s">
        <v>290</v>
      </c>
      <c r="AK45" t="s">
        <v>342</v>
      </c>
      <c r="AL45">
        <v>3.2</v>
      </c>
      <c r="AM45">
        <v>2</v>
      </c>
      <c r="AN45">
        <v>3</v>
      </c>
      <c r="AO45">
        <v>2</v>
      </c>
      <c r="AP45">
        <v>3</v>
      </c>
      <c r="AQ45">
        <v>2</v>
      </c>
      <c r="AR45">
        <v>3</v>
      </c>
      <c r="AS45">
        <v>3</v>
      </c>
      <c r="AT45">
        <v>2</v>
      </c>
      <c r="AU45">
        <v>2</v>
      </c>
      <c r="AV45">
        <v>2</v>
      </c>
      <c r="AW45">
        <v>24</v>
      </c>
    </row>
    <row r="46" spans="1:49" x14ac:dyDescent="0.2">
      <c r="A46">
        <v>8</v>
      </c>
      <c r="B46">
        <v>1</v>
      </c>
      <c r="C46">
        <v>1</v>
      </c>
      <c r="D46">
        <v>2</v>
      </c>
      <c r="E46">
        <v>2</v>
      </c>
      <c r="F46">
        <v>2</v>
      </c>
      <c r="G46">
        <v>2</v>
      </c>
      <c r="H46">
        <v>2</v>
      </c>
      <c r="I46">
        <v>4</v>
      </c>
      <c r="J46">
        <v>1</v>
      </c>
      <c r="K46">
        <v>2</v>
      </c>
      <c r="L46">
        <v>2</v>
      </c>
      <c r="N46">
        <v>1</v>
      </c>
      <c r="P46">
        <v>5</v>
      </c>
      <c r="Q46">
        <v>1</v>
      </c>
      <c r="R46">
        <v>1</v>
      </c>
      <c r="S46">
        <v>1</v>
      </c>
      <c r="T46">
        <v>4</v>
      </c>
      <c r="U46">
        <v>4</v>
      </c>
      <c r="V46">
        <v>4</v>
      </c>
      <c r="W46" t="s">
        <v>159</v>
      </c>
      <c r="X46" t="s">
        <v>267</v>
      </c>
      <c r="Z46" t="s">
        <v>260</v>
      </c>
      <c r="AB46">
        <v>2</v>
      </c>
      <c r="AC46">
        <v>2000</v>
      </c>
      <c r="AD46">
        <v>20</v>
      </c>
      <c r="AE46" t="s">
        <v>263</v>
      </c>
      <c r="AF46">
        <v>100</v>
      </c>
      <c r="AG46">
        <v>50</v>
      </c>
      <c r="AH46" t="s">
        <v>159</v>
      </c>
      <c r="AI46" t="s">
        <v>258</v>
      </c>
      <c r="AJ46" t="s">
        <v>345</v>
      </c>
      <c r="AK46" t="s">
        <v>275</v>
      </c>
      <c r="AM46">
        <v>4</v>
      </c>
      <c r="AN46">
        <v>4</v>
      </c>
      <c r="AO46">
        <v>2</v>
      </c>
      <c r="AP46">
        <v>3</v>
      </c>
      <c r="AQ46">
        <v>4</v>
      </c>
      <c r="AR46">
        <v>4</v>
      </c>
      <c r="AS46">
        <v>4</v>
      </c>
      <c r="AT46">
        <v>4</v>
      </c>
      <c r="AU46">
        <v>4</v>
      </c>
      <c r="AV46">
        <v>4</v>
      </c>
      <c r="AW46">
        <v>37</v>
      </c>
    </row>
    <row r="47" spans="1:49" x14ac:dyDescent="0.2">
      <c r="A47">
        <v>7</v>
      </c>
      <c r="B47">
        <v>1</v>
      </c>
      <c r="C47">
        <v>1</v>
      </c>
      <c r="D47">
        <v>1</v>
      </c>
      <c r="E47">
        <v>1</v>
      </c>
      <c r="F47">
        <v>1</v>
      </c>
      <c r="G47">
        <v>1</v>
      </c>
      <c r="H47">
        <v>6</v>
      </c>
      <c r="I47">
        <v>2</v>
      </c>
      <c r="J47">
        <v>1</v>
      </c>
      <c r="K47">
        <v>1</v>
      </c>
      <c r="L47">
        <v>2</v>
      </c>
      <c r="N47">
        <v>1</v>
      </c>
      <c r="P47">
        <v>3</v>
      </c>
      <c r="Q47">
        <v>1</v>
      </c>
      <c r="R47">
        <v>1</v>
      </c>
      <c r="S47">
        <v>1</v>
      </c>
      <c r="T47">
        <v>4</v>
      </c>
      <c r="U47">
        <v>4</v>
      </c>
      <c r="V47">
        <v>6</v>
      </c>
      <c r="W47" t="s">
        <v>159</v>
      </c>
      <c r="X47" t="s">
        <v>267</v>
      </c>
      <c r="Z47" t="s">
        <v>260</v>
      </c>
      <c r="AB47">
        <v>1</v>
      </c>
      <c r="AC47">
        <v>1995</v>
      </c>
      <c r="AD47">
        <v>25</v>
      </c>
      <c r="AE47" t="s">
        <v>259</v>
      </c>
      <c r="AF47">
        <v>100</v>
      </c>
      <c r="AG47">
        <v>100</v>
      </c>
      <c r="AH47" t="s">
        <v>159</v>
      </c>
      <c r="AI47" t="s">
        <v>258</v>
      </c>
      <c r="AJ47" t="s">
        <v>344</v>
      </c>
      <c r="AK47" t="s">
        <v>268</v>
      </c>
      <c r="AL47">
        <v>3.77</v>
      </c>
      <c r="AM47">
        <v>4</v>
      </c>
      <c r="AN47">
        <v>4</v>
      </c>
      <c r="AO47">
        <v>4</v>
      </c>
      <c r="AP47">
        <v>4</v>
      </c>
      <c r="AQ47">
        <v>2</v>
      </c>
      <c r="AR47">
        <v>2</v>
      </c>
      <c r="AS47">
        <v>3</v>
      </c>
      <c r="AT47">
        <v>2</v>
      </c>
      <c r="AU47">
        <v>2</v>
      </c>
      <c r="AV47">
        <v>2</v>
      </c>
      <c r="AW47">
        <v>29</v>
      </c>
    </row>
    <row r="48" spans="1:49" x14ac:dyDescent="0.2">
      <c r="A48">
        <v>6</v>
      </c>
      <c r="B48">
        <v>1</v>
      </c>
      <c r="C48">
        <v>1</v>
      </c>
      <c r="D48">
        <v>1</v>
      </c>
      <c r="E48">
        <v>1</v>
      </c>
      <c r="F48">
        <v>1</v>
      </c>
      <c r="G48">
        <v>1</v>
      </c>
      <c r="H48">
        <v>6</v>
      </c>
      <c r="I48">
        <v>4</v>
      </c>
      <c r="J48">
        <v>1</v>
      </c>
      <c r="K48">
        <v>1</v>
      </c>
      <c r="L48">
        <v>1</v>
      </c>
      <c r="M48">
        <v>1</v>
      </c>
      <c r="N48">
        <v>1</v>
      </c>
      <c r="O48">
        <v>30000</v>
      </c>
      <c r="P48">
        <v>2</v>
      </c>
      <c r="Q48">
        <v>1</v>
      </c>
      <c r="R48">
        <v>1</v>
      </c>
      <c r="S48">
        <v>1</v>
      </c>
      <c r="T48">
        <v>3</v>
      </c>
      <c r="U48">
        <v>4</v>
      </c>
      <c r="V48">
        <v>5</v>
      </c>
      <c r="W48" t="s">
        <v>209</v>
      </c>
      <c r="X48" t="s">
        <v>267</v>
      </c>
      <c r="Z48" t="s">
        <v>260</v>
      </c>
      <c r="AB48">
        <v>2</v>
      </c>
      <c r="AC48">
        <v>1999</v>
      </c>
      <c r="AD48">
        <v>21</v>
      </c>
      <c r="AE48" t="s">
        <v>259</v>
      </c>
      <c r="AF48">
        <v>10</v>
      </c>
      <c r="AH48" t="s">
        <v>159</v>
      </c>
      <c r="AI48" t="s">
        <v>258</v>
      </c>
      <c r="AJ48" t="s">
        <v>343</v>
      </c>
      <c r="AK48" t="s">
        <v>342</v>
      </c>
      <c r="AL48">
        <v>3.2</v>
      </c>
      <c r="AM48">
        <v>4</v>
      </c>
      <c r="AN48">
        <v>3</v>
      </c>
      <c r="AO48">
        <v>4</v>
      </c>
      <c r="AP48">
        <v>4</v>
      </c>
      <c r="AQ48">
        <v>4</v>
      </c>
      <c r="AR48">
        <v>2</v>
      </c>
      <c r="AS48">
        <v>3</v>
      </c>
      <c r="AT48">
        <v>3</v>
      </c>
      <c r="AU48">
        <v>4</v>
      </c>
      <c r="AV48">
        <v>3</v>
      </c>
      <c r="AW48">
        <v>34</v>
      </c>
    </row>
    <row r="49" spans="1:49" x14ac:dyDescent="0.2">
      <c r="A49">
        <v>9</v>
      </c>
      <c r="B49">
        <v>1</v>
      </c>
      <c r="C49">
        <v>1</v>
      </c>
      <c r="D49">
        <v>1</v>
      </c>
      <c r="E49">
        <v>1</v>
      </c>
      <c r="F49">
        <v>1</v>
      </c>
      <c r="G49">
        <v>1</v>
      </c>
      <c r="H49">
        <v>6</v>
      </c>
      <c r="I49">
        <v>4</v>
      </c>
      <c r="J49">
        <v>1</v>
      </c>
      <c r="K49">
        <v>1</v>
      </c>
      <c r="L49">
        <v>1</v>
      </c>
      <c r="M49">
        <v>1</v>
      </c>
      <c r="N49">
        <v>2</v>
      </c>
      <c r="O49">
        <v>30000</v>
      </c>
      <c r="P49">
        <v>2</v>
      </c>
      <c r="Q49">
        <v>1</v>
      </c>
      <c r="R49">
        <v>2</v>
      </c>
      <c r="S49">
        <v>2</v>
      </c>
      <c r="T49">
        <v>3</v>
      </c>
      <c r="U49">
        <v>4</v>
      </c>
      <c r="V49">
        <v>3</v>
      </c>
      <c r="W49" t="s">
        <v>159</v>
      </c>
      <c r="X49" t="s">
        <v>267</v>
      </c>
      <c r="Z49" t="s">
        <v>260</v>
      </c>
      <c r="AB49">
        <v>1</v>
      </c>
      <c r="AC49">
        <v>2000</v>
      </c>
      <c r="AD49">
        <v>20</v>
      </c>
      <c r="AE49" t="s">
        <v>263</v>
      </c>
      <c r="AF49">
        <v>90</v>
      </c>
      <c r="AG49">
        <v>10</v>
      </c>
      <c r="AH49" t="s">
        <v>159</v>
      </c>
      <c r="AI49" t="s">
        <v>258</v>
      </c>
      <c r="AJ49" t="s">
        <v>341</v>
      </c>
      <c r="AK49" t="s">
        <v>340</v>
      </c>
      <c r="AL49">
        <v>3.8</v>
      </c>
      <c r="AM49">
        <v>4</v>
      </c>
      <c r="AN49">
        <v>4</v>
      </c>
      <c r="AO49">
        <v>4</v>
      </c>
      <c r="AP49">
        <v>1</v>
      </c>
      <c r="AQ49">
        <v>4</v>
      </c>
      <c r="AR49">
        <v>4</v>
      </c>
      <c r="AS49">
        <v>4</v>
      </c>
      <c r="AT49">
        <v>4</v>
      </c>
      <c r="AU49">
        <v>4</v>
      </c>
      <c r="AV49">
        <v>4</v>
      </c>
      <c r="AW49">
        <v>37</v>
      </c>
    </row>
    <row r="50" spans="1:49" x14ac:dyDescent="0.2">
      <c r="A50">
        <v>5</v>
      </c>
      <c r="B50">
        <v>2</v>
      </c>
      <c r="C50">
        <v>2</v>
      </c>
      <c r="D50">
        <v>2</v>
      </c>
      <c r="E50">
        <v>2</v>
      </c>
      <c r="F50">
        <v>2</v>
      </c>
      <c r="G50">
        <v>1</v>
      </c>
      <c r="H50">
        <v>6</v>
      </c>
      <c r="I50">
        <v>2</v>
      </c>
      <c r="J50">
        <v>2</v>
      </c>
      <c r="K50">
        <v>2</v>
      </c>
      <c r="L50">
        <v>1</v>
      </c>
      <c r="M50">
        <v>2</v>
      </c>
      <c r="N50">
        <v>2</v>
      </c>
      <c r="O50">
        <v>70000</v>
      </c>
      <c r="P50">
        <v>2</v>
      </c>
      <c r="Q50">
        <v>1</v>
      </c>
      <c r="R50">
        <v>1</v>
      </c>
      <c r="S50">
        <v>1</v>
      </c>
      <c r="T50">
        <v>3</v>
      </c>
      <c r="U50">
        <v>3</v>
      </c>
      <c r="V50">
        <v>4</v>
      </c>
      <c r="W50" t="s">
        <v>209</v>
      </c>
      <c r="X50" t="s">
        <v>267</v>
      </c>
      <c r="Z50" t="s">
        <v>260</v>
      </c>
      <c r="AB50">
        <v>2</v>
      </c>
      <c r="AC50">
        <v>2000</v>
      </c>
      <c r="AD50">
        <v>20</v>
      </c>
      <c r="AE50" t="s">
        <v>259</v>
      </c>
      <c r="AF50">
        <v>40</v>
      </c>
      <c r="AG50">
        <v>15</v>
      </c>
      <c r="AH50" t="s">
        <v>159</v>
      </c>
      <c r="AI50" t="s">
        <v>258</v>
      </c>
      <c r="AJ50" t="s">
        <v>278</v>
      </c>
      <c r="AK50" t="s">
        <v>339</v>
      </c>
      <c r="AL50">
        <v>4</v>
      </c>
      <c r="AM50">
        <v>3</v>
      </c>
      <c r="AN50">
        <v>2</v>
      </c>
      <c r="AO50">
        <v>1</v>
      </c>
      <c r="AP50">
        <v>4</v>
      </c>
      <c r="AQ50">
        <v>2</v>
      </c>
      <c r="AR50">
        <v>2</v>
      </c>
      <c r="AS50">
        <v>2</v>
      </c>
      <c r="AT50">
        <v>2</v>
      </c>
      <c r="AU50">
        <v>1</v>
      </c>
      <c r="AV50">
        <v>1</v>
      </c>
      <c r="AW50">
        <v>20</v>
      </c>
    </row>
    <row r="51" spans="1:49" x14ac:dyDescent="0.2">
      <c r="A51">
        <v>8</v>
      </c>
      <c r="B51">
        <v>1</v>
      </c>
      <c r="C51">
        <v>1</v>
      </c>
      <c r="D51">
        <v>2</v>
      </c>
      <c r="E51">
        <v>1</v>
      </c>
      <c r="F51">
        <v>2</v>
      </c>
      <c r="G51">
        <v>1</v>
      </c>
      <c r="H51">
        <v>4</v>
      </c>
      <c r="I51">
        <v>3</v>
      </c>
      <c r="J51">
        <v>1</v>
      </c>
      <c r="K51">
        <v>1</v>
      </c>
      <c r="L51">
        <v>2</v>
      </c>
      <c r="N51">
        <v>1</v>
      </c>
      <c r="P51">
        <v>5</v>
      </c>
      <c r="Q51">
        <v>1</v>
      </c>
      <c r="R51">
        <v>1</v>
      </c>
      <c r="S51">
        <v>1</v>
      </c>
      <c r="T51">
        <v>4</v>
      </c>
      <c r="U51">
        <v>4</v>
      </c>
      <c r="V51">
        <v>6</v>
      </c>
      <c r="W51" t="s">
        <v>209</v>
      </c>
      <c r="X51" t="s">
        <v>338</v>
      </c>
      <c r="Z51" t="s">
        <v>260</v>
      </c>
      <c r="AB51">
        <v>2</v>
      </c>
      <c r="AC51">
        <v>2001</v>
      </c>
      <c r="AD51">
        <v>19</v>
      </c>
      <c r="AE51" t="s">
        <v>263</v>
      </c>
      <c r="AF51">
        <v>65</v>
      </c>
      <c r="AG51">
        <v>18</v>
      </c>
      <c r="AH51" t="s">
        <v>159</v>
      </c>
      <c r="AI51" t="s">
        <v>258</v>
      </c>
      <c r="AJ51" t="s">
        <v>337</v>
      </c>
      <c r="AK51" t="s">
        <v>336</v>
      </c>
      <c r="AL51">
        <v>3.6</v>
      </c>
      <c r="AM51">
        <v>3</v>
      </c>
      <c r="AN51">
        <v>3</v>
      </c>
      <c r="AO51">
        <v>2</v>
      </c>
      <c r="AP51">
        <v>3</v>
      </c>
      <c r="AQ51">
        <v>1</v>
      </c>
      <c r="AR51">
        <v>3</v>
      </c>
      <c r="AS51">
        <v>2</v>
      </c>
      <c r="AT51">
        <v>3</v>
      </c>
      <c r="AU51">
        <v>2</v>
      </c>
      <c r="AV51">
        <v>1</v>
      </c>
      <c r="AW51">
        <v>23</v>
      </c>
    </row>
    <row r="52" spans="1:49" x14ac:dyDescent="0.2">
      <c r="A52">
        <v>4</v>
      </c>
      <c r="B52">
        <v>2</v>
      </c>
      <c r="C52">
        <v>1</v>
      </c>
      <c r="D52">
        <v>1</v>
      </c>
      <c r="E52">
        <v>1</v>
      </c>
      <c r="F52">
        <v>1</v>
      </c>
      <c r="G52">
        <v>2</v>
      </c>
      <c r="H52">
        <v>4</v>
      </c>
      <c r="I52">
        <v>4</v>
      </c>
      <c r="J52">
        <v>1</v>
      </c>
      <c r="K52">
        <v>2</v>
      </c>
      <c r="L52">
        <v>2</v>
      </c>
      <c r="N52">
        <v>1</v>
      </c>
      <c r="O52">
        <v>0</v>
      </c>
      <c r="P52">
        <v>5</v>
      </c>
      <c r="Q52">
        <v>1</v>
      </c>
      <c r="R52">
        <v>1</v>
      </c>
      <c r="S52">
        <v>1</v>
      </c>
      <c r="T52">
        <v>3</v>
      </c>
      <c r="U52">
        <v>4</v>
      </c>
      <c r="V52">
        <v>4</v>
      </c>
      <c r="W52" t="s">
        <v>159</v>
      </c>
      <c r="X52" t="s">
        <v>261</v>
      </c>
      <c r="Z52" t="s">
        <v>260</v>
      </c>
      <c r="AB52">
        <v>1</v>
      </c>
      <c r="AE52" t="s">
        <v>259</v>
      </c>
      <c r="AF52">
        <v>50</v>
      </c>
      <c r="AH52" t="s">
        <v>159</v>
      </c>
      <c r="AI52" t="s">
        <v>262</v>
      </c>
      <c r="AL52">
        <v>3.4</v>
      </c>
      <c r="AM52">
        <v>4</v>
      </c>
      <c r="AN52">
        <v>4</v>
      </c>
      <c r="AO52">
        <v>4</v>
      </c>
      <c r="AP52">
        <v>4</v>
      </c>
      <c r="AQ52">
        <v>3</v>
      </c>
      <c r="AR52">
        <v>3</v>
      </c>
      <c r="AS52">
        <v>2</v>
      </c>
      <c r="AT52">
        <v>3</v>
      </c>
      <c r="AU52">
        <v>3</v>
      </c>
      <c r="AV52">
        <v>3</v>
      </c>
      <c r="AW52">
        <v>33</v>
      </c>
    </row>
    <row r="53" spans="1:49" x14ac:dyDescent="0.2">
      <c r="A53">
        <v>5</v>
      </c>
      <c r="B53">
        <v>1</v>
      </c>
      <c r="C53">
        <v>1</v>
      </c>
      <c r="D53">
        <v>2</v>
      </c>
      <c r="E53">
        <v>1</v>
      </c>
      <c r="F53">
        <v>1</v>
      </c>
      <c r="G53">
        <v>1</v>
      </c>
      <c r="H53">
        <v>5</v>
      </c>
      <c r="I53">
        <v>2</v>
      </c>
      <c r="J53">
        <v>1</v>
      </c>
      <c r="K53">
        <v>2</v>
      </c>
      <c r="L53">
        <v>1</v>
      </c>
      <c r="M53">
        <v>2</v>
      </c>
      <c r="N53">
        <v>2</v>
      </c>
      <c r="Q53">
        <v>1</v>
      </c>
      <c r="R53">
        <v>2</v>
      </c>
      <c r="S53">
        <v>1</v>
      </c>
      <c r="T53">
        <v>1</v>
      </c>
      <c r="U53">
        <v>4</v>
      </c>
      <c r="V53">
        <v>1</v>
      </c>
      <c r="W53" t="s">
        <v>159</v>
      </c>
      <c r="X53" t="s">
        <v>261</v>
      </c>
      <c r="Z53" t="s">
        <v>260</v>
      </c>
      <c r="AB53">
        <v>1</v>
      </c>
      <c r="AE53" t="s">
        <v>259</v>
      </c>
      <c r="AF53">
        <v>55</v>
      </c>
      <c r="AG53">
        <v>0</v>
      </c>
      <c r="AH53" t="s">
        <v>159</v>
      </c>
      <c r="AI53" t="s">
        <v>258</v>
      </c>
      <c r="AJ53" t="s">
        <v>144</v>
      </c>
      <c r="AK53" t="s">
        <v>279</v>
      </c>
      <c r="AM53">
        <v>3</v>
      </c>
      <c r="AN53">
        <v>3</v>
      </c>
      <c r="AO53">
        <v>4</v>
      </c>
      <c r="AP53">
        <v>4</v>
      </c>
      <c r="AQ53">
        <v>3</v>
      </c>
      <c r="AR53">
        <v>3</v>
      </c>
      <c r="AS53">
        <v>2</v>
      </c>
      <c r="AT53">
        <v>1</v>
      </c>
      <c r="AU53">
        <v>3</v>
      </c>
      <c r="AV53">
        <v>4</v>
      </c>
      <c r="AW53">
        <v>30</v>
      </c>
    </row>
    <row r="54" spans="1:49" x14ac:dyDescent="0.2">
      <c r="A54">
        <v>4</v>
      </c>
      <c r="B54">
        <v>1</v>
      </c>
      <c r="C54">
        <v>2</v>
      </c>
      <c r="D54">
        <v>2</v>
      </c>
      <c r="E54">
        <v>2</v>
      </c>
      <c r="F54">
        <v>1</v>
      </c>
      <c r="G54">
        <v>1</v>
      </c>
      <c r="H54">
        <v>3</v>
      </c>
      <c r="I54">
        <v>4</v>
      </c>
      <c r="J54">
        <v>1</v>
      </c>
      <c r="K54">
        <v>2</v>
      </c>
      <c r="L54">
        <v>2</v>
      </c>
      <c r="N54">
        <v>1</v>
      </c>
      <c r="O54">
        <v>90000</v>
      </c>
      <c r="P54">
        <v>4</v>
      </c>
      <c r="Q54">
        <v>1</v>
      </c>
      <c r="R54">
        <v>1</v>
      </c>
      <c r="S54">
        <v>1</v>
      </c>
      <c r="T54">
        <v>1</v>
      </c>
      <c r="U54">
        <v>2</v>
      </c>
      <c r="V54">
        <v>6</v>
      </c>
      <c r="W54" t="s">
        <v>159</v>
      </c>
      <c r="X54" t="s">
        <v>267</v>
      </c>
      <c r="Z54" t="s">
        <v>260</v>
      </c>
      <c r="AB54">
        <v>1</v>
      </c>
      <c r="AC54">
        <v>2001</v>
      </c>
      <c r="AD54">
        <v>19</v>
      </c>
      <c r="AE54" t="s">
        <v>259</v>
      </c>
      <c r="AF54">
        <v>51</v>
      </c>
      <c r="AG54">
        <v>80</v>
      </c>
      <c r="AH54" t="s">
        <v>159</v>
      </c>
      <c r="AI54" t="s">
        <v>258</v>
      </c>
      <c r="AJ54" t="s">
        <v>335</v>
      </c>
      <c r="AK54" t="s">
        <v>297</v>
      </c>
      <c r="AL54">
        <v>3.6</v>
      </c>
      <c r="AM54">
        <v>4</v>
      </c>
      <c r="AN54">
        <v>3</v>
      </c>
      <c r="AO54">
        <v>2</v>
      </c>
      <c r="AP54">
        <v>4</v>
      </c>
      <c r="AQ54">
        <v>1</v>
      </c>
      <c r="AR54">
        <v>4</v>
      </c>
      <c r="AS54">
        <v>3</v>
      </c>
      <c r="AT54">
        <v>2</v>
      </c>
      <c r="AU54">
        <v>2</v>
      </c>
      <c r="AV54">
        <v>2</v>
      </c>
      <c r="AW54">
        <v>27</v>
      </c>
    </row>
    <row r="55" spans="1:49" x14ac:dyDescent="0.2">
      <c r="A55">
        <v>8</v>
      </c>
      <c r="B55">
        <v>1</v>
      </c>
      <c r="C55">
        <v>1</v>
      </c>
      <c r="D55">
        <v>1</v>
      </c>
      <c r="E55">
        <v>1</v>
      </c>
      <c r="F55">
        <v>1</v>
      </c>
      <c r="G55">
        <v>1</v>
      </c>
      <c r="H55">
        <v>6</v>
      </c>
      <c r="I55">
        <v>4</v>
      </c>
      <c r="J55">
        <v>1</v>
      </c>
      <c r="K55">
        <v>1</v>
      </c>
      <c r="L55">
        <v>1</v>
      </c>
      <c r="M55">
        <v>1</v>
      </c>
      <c r="N55">
        <v>1</v>
      </c>
      <c r="O55">
        <v>16000</v>
      </c>
      <c r="P55">
        <v>3</v>
      </c>
      <c r="Q55">
        <v>1</v>
      </c>
      <c r="R55">
        <v>1</v>
      </c>
      <c r="S55">
        <v>1</v>
      </c>
      <c r="T55">
        <v>4</v>
      </c>
      <c r="U55">
        <v>4</v>
      </c>
      <c r="V55">
        <v>6</v>
      </c>
      <c r="W55" t="s">
        <v>209</v>
      </c>
      <c r="X55" t="s">
        <v>267</v>
      </c>
      <c r="Z55" t="s">
        <v>260</v>
      </c>
      <c r="AB55">
        <v>1</v>
      </c>
      <c r="AC55">
        <v>1998</v>
      </c>
      <c r="AD55">
        <v>22</v>
      </c>
      <c r="AE55" t="s">
        <v>259</v>
      </c>
      <c r="AF55">
        <v>60</v>
      </c>
      <c r="AG55">
        <v>0</v>
      </c>
      <c r="AH55" t="s">
        <v>159</v>
      </c>
      <c r="AI55" t="s">
        <v>258</v>
      </c>
      <c r="AJ55" t="s">
        <v>283</v>
      </c>
      <c r="AK55" t="s">
        <v>302</v>
      </c>
      <c r="AL55">
        <v>3.78</v>
      </c>
      <c r="AM55">
        <v>4</v>
      </c>
      <c r="AN55">
        <v>3</v>
      </c>
      <c r="AO55">
        <v>4</v>
      </c>
      <c r="AP55">
        <v>4</v>
      </c>
      <c r="AQ55">
        <v>4</v>
      </c>
      <c r="AR55">
        <v>4</v>
      </c>
      <c r="AS55">
        <v>4</v>
      </c>
      <c r="AT55">
        <v>3</v>
      </c>
      <c r="AU55">
        <v>4</v>
      </c>
      <c r="AV55">
        <v>4</v>
      </c>
      <c r="AW55">
        <v>38</v>
      </c>
    </row>
    <row r="56" spans="1:49" x14ac:dyDescent="0.2">
      <c r="A56">
        <v>6</v>
      </c>
      <c r="B56">
        <v>1</v>
      </c>
      <c r="C56">
        <v>1</v>
      </c>
      <c r="D56">
        <v>1</v>
      </c>
      <c r="E56">
        <v>1</v>
      </c>
      <c r="F56">
        <v>1</v>
      </c>
      <c r="G56">
        <v>1</v>
      </c>
      <c r="H56">
        <v>6</v>
      </c>
      <c r="I56">
        <v>4</v>
      </c>
      <c r="J56">
        <v>1</v>
      </c>
      <c r="K56">
        <v>1</v>
      </c>
      <c r="L56">
        <v>1</v>
      </c>
      <c r="M56">
        <v>1</v>
      </c>
      <c r="N56">
        <v>1</v>
      </c>
      <c r="O56">
        <v>50000</v>
      </c>
      <c r="P56">
        <v>2</v>
      </c>
      <c r="Q56">
        <v>1</v>
      </c>
      <c r="R56">
        <v>1</v>
      </c>
      <c r="S56">
        <v>1</v>
      </c>
      <c r="T56">
        <v>3</v>
      </c>
      <c r="U56">
        <v>4</v>
      </c>
      <c r="V56">
        <v>5</v>
      </c>
      <c r="W56" t="s">
        <v>209</v>
      </c>
      <c r="X56" t="s">
        <v>267</v>
      </c>
      <c r="Z56" t="s">
        <v>260</v>
      </c>
      <c r="AB56">
        <v>2</v>
      </c>
      <c r="AC56">
        <v>2000</v>
      </c>
      <c r="AD56">
        <v>20</v>
      </c>
      <c r="AE56" t="s">
        <v>259</v>
      </c>
      <c r="AF56">
        <v>50</v>
      </c>
      <c r="AG56">
        <v>25</v>
      </c>
      <c r="AH56" t="s">
        <v>159</v>
      </c>
      <c r="AI56" t="s">
        <v>258</v>
      </c>
      <c r="AJ56" t="s">
        <v>283</v>
      </c>
      <c r="AK56" t="s">
        <v>287</v>
      </c>
      <c r="AL56">
        <v>3</v>
      </c>
      <c r="AM56">
        <v>4</v>
      </c>
      <c r="AN56">
        <v>3</v>
      </c>
      <c r="AO56">
        <v>3</v>
      </c>
      <c r="AP56">
        <v>4</v>
      </c>
      <c r="AQ56">
        <v>4</v>
      </c>
      <c r="AR56">
        <v>3</v>
      </c>
      <c r="AS56">
        <v>4</v>
      </c>
      <c r="AT56">
        <v>2</v>
      </c>
      <c r="AU56">
        <v>3</v>
      </c>
      <c r="AV56">
        <v>3</v>
      </c>
      <c r="AW56">
        <v>33</v>
      </c>
    </row>
    <row r="57" spans="1:49" x14ac:dyDescent="0.2">
      <c r="A57">
        <v>6</v>
      </c>
      <c r="B57">
        <v>2</v>
      </c>
      <c r="C57">
        <v>2</v>
      </c>
      <c r="D57">
        <v>1</v>
      </c>
      <c r="E57">
        <v>1</v>
      </c>
      <c r="F57">
        <v>1</v>
      </c>
      <c r="G57">
        <v>2</v>
      </c>
      <c r="H57">
        <v>3</v>
      </c>
      <c r="I57">
        <v>4</v>
      </c>
      <c r="J57">
        <v>2</v>
      </c>
      <c r="K57">
        <v>2</v>
      </c>
      <c r="L57">
        <v>1</v>
      </c>
      <c r="M57">
        <v>2</v>
      </c>
      <c r="N57">
        <v>1</v>
      </c>
      <c r="O57">
        <v>80000</v>
      </c>
      <c r="P57">
        <v>3</v>
      </c>
      <c r="Q57">
        <v>1</v>
      </c>
      <c r="R57">
        <v>1</v>
      </c>
      <c r="S57">
        <v>1</v>
      </c>
      <c r="T57">
        <v>2</v>
      </c>
      <c r="U57">
        <v>2</v>
      </c>
      <c r="V57">
        <v>4</v>
      </c>
      <c r="W57" t="s">
        <v>159</v>
      </c>
      <c r="X57" t="s">
        <v>261</v>
      </c>
      <c r="Z57" t="s">
        <v>260</v>
      </c>
      <c r="AB57">
        <v>2</v>
      </c>
      <c r="AC57">
        <v>1999</v>
      </c>
      <c r="AD57">
        <v>21</v>
      </c>
      <c r="AE57" t="s">
        <v>259</v>
      </c>
      <c r="AG57">
        <v>2</v>
      </c>
      <c r="AH57" t="s">
        <v>159</v>
      </c>
      <c r="AI57" t="s">
        <v>258</v>
      </c>
      <c r="AJ57" t="s">
        <v>334</v>
      </c>
      <c r="AK57" t="s">
        <v>268</v>
      </c>
      <c r="AL57">
        <v>3.6</v>
      </c>
      <c r="AM57">
        <v>4</v>
      </c>
      <c r="AN57">
        <v>4</v>
      </c>
      <c r="AO57">
        <v>4</v>
      </c>
      <c r="AP57">
        <v>4</v>
      </c>
      <c r="AQ57">
        <v>2</v>
      </c>
      <c r="AR57">
        <v>4</v>
      </c>
      <c r="AS57">
        <v>4</v>
      </c>
      <c r="AT57">
        <v>4</v>
      </c>
      <c r="AU57">
        <v>4</v>
      </c>
      <c r="AV57">
        <v>4</v>
      </c>
      <c r="AW57">
        <v>38</v>
      </c>
    </row>
    <row r="58" spans="1:49" x14ac:dyDescent="0.2">
      <c r="A58">
        <v>8</v>
      </c>
      <c r="B58">
        <v>1</v>
      </c>
      <c r="C58">
        <v>1</v>
      </c>
      <c r="D58">
        <v>1</v>
      </c>
      <c r="E58">
        <v>1</v>
      </c>
      <c r="F58">
        <v>1</v>
      </c>
      <c r="G58">
        <v>1</v>
      </c>
      <c r="H58">
        <v>6</v>
      </c>
      <c r="I58">
        <v>4</v>
      </c>
      <c r="J58">
        <v>2</v>
      </c>
      <c r="K58">
        <v>1</v>
      </c>
      <c r="L58">
        <v>1</v>
      </c>
      <c r="M58">
        <v>1</v>
      </c>
      <c r="N58">
        <v>1</v>
      </c>
      <c r="O58">
        <v>80000</v>
      </c>
      <c r="P58">
        <v>6</v>
      </c>
      <c r="Q58">
        <v>1</v>
      </c>
      <c r="R58">
        <v>1</v>
      </c>
      <c r="S58">
        <v>1</v>
      </c>
      <c r="T58">
        <v>4</v>
      </c>
      <c r="U58">
        <v>4</v>
      </c>
      <c r="V58">
        <v>5</v>
      </c>
      <c r="W58" t="s">
        <v>159</v>
      </c>
      <c r="X58" t="s">
        <v>267</v>
      </c>
      <c r="Z58" t="s">
        <v>260</v>
      </c>
      <c r="AB58">
        <v>2</v>
      </c>
      <c r="AC58">
        <v>2000</v>
      </c>
      <c r="AD58">
        <v>20</v>
      </c>
      <c r="AE58" t="s">
        <v>259</v>
      </c>
      <c r="AF58">
        <v>80</v>
      </c>
      <c r="AG58">
        <v>19</v>
      </c>
      <c r="AH58" t="s">
        <v>159</v>
      </c>
      <c r="AI58" t="s">
        <v>258</v>
      </c>
      <c r="AJ58" t="s">
        <v>333</v>
      </c>
      <c r="AK58" t="s">
        <v>302</v>
      </c>
      <c r="AL58">
        <v>3.9</v>
      </c>
      <c r="AM58">
        <v>4</v>
      </c>
      <c r="AN58">
        <v>3</v>
      </c>
      <c r="AO58">
        <v>4</v>
      </c>
      <c r="AP58">
        <v>3</v>
      </c>
      <c r="AQ58">
        <v>4</v>
      </c>
      <c r="AR58">
        <v>3</v>
      </c>
      <c r="AS58">
        <v>3</v>
      </c>
      <c r="AT58">
        <v>4</v>
      </c>
      <c r="AU58">
        <v>4</v>
      </c>
      <c r="AV58">
        <v>4</v>
      </c>
      <c r="AW58">
        <v>36</v>
      </c>
    </row>
    <row r="59" spans="1:49" x14ac:dyDescent="0.2">
      <c r="A59">
        <v>5</v>
      </c>
      <c r="B59">
        <v>1</v>
      </c>
      <c r="C59">
        <v>1</v>
      </c>
      <c r="D59">
        <v>2</v>
      </c>
      <c r="E59">
        <v>1</v>
      </c>
      <c r="F59">
        <v>1</v>
      </c>
      <c r="G59">
        <v>1</v>
      </c>
      <c r="H59">
        <v>5</v>
      </c>
      <c r="I59">
        <v>4</v>
      </c>
      <c r="J59">
        <v>1</v>
      </c>
      <c r="K59">
        <v>1</v>
      </c>
      <c r="L59">
        <v>1</v>
      </c>
      <c r="M59">
        <v>2</v>
      </c>
      <c r="N59">
        <v>2</v>
      </c>
      <c r="O59">
        <v>10000</v>
      </c>
      <c r="P59">
        <v>4</v>
      </c>
      <c r="Q59">
        <v>1</v>
      </c>
      <c r="R59">
        <v>1</v>
      </c>
      <c r="S59">
        <v>1</v>
      </c>
      <c r="T59">
        <v>4</v>
      </c>
      <c r="U59">
        <v>4</v>
      </c>
      <c r="V59">
        <v>6</v>
      </c>
      <c r="W59" t="s">
        <v>209</v>
      </c>
      <c r="X59" t="s">
        <v>332</v>
      </c>
      <c r="Z59" t="s">
        <v>260</v>
      </c>
      <c r="AB59">
        <v>2</v>
      </c>
      <c r="AC59">
        <v>1999</v>
      </c>
      <c r="AD59">
        <v>21</v>
      </c>
      <c r="AE59" t="s">
        <v>263</v>
      </c>
      <c r="AF59">
        <v>40</v>
      </c>
      <c r="AG59">
        <v>20</v>
      </c>
      <c r="AH59" t="s">
        <v>159</v>
      </c>
      <c r="AI59" t="s">
        <v>258</v>
      </c>
      <c r="AJ59" t="s">
        <v>295</v>
      </c>
      <c r="AK59" t="s">
        <v>317</v>
      </c>
      <c r="AL59">
        <v>2.8</v>
      </c>
      <c r="AM59">
        <v>3</v>
      </c>
      <c r="AN59">
        <v>3</v>
      </c>
      <c r="AO59">
        <v>3</v>
      </c>
      <c r="AP59">
        <v>3</v>
      </c>
      <c r="AQ59">
        <v>3</v>
      </c>
      <c r="AR59">
        <v>3</v>
      </c>
      <c r="AS59">
        <v>3</v>
      </c>
      <c r="AT59">
        <v>2</v>
      </c>
      <c r="AU59">
        <v>3</v>
      </c>
      <c r="AV59">
        <v>4</v>
      </c>
      <c r="AW59">
        <v>30</v>
      </c>
    </row>
    <row r="60" spans="1:49" x14ac:dyDescent="0.2">
      <c r="A60">
        <v>8</v>
      </c>
      <c r="B60">
        <v>1</v>
      </c>
      <c r="C60">
        <v>1</v>
      </c>
      <c r="D60">
        <v>1</v>
      </c>
      <c r="E60">
        <v>1</v>
      </c>
      <c r="F60">
        <v>1</v>
      </c>
      <c r="G60">
        <v>1</v>
      </c>
      <c r="H60">
        <v>6</v>
      </c>
      <c r="I60">
        <v>4</v>
      </c>
      <c r="J60">
        <v>2</v>
      </c>
      <c r="K60">
        <v>2</v>
      </c>
      <c r="L60">
        <v>1</v>
      </c>
      <c r="M60">
        <v>2</v>
      </c>
      <c r="N60">
        <v>1</v>
      </c>
      <c r="O60">
        <v>6000</v>
      </c>
      <c r="P60">
        <v>1</v>
      </c>
      <c r="Q60">
        <v>1</v>
      </c>
      <c r="R60">
        <v>1</v>
      </c>
      <c r="S60">
        <v>1</v>
      </c>
      <c r="T60">
        <v>2</v>
      </c>
      <c r="U60">
        <v>4</v>
      </c>
      <c r="V60">
        <v>4</v>
      </c>
      <c r="W60" t="s">
        <v>159</v>
      </c>
      <c r="X60" t="s">
        <v>267</v>
      </c>
      <c r="Z60" t="s">
        <v>260</v>
      </c>
      <c r="AB60">
        <v>2</v>
      </c>
      <c r="AC60">
        <v>2000</v>
      </c>
      <c r="AD60">
        <v>20</v>
      </c>
      <c r="AE60" t="s">
        <v>259</v>
      </c>
      <c r="AF60">
        <v>40</v>
      </c>
      <c r="AG60">
        <v>0</v>
      </c>
      <c r="AH60" t="s">
        <v>159</v>
      </c>
      <c r="AI60" t="s">
        <v>258</v>
      </c>
      <c r="AJ60" t="s">
        <v>331</v>
      </c>
      <c r="AK60" t="s">
        <v>297</v>
      </c>
      <c r="AL60">
        <v>3.2</v>
      </c>
      <c r="AM60">
        <v>3</v>
      </c>
      <c r="AN60">
        <v>3</v>
      </c>
      <c r="AO60">
        <v>3</v>
      </c>
      <c r="AP60">
        <v>3</v>
      </c>
      <c r="AQ60">
        <v>3</v>
      </c>
      <c r="AR60">
        <v>3</v>
      </c>
      <c r="AS60">
        <v>3</v>
      </c>
      <c r="AT60">
        <v>2</v>
      </c>
      <c r="AU60">
        <v>2</v>
      </c>
      <c r="AV60">
        <v>3</v>
      </c>
      <c r="AW60">
        <v>28</v>
      </c>
    </row>
    <row r="61" spans="1:49" x14ac:dyDescent="0.2">
      <c r="A61">
        <v>8</v>
      </c>
      <c r="B61">
        <v>1</v>
      </c>
      <c r="C61">
        <v>1</v>
      </c>
      <c r="D61">
        <v>2</v>
      </c>
      <c r="E61">
        <v>1</v>
      </c>
      <c r="F61">
        <v>1</v>
      </c>
      <c r="G61">
        <v>2</v>
      </c>
      <c r="H61">
        <v>4</v>
      </c>
      <c r="I61">
        <v>4</v>
      </c>
      <c r="J61">
        <v>1</v>
      </c>
      <c r="K61">
        <v>1</v>
      </c>
      <c r="L61">
        <v>1</v>
      </c>
      <c r="M61">
        <v>1</v>
      </c>
      <c r="N61">
        <v>2</v>
      </c>
      <c r="O61">
        <v>80000</v>
      </c>
      <c r="P61">
        <v>4</v>
      </c>
      <c r="Q61">
        <v>1</v>
      </c>
      <c r="R61">
        <v>1</v>
      </c>
      <c r="S61">
        <v>1</v>
      </c>
      <c r="T61">
        <v>2</v>
      </c>
      <c r="U61">
        <v>4</v>
      </c>
      <c r="V61">
        <v>6</v>
      </c>
      <c r="W61" t="s">
        <v>159</v>
      </c>
      <c r="X61" t="s">
        <v>267</v>
      </c>
      <c r="Z61" t="s">
        <v>260</v>
      </c>
      <c r="AB61">
        <v>2</v>
      </c>
      <c r="AC61">
        <v>1997</v>
      </c>
      <c r="AD61">
        <v>23</v>
      </c>
      <c r="AE61" t="s">
        <v>259</v>
      </c>
      <c r="AF61">
        <v>100</v>
      </c>
      <c r="AG61">
        <v>9</v>
      </c>
      <c r="AH61" t="s">
        <v>159</v>
      </c>
      <c r="AI61" t="s">
        <v>258</v>
      </c>
      <c r="AJ61" t="s">
        <v>272</v>
      </c>
      <c r="AK61" t="s">
        <v>284</v>
      </c>
      <c r="AL61">
        <v>3.5</v>
      </c>
      <c r="AM61">
        <v>4</v>
      </c>
      <c r="AN61">
        <v>4</v>
      </c>
      <c r="AO61">
        <v>4</v>
      </c>
      <c r="AP61">
        <v>4</v>
      </c>
      <c r="AQ61">
        <v>4</v>
      </c>
      <c r="AR61">
        <v>4</v>
      </c>
      <c r="AS61">
        <v>4</v>
      </c>
      <c r="AT61">
        <v>4</v>
      </c>
      <c r="AU61">
        <v>4</v>
      </c>
      <c r="AV61">
        <v>4</v>
      </c>
      <c r="AW61">
        <v>40</v>
      </c>
    </row>
    <row r="62" spans="1:49" x14ac:dyDescent="0.2">
      <c r="A62">
        <v>8</v>
      </c>
      <c r="B62">
        <v>1</v>
      </c>
      <c r="C62">
        <v>1</v>
      </c>
      <c r="D62">
        <v>2</v>
      </c>
      <c r="E62">
        <v>1</v>
      </c>
      <c r="F62">
        <v>1</v>
      </c>
      <c r="G62">
        <v>1</v>
      </c>
      <c r="H62">
        <v>5</v>
      </c>
      <c r="I62">
        <v>4</v>
      </c>
      <c r="J62">
        <v>1</v>
      </c>
      <c r="K62">
        <v>1</v>
      </c>
      <c r="L62">
        <v>2</v>
      </c>
      <c r="N62">
        <v>1</v>
      </c>
      <c r="O62">
        <v>100000</v>
      </c>
      <c r="P62">
        <v>5</v>
      </c>
      <c r="Q62">
        <v>1</v>
      </c>
      <c r="R62">
        <v>1</v>
      </c>
      <c r="S62">
        <v>1</v>
      </c>
      <c r="T62">
        <v>4</v>
      </c>
      <c r="U62">
        <v>4</v>
      </c>
      <c r="V62">
        <v>6</v>
      </c>
      <c r="W62" t="s">
        <v>159</v>
      </c>
      <c r="X62" t="s">
        <v>330</v>
      </c>
      <c r="Y62" t="s">
        <v>329</v>
      </c>
      <c r="Z62" t="s">
        <v>270</v>
      </c>
      <c r="AA62" t="s">
        <v>103</v>
      </c>
      <c r="AB62">
        <v>1</v>
      </c>
      <c r="AC62">
        <v>2000</v>
      </c>
      <c r="AD62">
        <v>20</v>
      </c>
      <c r="AE62" t="s">
        <v>259</v>
      </c>
      <c r="AF62">
        <v>20</v>
      </c>
      <c r="AG62">
        <v>5</v>
      </c>
      <c r="AH62" t="s">
        <v>159</v>
      </c>
      <c r="AI62" t="s">
        <v>258</v>
      </c>
      <c r="AJ62" t="s">
        <v>328</v>
      </c>
      <c r="AK62" t="s">
        <v>271</v>
      </c>
      <c r="AL62">
        <v>3.2</v>
      </c>
      <c r="AM62">
        <v>4</v>
      </c>
      <c r="AN62">
        <v>3</v>
      </c>
      <c r="AO62">
        <v>4</v>
      </c>
      <c r="AP62">
        <v>3</v>
      </c>
      <c r="AQ62">
        <v>3</v>
      </c>
      <c r="AR62">
        <v>4</v>
      </c>
      <c r="AS62">
        <v>3</v>
      </c>
      <c r="AT62">
        <v>1</v>
      </c>
      <c r="AU62">
        <v>3</v>
      </c>
      <c r="AV62">
        <v>3</v>
      </c>
      <c r="AW62">
        <v>31</v>
      </c>
    </row>
    <row r="63" spans="1:49" x14ac:dyDescent="0.2">
      <c r="A63">
        <v>6</v>
      </c>
      <c r="B63">
        <v>1</v>
      </c>
      <c r="C63">
        <v>1</v>
      </c>
      <c r="D63">
        <v>1</v>
      </c>
      <c r="E63">
        <v>2</v>
      </c>
      <c r="F63">
        <v>1</v>
      </c>
      <c r="G63">
        <v>1</v>
      </c>
      <c r="H63">
        <v>5</v>
      </c>
      <c r="I63">
        <v>3</v>
      </c>
      <c r="J63">
        <v>1</v>
      </c>
      <c r="K63">
        <v>1</v>
      </c>
      <c r="L63">
        <v>1</v>
      </c>
      <c r="M63">
        <v>2</v>
      </c>
      <c r="N63">
        <v>1</v>
      </c>
      <c r="P63">
        <v>8</v>
      </c>
      <c r="Q63">
        <v>1</v>
      </c>
      <c r="R63">
        <v>1</v>
      </c>
      <c r="S63">
        <v>1</v>
      </c>
      <c r="T63">
        <v>3</v>
      </c>
      <c r="U63">
        <v>4</v>
      </c>
      <c r="V63">
        <v>4</v>
      </c>
      <c r="W63" t="s">
        <v>159</v>
      </c>
      <c r="X63" t="s">
        <v>267</v>
      </c>
      <c r="Z63" t="s">
        <v>260</v>
      </c>
      <c r="AB63">
        <v>2</v>
      </c>
      <c r="AC63">
        <v>2000</v>
      </c>
      <c r="AD63">
        <v>20</v>
      </c>
      <c r="AE63" t="s">
        <v>259</v>
      </c>
      <c r="AF63">
        <v>20</v>
      </c>
      <c r="AH63" t="s">
        <v>159</v>
      </c>
      <c r="AI63" t="s">
        <v>258</v>
      </c>
      <c r="AJ63" t="s">
        <v>327</v>
      </c>
      <c r="AK63" t="s">
        <v>268</v>
      </c>
      <c r="AL63">
        <v>3.6</v>
      </c>
      <c r="AM63">
        <v>3</v>
      </c>
      <c r="AN63">
        <v>4</v>
      </c>
      <c r="AO63">
        <v>3</v>
      </c>
      <c r="AP63">
        <v>3</v>
      </c>
      <c r="AQ63">
        <v>3</v>
      </c>
      <c r="AR63">
        <v>2</v>
      </c>
      <c r="AS63">
        <v>3</v>
      </c>
      <c r="AT63">
        <v>1</v>
      </c>
      <c r="AU63">
        <v>2</v>
      </c>
      <c r="AV63">
        <v>2</v>
      </c>
      <c r="AW63">
        <v>26</v>
      </c>
    </row>
    <row r="64" spans="1:49" x14ac:dyDescent="0.2">
      <c r="A64">
        <v>5</v>
      </c>
      <c r="B64">
        <v>1</v>
      </c>
      <c r="C64">
        <v>1</v>
      </c>
      <c r="D64">
        <v>1</v>
      </c>
      <c r="E64">
        <v>1</v>
      </c>
      <c r="F64">
        <v>1</v>
      </c>
      <c r="G64">
        <v>1</v>
      </c>
      <c r="H64">
        <v>6</v>
      </c>
      <c r="I64">
        <v>4</v>
      </c>
      <c r="J64">
        <v>2</v>
      </c>
      <c r="K64">
        <v>1</v>
      </c>
      <c r="L64">
        <v>1</v>
      </c>
      <c r="M64">
        <v>1</v>
      </c>
      <c r="N64">
        <v>1</v>
      </c>
      <c r="O64">
        <v>70000</v>
      </c>
      <c r="P64">
        <v>5</v>
      </c>
      <c r="Q64">
        <v>1</v>
      </c>
      <c r="R64">
        <v>1</v>
      </c>
      <c r="S64">
        <v>1</v>
      </c>
      <c r="T64">
        <v>4</v>
      </c>
      <c r="U64">
        <v>4</v>
      </c>
      <c r="V64">
        <v>4</v>
      </c>
      <c r="W64" t="s">
        <v>159</v>
      </c>
      <c r="X64" t="s">
        <v>261</v>
      </c>
      <c r="Z64" t="s">
        <v>260</v>
      </c>
      <c r="AB64">
        <v>2</v>
      </c>
      <c r="AC64">
        <v>1997</v>
      </c>
      <c r="AD64">
        <v>23</v>
      </c>
      <c r="AE64" t="s">
        <v>259</v>
      </c>
      <c r="AF64">
        <v>20</v>
      </c>
      <c r="AG64">
        <v>5</v>
      </c>
      <c r="AH64" t="s">
        <v>159</v>
      </c>
      <c r="AI64" t="s">
        <v>258</v>
      </c>
      <c r="AJ64" t="s">
        <v>274</v>
      </c>
      <c r="AK64" t="s">
        <v>275</v>
      </c>
      <c r="AL64">
        <v>3.4</v>
      </c>
      <c r="AM64">
        <v>3</v>
      </c>
      <c r="AN64">
        <v>4</v>
      </c>
      <c r="AO64">
        <v>4</v>
      </c>
      <c r="AP64">
        <v>4</v>
      </c>
      <c r="AQ64">
        <v>3</v>
      </c>
      <c r="AR64">
        <v>3</v>
      </c>
      <c r="AS64">
        <v>4</v>
      </c>
      <c r="AT64">
        <v>2</v>
      </c>
      <c r="AU64">
        <v>4</v>
      </c>
      <c r="AV64">
        <v>4</v>
      </c>
      <c r="AW64">
        <v>35</v>
      </c>
    </row>
    <row r="65" spans="1:49" x14ac:dyDescent="0.2">
      <c r="A65">
        <v>7</v>
      </c>
      <c r="B65">
        <v>1</v>
      </c>
      <c r="C65">
        <v>1</v>
      </c>
      <c r="D65">
        <v>1</v>
      </c>
      <c r="E65">
        <v>1</v>
      </c>
      <c r="F65">
        <v>1</v>
      </c>
      <c r="G65">
        <v>1</v>
      </c>
      <c r="H65">
        <v>6</v>
      </c>
      <c r="I65">
        <v>4</v>
      </c>
      <c r="J65">
        <v>1</v>
      </c>
      <c r="K65">
        <v>1</v>
      </c>
      <c r="L65">
        <v>1</v>
      </c>
      <c r="M65">
        <v>1</v>
      </c>
      <c r="N65">
        <v>1</v>
      </c>
      <c r="Q65">
        <v>1</v>
      </c>
      <c r="R65">
        <v>1</v>
      </c>
      <c r="S65">
        <v>1</v>
      </c>
      <c r="T65">
        <v>4</v>
      </c>
      <c r="U65">
        <v>4</v>
      </c>
      <c r="V65">
        <v>5</v>
      </c>
      <c r="W65" t="s">
        <v>159</v>
      </c>
      <c r="X65" t="s">
        <v>267</v>
      </c>
      <c r="Z65" t="s">
        <v>260</v>
      </c>
      <c r="AB65">
        <v>2</v>
      </c>
      <c r="AC65">
        <v>1999</v>
      </c>
      <c r="AD65">
        <v>21</v>
      </c>
      <c r="AE65" t="s">
        <v>259</v>
      </c>
      <c r="AF65">
        <v>85</v>
      </c>
      <c r="AG65">
        <v>20</v>
      </c>
      <c r="AH65" t="s">
        <v>159</v>
      </c>
      <c r="AI65" t="s">
        <v>258</v>
      </c>
      <c r="AJ65" t="s">
        <v>327</v>
      </c>
      <c r="AK65" t="s">
        <v>315</v>
      </c>
      <c r="AL65">
        <v>3.6</v>
      </c>
      <c r="AM65">
        <v>4</v>
      </c>
      <c r="AN65">
        <v>3</v>
      </c>
      <c r="AO65">
        <v>4</v>
      </c>
      <c r="AP65">
        <v>3</v>
      </c>
      <c r="AQ65">
        <v>4</v>
      </c>
      <c r="AR65">
        <v>4</v>
      </c>
      <c r="AS65">
        <v>4</v>
      </c>
      <c r="AT65">
        <v>4</v>
      </c>
      <c r="AU65">
        <v>4</v>
      </c>
      <c r="AV65">
        <v>4</v>
      </c>
      <c r="AW65">
        <v>38</v>
      </c>
    </row>
    <row r="66" spans="1:49" x14ac:dyDescent="0.2">
      <c r="A66">
        <v>7</v>
      </c>
      <c r="B66">
        <v>1</v>
      </c>
      <c r="C66">
        <v>1</v>
      </c>
      <c r="D66">
        <v>1</v>
      </c>
      <c r="E66">
        <v>1</v>
      </c>
      <c r="F66">
        <v>1</v>
      </c>
      <c r="G66">
        <v>1</v>
      </c>
      <c r="H66">
        <v>6</v>
      </c>
      <c r="I66">
        <v>4</v>
      </c>
      <c r="J66">
        <v>1</v>
      </c>
      <c r="K66">
        <v>1</v>
      </c>
      <c r="L66">
        <v>2</v>
      </c>
      <c r="N66">
        <v>1</v>
      </c>
      <c r="O66">
        <v>0</v>
      </c>
      <c r="P66">
        <v>1</v>
      </c>
      <c r="Q66">
        <v>1</v>
      </c>
      <c r="R66">
        <v>1</v>
      </c>
      <c r="S66">
        <v>1</v>
      </c>
      <c r="T66">
        <v>4</v>
      </c>
      <c r="U66">
        <v>4</v>
      </c>
      <c r="V66">
        <v>6</v>
      </c>
      <c r="W66" t="s">
        <v>209</v>
      </c>
      <c r="X66" t="s">
        <v>267</v>
      </c>
      <c r="Z66" t="s">
        <v>260</v>
      </c>
      <c r="AB66">
        <v>2</v>
      </c>
      <c r="AC66">
        <v>1997</v>
      </c>
      <c r="AD66">
        <v>23</v>
      </c>
      <c r="AE66" t="s">
        <v>259</v>
      </c>
      <c r="AF66">
        <v>100</v>
      </c>
      <c r="AG66">
        <v>92</v>
      </c>
      <c r="AH66" t="s">
        <v>159</v>
      </c>
      <c r="AI66" t="s">
        <v>258</v>
      </c>
      <c r="AJ66" t="s">
        <v>326</v>
      </c>
      <c r="AK66" t="s">
        <v>275</v>
      </c>
      <c r="AL66">
        <v>2.99</v>
      </c>
      <c r="AM66">
        <v>4</v>
      </c>
      <c r="AN66">
        <v>4</v>
      </c>
      <c r="AO66">
        <v>4</v>
      </c>
      <c r="AP66">
        <v>3</v>
      </c>
      <c r="AQ66">
        <v>4</v>
      </c>
      <c r="AR66">
        <v>3</v>
      </c>
      <c r="AS66">
        <v>4</v>
      </c>
      <c r="AT66">
        <v>4</v>
      </c>
      <c r="AU66">
        <v>2</v>
      </c>
      <c r="AV66">
        <v>2</v>
      </c>
      <c r="AW66">
        <v>34</v>
      </c>
    </row>
    <row r="67" spans="1:49" x14ac:dyDescent="0.2">
      <c r="A67">
        <v>5</v>
      </c>
      <c r="B67">
        <v>2</v>
      </c>
      <c r="C67">
        <v>2</v>
      </c>
      <c r="D67">
        <v>2</v>
      </c>
      <c r="E67">
        <v>1</v>
      </c>
      <c r="F67">
        <v>1</v>
      </c>
      <c r="G67">
        <v>1</v>
      </c>
      <c r="H67">
        <v>3</v>
      </c>
      <c r="I67">
        <v>4</v>
      </c>
      <c r="J67">
        <v>1</v>
      </c>
      <c r="K67">
        <v>1</v>
      </c>
      <c r="L67">
        <v>2</v>
      </c>
      <c r="N67">
        <v>1</v>
      </c>
      <c r="P67">
        <v>4</v>
      </c>
      <c r="Q67">
        <v>1</v>
      </c>
      <c r="R67">
        <v>1</v>
      </c>
      <c r="S67">
        <v>1</v>
      </c>
      <c r="T67">
        <v>4</v>
      </c>
      <c r="U67">
        <v>4</v>
      </c>
      <c r="V67">
        <v>6</v>
      </c>
      <c r="W67" t="s">
        <v>159</v>
      </c>
      <c r="X67" t="s">
        <v>261</v>
      </c>
      <c r="Z67" t="s">
        <v>260</v>
      </c>
      <c r="AB67">
        <v>2</v>
      </c>
      <c r="AC67">
        <v>2000</v>
      </c>
      <c r="AD67">
        <v>20</v>
      </c>
      <c r="AE67" t="s">
        <v>259</v>
      </c>
      <c r="AF67">
        <v>95</v>
      </c>
      <c r="AG67">
        <v>96</v>
      </c>
      <c r="AH67" t="s">
        <v>159</v>
      </c>
      <c r="AI67" t="s">
        <v>258</v>
      </c>
      <c r="AJ67" t="s">
        <v>325</v>
      </c>
      <c r="AK67" t="s">
        <v>324</v>
      </c>
      <c r="AL67">
        <v>3.7</v>
      </c>
      <c r="AM67">
        <v>4</v>
      </c>
      <c r="AN67">
        <v>4</v>
      </c>
      <c r="AO67">
        <v>2</v>
      </c>
      <c r="AP67">
        <v>3</v>
      </c>
      <c r="AQ67">
        <v>4</v>
      </c>
      <c r="AR67">
        <v>2</v>
      </c>
      <c r="AS67">
        <v>3</v>
      </c>
      <c r="AT67">
        <v>2</v>
      </c>
      <c r="AU67">
        <v>4</v>
      </c>
      <c r="AV67">
        <v>4</v>
      </c>
      <c r="AW67">
        <v>32</v>
      </c>
    </row>
    <row r="68" spans="1:49" x14ac:dyDescent="0.2">
      <c r="A68">
        <v>5</v>
      </c>
      <c r="B68">
        <v>1</v>
      </c>
      <c r="C68">
        <v>1</v>
      </c>
      <c r="D68">
        <v>1</v>
      </c>
      <c r="E68">
        <v>1</v>
      </c>
      <c r="F68">
        <v>1</v>
      </c>
      <c r="G68">
        <v>1</v>
      </c>
      <c r="H68">
        <v>6</v>
      </c>
      <c r="I68">
        <v>4</v>
      </c>
      <c r="J68">
        <v>2</v>
      </c>
      <c r="K68">
        <v>1</v>
      </c>
      <c r="L68">
        <v>1</v>
      </c>
      <c r="M68">
        <v>1</v>
      </c>
      <c r="N68">
        <v>2</v>
      </c>
      <c r="O68">
        <v>220000</v>
      </c>
      <c r="P68">
        <v>5</v>
      </c>
      <c r="Q68">
        <v>1</v>
      </c>
      <c r="R68">
        <v>1</v>
      </c>
      <c r="S68">
        <v>1</v>
      </c>
      <c r="T68">
        <v>4</v>
      </c>
      <c r="U68">
        <v>4</v>
      </c>
      <c r="V68">
        <v>6</v>
      </c>
      <c r="W68" t="s">
        <v>159</v>
      </c>
      <c r="X68" t="s">
        <v>267</v>
      </c>
      <c r="Z68" t="s">
        <v>260</v>
      </c>
      <c r="AB68">
        <v>2</v>
      </c>
      <c r="AE68" t="s">
        <v>259</v>
      </c>
      <c r="AF68">
        <v>90</v>
      </c>
      <c r="AG68">
        <v>15</v>
      </c>
      <c r="AH68" t="s">
        <v>159</v>
      </c>
      <c r="AI68" t="s">
        <v>258</v>
      </c>
      <c r="AJ68" t="s">
        <v>323</v>
      </c>
      <c r="AK68" t="s">
        <v>322</v>
      </c>
      <c r="AL68">
        <v>3.78</v>
      </c>
      <c r="AM68">
        <v>4</v>
      </c>
      <c r="AN68">
        <v>3</v>
      </c>
      <c r="AO68">
        <v>4</v>
      </c>
      <c r="AP68">
        <v>3</v>
      </c>
      <c r="AQ68">
        <v>4</v>
      </c>
      <c r="AR68">
        <v>4</v>
      </c>
      <c r="AS68">
        <v>3</v>
      </c>
      <c r="AT68">
        <v>3</v>
      </c>
      <c r="AU68">
        <v>3</v>
      </c>
      <c r="AV68">
        <v>3</v>
      </c>
      <c r="AW68">
        <v>34</v>
      </c>
    </row>
    <row r="69" spans="1:49" x14ac:dyDescent="0.2">
      <c r="A69">
        <v>8</v>
      </c>
      <c r="B69">
        <v>1</v>
      </c>
      <c r="C69">
        <v>1</v>
      </c>
      <c r="D69">
        <v>2</v>
      </c>
      <c r="E69">
        <v>1</v>
      </c>
      <c r="F69">
        <v>1</v>
      </c>
      <c r="G69">
        <v>1</v>
      </c>
      <c r="H69">
        <v>5</v>
      </c>
      <c r="I69">
        <v>4</v>
      </c>
      <c r="J69">
        <v>1</v>
      </c>
      <c r="K69">
        <v>1</v>
      </c>
      <c r="L69">
        <v>1</v>
      </c>
      <c r="M69">
        <v>1</v>
      </c>
      <c r="N69">
        <v>1</v>
      </c>
      <c r="O69">
        <v>100000</v>
      </c>
      <c r="P69">
        <v>6</v>
      </c>
      <c r="Q69">
        <v>1</v>
      </c>
      <c r="R69">
        <v>1</v>
      </c>
      <c r="S69">
        <v>1</v>
      </c>
      <c r="T69">
        <v>4</v>
      </c>
      <c r="U69">
        <v>4</v>
      </c>
      <c r="V69">
        <v>6</v>
      </c>
      <c r="W69" t="s">
        <v>159</v>
      </c>
      <c r="X69" t="s">
        <v>267</v>
      </c>
      <c r="Z69" t="s">
        <v>260</v>
      </c>
      <c r="AB69">
        <v>2</v>
      </c>
      <c r="AC69">
        <v>1999</v>
      </c>
      <c r="AD69">
        <v>21</v>
      </c>
      <c r="AE69" t="s">
        <v>263</v>
      </c>
      <c r="AF69">
        <v>80</v>
      </c>
      <c r="AG69">
        <v>10</v>
      </c>
      <c r="AH69" t="s">
        <v>159</v>
      </c>
      <c r="AI69" t="s">
        <v>258</v>
      </c>
      <c r="AJ69" t="s">
        <v>278</v>
      </c>
      <c r="AK69" t="s">
        <v>268</v>
      </c>
      <c r="AL69">
        <v>3.9950000000000001</v>
      </c>
      <c r="AM69">
        <v>4</v>
      </c>
      <c r="AN69">
        <v>4</v>
      </c>
      <c r="AO69">
        <v>4</v>
      </c>
      <c r="AP69">
        <v>3</v>
      </c>
      <c r="AQ69">
        <v>4</v>
      </c>
      <c r="AR69">
        <v>3</v>
      </c>
      <c r="AS69">
        <v>3</v>
      </c>
      <c r="AT69">
        <v>1</v>
      </c>
      <c r="AU69">
        <v>3</v>
      </c>
      <c r="AV69">
        <v>3</v>
      </c>
      <c r="AW69">
        <v>32</v>
      </c>
    </row>
    <row r="70" spans="1:49" x14ac:dyDescent="0.2">
      <c r="A70">
        <v>2</v>
      </c>
      <c r="B70">
        <v>2</v>
      </c>
      <c r="C70">
        <v>2</v>
      </c>
      <c r="D70">
        <v>2</v>
      </c>
      <c r="E70">
        <v>2</v>
      </c>
      <c r="F70">
        <v>2</v>
      </c>
      <c r="G70">
        <v>2</v>
      </c>
      <c r="H70">
        <v>0</v>
      </c>
      <c r="I70">
        <v>2</v>
      </c>
      <c r="J70">
        <v>2</v>
      </c>
      <c r="K70">
        <v>1</v>
      </c>
      <c r="L70">
        <v>1</v>
      </c>
      <c r="M70">
        <v>2</v>
      </c>
      <c r="N70">
        <v>2</v>
      </c>
      <c r="O70">
        <v>40000</v>
      </c>
      <c r="P70">
        <v>3</v>
      </c>
      <c r="Q70">
        <v>1</v>
      </c>
      <c r="R70">
        <v>1</v>
      </c>
      <c r="S70">
        <v>1</v>
      </c>
      <c r="T70">
        <v>3</v>
      </c>
      <c r="U70">
        <v>4</v>
      </c>
      <c r="V70">
        <v>2</v>
      </c>
      <c r="W70" t="s">
        <v>209</v>
      </c>
      <c r="X70" t="s">
        <v>267</v>
      </c>
      <c r="Z70" t="s">
        <v>260</v>
      </c>
      <c r="AB70">
        <v>2</v>
      </c>
      <c r="AC70">
        <v>1998</v>
      </c>
      <c r="AD70">
        <v>22</v>
      </c>
      <c r="AE70" t="s">
        <v>259</v>
      </c>
      <c r="AF70">
        <v>30</v>
      </c>
      <c r="AG70">
        <v>0</v>
      </c>
      <c r="AH70" t="s">
        <v>159</v>
      </c>
      <c r="AI70" t="s">
        <v>258</v>
      </c>
      <c r="AJ70" t="s">
        <v>321</v>
      </c>
      <c r="AK70" t="s">
        <v>271</v>
      </c>
      <c r="AL70">
        <v>3</v>
      </c>
      <c r="AM70">
        <v>2</v>
      </c>
      <c r="AN70">
        <v>2</v>
      </c>
      <c r="AO70">
        <v>1</v>
      </c>
      <c r="AP70">
        <v>3</v>
      </c>
      <c r="AQ70">
        <v>1</v>
      </c>
      <c r="AR70">
        <v>1</v>
      </c>
      <c r="AS70">
        <v>1</v>
      </c>
      <c r="AT70">
        <v>1</v>
      </c>
      <c r="AU70">
        <v>1</v>
      </c>
      <c r="AV70">
        <v>1</v>
      </c>
      <c r="AW70">
        <v>14</v>
      </c>
    </row>
    <row r="71" spans="1:49" x14ac:dyDescent="0.2">
      <c r="A71">
        <v>8</v>
      </c>
      <c r="B71">
        <v>1</v>
      </c>
      <c r="C71">
        <v>1</v>
      </c>
      <c r="D71">
        <v>1</v>
      </c>
      <c r="E71">
        <v>1</v>
      </c>
      <c r="F71">
        <v>1</v>
      </c>
      <c r="G71">
        <v>1</v>
      </c>
      <c r="H71">
        <v>6</v>
      </c>
      <c r="I71">
        <v>4</v>
      </c>
      <c r="J71">
        <v>1</v>
      </c>
      <c r="K71">
        <v>1</v>
      </c>
      <c r="L71">
        <v>1</v>
      </c>
      <c r="M71">
        <v>1</v>
      </c>
      <c r="N71">
        <v>1</v>
      </c>
      <c r="Q71">
        <v>1</v>
      </c>
      <c r="R71">
        <v>1</v>
      </c>
      <c r="S71">
        <v>1</v>
      </c>
      <c r="T71">
        <v>4</v>
      </c>
      <c r="U71">
        <v>4</v>
      </c>
      <c r="V71">
        <v>5</v>
      </c>
      <c r="W71" t="s">
        <v>209</v>
      </c>
      <c r="X71" t="s">
        <v>267</v>
      </c>
      <c r="Z71" t="s">
        <v>260</v>
      </c>
      <c r="AB71">
        <v>2</v>
      </c>
      <c r="AC71">
        <v>1998</v>
      </c>
      <c r="AD71">
        <v>22</v>
      </c>
      <c r="AE71" t="s">
        <v>259</v>
      </c>
      <c r="AF71">
        <v>50</v>
      </c>
      <c r="AH71" t="s">
        <v>159</v>
      </c>
      <c r="AI71" t="s">
        <v>258</v>
      </c>
      <c r="AJ71" t="s">
        <v>309</v>
      </c>
      <c r="AK71" t="s">
        <v>302</v>
      </c>
      <c r="AL71">
        <v>3.9</v>
      </c>
      <c r="AM71">
        <v>3</v>
      </c>
      <c r="AN71">
        <v>3</v>
      </c>
      <c r="AO71">
        <v>4</v>
      </c>
      <c r="AP71">
        <v>4</v>
      </c>
      <c r="AQ71">
        <v>4</v>
      </c>
      <c r="AR71">
        <v>4</v>
      </c>
      <c r="AS71">
        <v>4</v>
      </c>
      <c r="AT71">
        <v>2</v>
      </c>
      <c r="AU71">
        <v>3</v>
      </c>
      <c r="AV71">
        <v>4</v>
      </c>
      <c r="AW71">
        <v>35</v>
      </c>
    </row>
    <row r="72" spans="1:49" x14ac:dyDescent="0.2">
      <c r="A72">
        <v>7</v>
      </c>
      <c r="B72">
        <v>1</v>
      </c>
      <c r="C72">
        <v>1</v>
      </c>
      <c r="D72">
        <v>1</v>
      </c>
      <c r="E72">
        <v>1</v>
      </c>
      <c r="F72">
        <v>1</v>
      </c>
      <c r="G72">
        <v>1</v>
      </c>
      <c r="H72">
        <v>6</v>
      </c>
      <c r="I72">
        <v>4</v>
      </c>
      <c r="J72">
        <v>1</v>
      </c>
      <c r="K72">
        <v>1</v>
      </c>
      <c r="L72">
        <v>1</v>
      </c>
      <c r="M72">
        <v>2</v>
      </c>
      <c r="N72">
        <v>1</v>
      </c>
      <c r="P72">
        <v>1</v>
      </c>
      <c r="Q72">
        <v>2</v>
      </c>
      <c r="R72">
        <v>1</v>
      </c>
      <c r="S72">
        <v>1</v>
      </c>
      <c r="T72">
        <v>4</v>
      </c>
      <c r="U72">
        <v>4</v>
      </c>
      <c r="V72">
        <v>5</v>
      </c>
      <c r="W72" t="s">
        <v>209</v>
      </c>
      <c r="X72" t="s">
        <v>276</v>
      </c>
      <c r="Z72" t="s">
        <v>270</v>
      </c>
      <c r="AA72" t="s">
        <v>320</v>
      </c>
      <c r="AB72">
        <v>2</v>
      </c>
      <c r="AC72">
        <v>1996</v>
      </c>
      <c r="AD72">
        <v>24</v>
      </c>
      <c r="AE72" t="s">
        <v>259</v>
      </c>
      <c r="AF72">
        <v>81</v>
      </c>
      <c r="AG72">
        <v>50</v>
      </c>
      <c r="AH72" t="s">
        <v>159</v>
      </c>
      <c r="AI72" t="s">
        <v>258</v>
      </c>
      <c r="AJ72" t="s">
        <v>319</v>
      </c>
      <c r="AK72" t="s">
        <v>275</v>
      </c>
      <c r="AL72">
        <v>3.9</v>
      </c>
      <c r="AM72">
        <v>4</v>
      </c>
      <c r="AN72">
        <v>4</v>
      </c>
      <c r="AO72">
        <v>4</v>
      </c>
      <c r="AP72">
        <v>4</v>
      </c>
      <c r="AQ72">
        <v>4</v>
      </c>
      <c r="AR72">
        <v>4</v>
      </c>
      <c r="AS72">
        <v>4</v>
      </c>
      <c r="AT72">
        <v>4</v>
      </c>
      <c r="AU72">
        <v>4</v>
      </c>
      <c r="AV72">
        <v>4</v>
      </c>
      <c r="AW72">
        <v>40</v>
      </c>
    </row>
    <row r="73" spans="1:49" x14ac:dyDescent="0.2">
      <c r="A73">
        <v>5</v>
      </c>
      <c r="B73">
        <v>2</v>
      </c>
      <c r="C73">
        <v>2</v>
      </c>
      <c r="D73">
        <v>2</v>
      </c>
      <c r="E73">
        <v>1</v>
      </c>
      <c r="F73">
        <v>1</v>
      </c>
      <c r="G73">
        <v>1</v>
      </c>
      <c r="H73">
        <v>3</v>
      </c>
      <c r="I73">
        <v>2</v>
      </c>
      <c r="J73">
        <v>1</v>
      </c>
      <c r="K73">
        <v>1</v>
      </c>
      <c r="L73">
        <v>1</v>
      </c>
      <c r="M73">
        <v>1</v>
      </c>
      <c r="N73">
        <v>2</v>
      </c>
      <c r="O73">
        <v>25000</v>
      </c>
      <c r="P73">
        <v>3</v>
      </c>
      <c r="Q73">
        <v>1</v>
      </c>
      <c r="R73">
        <v>1</v>
      </c>
      <c r="S73">
        <v>1</v>
      </c>
      <c r="T73">
        <v>3</v>
      </c>
      <c r="U73">
        <v>4</v>
      </c>
      <c r="V73">
        <v>3</v>
      </c>
      <c r="W73" t="s">
        <v>159</v>
      </c>
      <c r="X73" t="s">
        <v>264</v>
      </c>
      <c r="Z73" t="s">
        <v>260</v>
      </c>
      <c r="AB73">
        <v>1</v>
      </c>
      <c r="AC73">
        <v>2000</v>
      </c>
      <c r="AD73">
        <v>20</v>
      </c>
      <c r="AE73" t="s">
        <v>263</v>
      </c>
      <c r="AF73">
        <v>68</v>
      </c>
      <c r="AG73">
        <v>14</v>
      </c>
      <c r="AH73" t="s">
        <v>159</v>
      </c>
      <c r="AI73" t="s">
        <v>258</v>
      </c>
      <c r="AJ73" t="s">
        <v>318</v>
      </c>
      <c r="AK73" t="s">
        <v>317</v>
      </c>
      <c r="AL73">
        <v>3.9</v>
      </c>
      <c r="AM73">
        <v>3</v>
      </c>
      <c r="AN73">
        <v>3</v>
      </c>
      <c r="AO73">
        <v>4</v>
      </c>
      <c r="AP73">
        <v>2</v>
      </c>
      <c r="AQ73">
        <v>3</v>
      </c>
      <c r="AR73">
        <v>3</v>
      </c>
      <c r="AS73">
        <v>3</v>
      </c>
      <c r="AT73">
        <v>4</v>
      </c>
      <c r="AU73">
        <v>4</v>
      </c>
      <c r="AV73">
        <v>4</v>
      </c>
      <c r="AW73">
        <v>33</v>
      </c>
    </row>
    <row r="74" spans="1:49" x14ac:dyDescent="0.2">
      <c r="A74">
        <v>7</v>
      </c>
      <c r="B74">
        <v>1</v>
      </c>
      <c r="C74">
        <v>1</v>
      </c>
      <c r="D74">
        <v>2</v>
      </c>
      <c r="E74">
        <v>1</v>
      </c>
      <c r="F74">
        <v>1</v>
      </c>
      <c r="G74">
        <v>1</v>
      </c>
      <c r="H74">
        <v>5</v>
      </c>
      <c r="I74">
        <v>3</v>
      </c>
      <c r="J74">
        <v>1</v>
      </c>
      <c r="K74">
        <v>2</v>
      </c>
      <c r="L74">
        <v>1</v>
      </c>
      <c r="M74">
        <v>1</v>
      </c>
      <c r="N74">
        <v>1</v>
      </c>
      <c r="Q74">
        <v>1</v>
      </c>
      <c r="R74">
        <v>1</v>
      </c>
      <c r="S74">
        <v>1</v>
      </c>
      <c r="T74">
        <v>4</v>
      </c>
      <c r="U74">
        <v>4</v>
      </c>
      <c r="V74">
        <v>5</v>
      </c>
      <c r="W74" t="s">
        <v>209</v>
      </c>
      <c r="X74" t="s">
        <v>267</v>
      </c>
      <c r="Z74" t="s">
        <v>260</v>
      </c>
      <c r="AB74">
        <v>2</v>
      </c>
      <c r="AC74">
        <v>2000</v>
      </c>
      <c r="AD74">
        <v>20</v>
      </c>
      <c r="AE74" t="s">
        <v>263</v>
      </c>
      <c r="AF74">
        <v>100</v>
      </c>
      <c r="AG74">
        <v>95</v>
      </c>
      <c r="AH74" t="s">
        <v>159</v>
      </c>
      <c r="AI74" t="s">
        <v>258</v>
      </c>
      <c r="AJ74" t="s">
        <v>316</v>
      </c>
      <c r="AK74" t="s">
        <v>277</v>
      </c>
      <c r="AL74">
        <v>3.78</v>
      </c>
      <c r="AM74">
        <v>3</v>
      </c>
      <c r="AN74">
        <v>4</v>
      </c>
      <c r="AO74">
        <v>3</v>
      </c>
      <c r="AP74">
        <v>1</v>
      </c>
      <c r="AQ74">
        <v>3</v>
      </c>
      <c r="AR74">
        <v>3</v>
      </c>
      <c r="AS74">
        <v>3</v>
      </c>
      <c r="AT74">
        <v>1</v>
      </c>
      <c r="AU74">
        <v>1</v>
      </c>
      <c r="AV74">
        <v>4</v>
      </c>
      <c r="AW74">
        <v>26</v>
      </c>
    </row>
    <row r="75" spans="1:49" x14ac:dyDescent="0.2">
      <c r="A75">
        <v>8</v>
      </c>
      <c r="B75">
        <v>1</v>
      </c>
      <c r="C75">
        <v>1</v>
      </c>
      <c r="D75">
        <v>2</v>
      </c>
      <c r="E75">
        <v>1</v>
      </c>
      <c r="F75">
        <v>1</v>
      </c>
      <c r="G75">
        <v>1</v>
      </c>
      <c r="H75">
        <v>5</v>
      </c>
      <c r="I75">
        <v>4</v>
      </c>
      <c r="J75">
        <v>2</v>
      </c>
      <c r="K75">
        <v>2</v>
      </c>
      <c r="L75">
        <v>1</v>
      </c>
      <c r="M75">
        <v>1</v>
      </c>
      <c r="N75">
        <v>1</v>
      </c>
      <c r="O75">
        <v>100000</v>
      </c>
      <c r="P75">
        <v>5</v>
      </c>
      <c r="Q75">
        <v>1</v>
      </c>
      <c r="R75">
        <v>1</v>
      </c>
      <c r="S75">
        <v>1</v>
      </c>
      <c r="T75">
        <v>4</v>
      </c>
      <c r="U75">
        <v>4</v>
      </c>
      <c r="V75">
        <v>5</v>
      </c>
      <c r="W75" t="s">
        <v>159</v>
      </c>
      <c r="X75" t="s">
        <v>267</v>
      </c>
      <c r="Z75" t="s">
        <v>260</v>
      </c>
      <c r="AB75">
        <v>2</v>
      </c>
      <c r="AC75">
        <v>1997</v>
      </c>
      <c r="AD75">
        <v>23</v>
      </c>
      <c r="AE75" t="s">
        <v>259</v>
      </c>
      <c r="AF75">
        <v>100</v>
      </c>
      <c r="AG75">
        <v>100</v>
      </c>
      <c r="AH75" t="s">
        <v>159</v>
      </c>
      <c r="AI75" t="s">
        <v>258</v>
      </c>
      <c r="AJ75" t="s">
        <v>285</v>
      </c>
      <c r="AK75" t="s">
        <v>302</v>
      </c>
      <c r="AL75">
        <v>3.74</v>
      </c>
      <c r="AM75">
        <v>4</v>
      </c>
      <c r="AN75">
        <v>4</v>
      </c>
      <c r="AO75">
        <v>4</v>
      </c>
      <c r="AP75">
        <v>4</v>
      </c>
      <c r="AQ75">
        <v>4</v>
      </c>
      <c r="AR75">
        <v>4</v>
      </c>
      <c r="AS75">
        <v>4</v>
      </c>
      <c r="AT75">
        <v>4</v>
      </c>
      <c r="AU75">
        <v>4</v>
      </c>
      <c r="AV75">
        <v>4</v>
      </c>
      <c r="AW75">
        <v>40</v>
      </c>
    </row>
    <row r="76" spans="1:49" x14ac:dyDescent="0.2">
      <c r="A76">
        <v>8</v>
      </c>
      <c r="B76">
        <v>1</v>
      </c>
      <c r="C76">
        <v>1</v>
      </c>
      <c r="D76">
        <v>1</v>
      </c>
      <c r="E76">
        <v>1</v>
      </c>
      <c r="F76">
        <v>1</v>
      </c>
      <c r="G76">
        <v>1</v>
      </c>
      <c r="H76">
        <v>6</v>
      </c>
      <c r="I76">
        <v>4</v>
      </c>
      <c r="J76">
        <v>1</v>
      </c>
      <c r="K76">
        <v>1</v>
      </c>
      <c r="L76">
        <v>1</v>
      </c>
      <c r="M76">
        <v>1</v>
      </c>
      <c r="N76">
        <v>1</v>
      </c>
      <c r="Q76">
        <v>1</v>
      </c>
      <c r="R76">
        <v>1</v>
      </c>
      <c r="S76">
        <v>1</v>
      </c>
      <c r="V76">
        <v>5</v>
      </c>
      <c r="W76" t="s">
        <v>159</v>
      </c>
      <c r="X76" t="s">
        <v>267</v>
      </c>
      <c r="Z76" t="s">
        <v>260</v>
      </c>
      <c r="AB76">
        <v>2</v>
      </c>
      <c r="AC76">
        <v>1999</v>
      </c>
      <c r="AD76">
        <v>21</v>
      </c>
      <c r="AF76">
        <v>100</v>
      </c>
      <c r="AH76" t="s">
        <v>159</v>
      </c>
      <c r="AI76" t="s">
        <v>258</v>
      </c>
      <c r="AJ76" t="s">
        <v>272</v>
      </c>
      <c r="AK76" t="s">
        <v>275</v>
      </c>
      <c r="AL76">
        <v>4</v>
      </c>
    </row>
    <row r="77" spans="1:49" x14ac:dyDescent="0.2">
      <c r="A77">
        <v>6</v>
      </c>
      <c r="B77">
        <v>1</v>
      </c>
      <c r="C77">
        <v>1</v>
      </c>
      <c r="D77">
        <v>1</v>
      </c>
      <c r="E77">
        <v>1</v>
      </c>
      <c r="F77">
        <v>1</v>
      </c>
      <c r="G77">
        <v>1</v>
      </c>
      <c r="H77">
        <v>6</v>
      </c>
      <c r="I77">
        <v>4</v>
      </c>
      <c r="J77">
        <v>1</v>
      </c>
      <c r="K77">
        <v>1</v>
      </c>
      <c r="L77">
        <v>1</v>
      </c>
      <c r="M77">
        <v>1</v>
      </c>
      <c r="N77">
        <v>1</v>
      </c>
      <c r="O77">
        <v>35000</v>
      </c>
      <c r="P77">
        <v>1</v>
      </c>
      <c r="Q77">
        <v>1</v>
      </c>
      <c r="R77">
        <v>1</v>
      </c>
      <c r="S77">
        <v>1</v>
      </c>
      <c r="T77">
        <v>4</v>
      </c>
      <c r="U77">
        <v>4</v>
      </c>
      <c r="V77">
        <v>4</v>
      </c>
      <c r="W77" t="s">
        <v>209</v>
      </c>
      <c r="X77" t="s">
        <v>267</v>
      </c>
      <c r="Z77" t="s">
        <v>260</v>
      </c>
      <c r="AB77">
        <v>2</v>
      </c>
      <c r="AE77" t="s">
        <v>313</v>
      </c>
      <c r="AF77">
        <v>100</v>
      </c>
      <c r="AG77">
        <v>70</v>
      </c>
      <c r="AH77" t="s">
        <v>159</v>
      </c>
      <c r="AI77" t="s">
        <v>258</v>
      </c>
      <c r="AJ77" t="s">
        <v>285</v>
      </c>
      <c r="AK77" t="s">
        <v>302</v>
      </c>
      <c r="AL77">
        <v>3.4</v>
      </c>
      <c r="AM77">
        <v>4</v>
      </c>
      <c r="AN77">
        <v>4</v>
      </c>
      <c r="AO77">
        <v>4</v>
      </c>
      <c r="AP77">
        <v>4</v>
      </c>
      <c r="AQ77">
        <v>3</v>
      </c>
      <c r="AR77">
        <v>4</v>
      </c>
      <c r="AS77">
        <v>4</v>
      </c>
      <c r="AT77">
        <v>3</v>
      </c>
      <c r="AU77">
        <v>4</v>
      </c>
      <c r="AV77">
        <v>4</v>
      </c>
      <c r="AW77">
        <v>38</v>
      </c>
    </row>
    <row r="78" spans="1:49" x14ac:dyDescent="0.2">
      <c r="A78">
        <v>6</v>
      </c>
      <c r="B78">
        <v>1</v>
      </c>
      <c r="C78">
        <v>1</v>
      </c>
      <c r="D78">
        <v>1</v>
      </c>
      <c r="E78">
        <v>1</v>
      </c>
      <c r="F78">
        <v>1</v>
      </c>
      <c r="G78">
        <v>1</v>
      </c>
      <c r="H78">
        <v>6</v>
      </c>
      <c r="I78">
        <v>4</v>
      </c>
      <c r="J78">
        <v>1</v>
      </c>
      <c r="K78">
        <v>1</v>
      </c>
      <c r="L78">
        <v>1</v>
      </c>
      <c r="M78">
        <v>1</v>
      </c>
      <c r="N78">
        <v>1</v>
      </c>
      <c r="O78">
        <v>30000</v>
      </c>
      <c r="P78">
        <v>2</v>
      </c>
      <c r="Q78">
        <v>1</v>
      </c>
      <c r="R78">
        <v>1</v>
      </c>
      <c r="S78">
        <v>1</v>
      </c>
      <c r="T78">
        <v>4</v>
      </c>
      <c r="U78">
        <v>4</v>
      </c>
      <c r="V78">
        <v>6</v>
      </c>
      <c r="W78" t="s">
        <v>159</v>
      </c>
      <c r="X78" t="s">
        <v>267</v>
      </c>
      <c r="Z78" t="s">
        <v>260</v>
      </c>
      <c r="AB78">
        <v>2</v>
      </c>
      <c r="AC78">
        <v>1998</v>
      </c>
      <c r="AD78">
        <v>22</v>
      </c>
      <c r="AE78" t="s">
        <v>313</v>
      </c>
      <c r="AF78">
        <v>10</v>
      </c>
      <c r="AG78">
        <v>2</v>
      </c>
      <c r="AH78" t="s">
        <v>159</v>
      </c>
      <c r="AI78" t="s">
        <v>258</v>
      </c>
      <c r="AJ78" t="s">
        <v>257</v>
      </c>
      <c r="AK78" t="s">
        <v>315</v>
      </c>
      <c r="AL78">
        <v>3</v>
      </c>
      <c r="AM78">
        <v>4</v>
      </c>
      <c r="AN78">
        <v>4</v>
      </c>
      <c r="AO78">
        <v>4</v>
      </c>
      <c r="AP78">
        <v>3</v>
      </c>
      <c r="AQ78">
        <v>4</v>
      </c>
      <c r="AR78">
        <v>4</v>
      </c>
      <c r="AS78">
        <v>3</v>
      </c>
      <c r="AT78">
        <v>2</v>
      </c>
      <c r="AU78">
        <v>1</v>
      </c>
      <c r="AV78">
        <v>2</v>
      </c>
      <c r="AW78">
        <v>31</v>
      </c>
    </row>
    <row r="79" spans="1:49" x14ac:dyDescent="0.2">
      <c r="A79">
        <v>8</v>
      </c>
      <c r="B79">
        <v>2</v>
      </c>
      <c r="C79">
        <v>2</v>
      </c>
      <c r="D79">
        <v>2</v>
      </c>
      <c r="E79">
        <v>1</v>
      </c>
      <c r="F79">
        <v>1</v>
      </c>
      <c r="G79">
        <v>1</v>
      </c>
      <c r="H79">
        <v>3</v>
      </c>
      <c r="I79">
        <v>4</v>
      </c>
      <c r="J79">
        <v>1</v>
      </c>
      <c r="K79">
        <v>1</v>
      </c>
      <c r="L79">
        <v>1</v>
      </c>
      <c r="M79">
        <v>1</v>
      </c>
      <c r="N79">
        <v>1</v>
      </c>
      <c r="P79">
        <v>3</v>
      </c>
      <c r="Q79">
        <v>1</v>
      </c>
      <c r="R79">
        <v>1</v>
      </c>
      <c r="S79">
        <v>1</v>
      </c>
      <c r="T79">
        <v>4</v>
      </c>
      <c r="U79">
        <v>4</v>
      </c>
      <c r="V79">
        <v>6</v>
      </c>
      <c r="W79" t="s">
        <v>159</v>
      </c>
      <c r="X79" t="s">
        <v>267</v>
      </c>
      <c r="Z79" t="s">
        <v>260</v>
      </c>
      <c r="AB79">
        <v>1</v>
      </c>
      <c r="AC79">
        <v>1999</v>
      </c>
      <c r="AD79">
        <v>21</v>
      </c>
      <c r="AE79" t="s">
        <v>259</v>
      </c>
      <c r="AF79">
        <v>50</v>
      </c>
      <c r="AH79" t="s">
        <v>159</v>
      </c>
      <c r="AI79" t="s">
        <v>258</v>
      </c>
      <c r="AJ79" t="s">
        <v>314</v>
      </c>
      <c r="AK79" t="s">
        <v>302</v>
      </c>
      <c r="AL79">
        <v>3.87</v>
      </c>
      <c r="AM79">
        <v>4</v>
      </c>
      <c r="AN79">
        <v>4</v>
      </c>
      <c r="AO79">
        <v>4</v>
      </c>
      <c r="AP79">
        <v>4</v>
      </c>
      <c r="AQ79">
        <v>4</v>
      </c>
      <c r="AR79">
        <v>4</v>
      </c>
      <c r="AS79">
        <v>4</v>
      </c>
      <c r="AT79">
        <v>4</v>
      </c>
      <c r="AU79">
        <v>3</v>
      </c>
      <c r="AV79">
        <v>4</v>
      </c>
      <c r="AW79">
        <v>39</v>
      </c>
    </row>
    <row r="80" spans="1:49" x14ac:dyDescent="0.2">
      <c r="A80">
        <v>6</v>
      </c>
      <c r="B80">
        <v>1</v>
      </c>
      <c r="C80">
        <v>1</v>
      </c>
      <c r="D80">
        <v>2</v>
      </c>
      <c r="E80">
        <v>1</v>
      </c>
      <c r="F80">
        <v>1</v>
      </c>
      <c r="G80">
        <v>1</v>
      </c>
      <c r="H80">
        <v>5</v>
      </c>
      <c r="I80">
        <v>4</v>
      </c>
      <c r="J80">
        <v>2</v>
      </c>
      <c r="K80">
        <v>2</v>
      </c>
      <c r="L80">
        <v>2</v>
      </c>
      <c r="N80">
        <v>1</v>
      </c>
      <c r="P80">
        <v>4</v>
      </c>
      <c r="Q80">
        <v>1</v>
      </c>
      <c r="R80">
        <v>1</v>
      </c>
      <c r="S80">
        <v>1</v>
      </c>
      <c r="T80">
        <v>4</v>
      </c>
      <c r="U80">
        <v>4</v>
      </c>
      <c r="V80">
        <v>6</v>
      </c>
      <c r="W80" t="s">
        <v>159</v>
      </c>
      <c r="X80" t="s">
        <v>267</v>
      </c>
      <c r="Z80" t="s">
        <v>260</v>
      </c>
      <c r="AB80">
        <v>2</v>
      </c>
      <c r="AC80">
        <v>1996</v>
      </c>
      <c r="AD80">
        <v>24</v>
      </c>
      <c r="AE80" t="s">
        <v>313</v>
      </c>
      <c r="AF80">
        <v>100</v>
      </c>
      <c r="AG80">
        <v>85</v>
      </c>
      <c r="AH80" t="s">
        <v>159</v>
      </c>
      <c r="AI80" t="s">
        <v>258</v>
      </c>
      <c r="AJ80" t="s">
        <v>312</v>
      </c>
      <c r="AK80" t="s">
        <v>282</v>
      </c>
      <c r="AL80">
        <v>3.6</v>
      </c>
      <c r="AM80">
        <v>3</v>
      </c>
      <c r="AN80">
        <v>4</v>
      </c>
      <c r="AO80">
        <v>4</v>
      </c>
      <c r="AP80">
        <v>3</v>
      </c>
      <c r="AQ80">
        <v>4</v>
      </c>
      <c r="AR80">
        <v>3</v>
      </c>
      <c r="AS80">
        <v>2</v>
      </c>
      <c r="AT80">
        <v>1</v>
      </c>
      <c r="AU80">
        <v>3</v>
      </c>
      <c r="AV80">
        <v>2</v>
      </c>
      <c r="AW80">
        <v>29</v>
      </c>
    </row>
    <row r="81" spans="1:49" x14ac:dyDescent="0.2">
      <c r="A81">
        <v>7</v>
      </c>
      <c r="B81">
        <v>1</v>
      </c>
      <c r="C81">
        <v>1</v>
      </c>
      <c r="D81">
        <v>1</v>
      </c>
      <c r="E81">
        <v>1</v>
      </c>
      <c r="F81">
        <v>1</v>
      </c>
      <c r="G81">
        <v>1</v>
      </c>
      <c r="H81">
        <v>6</v>
      </c>
      <c r="I81">
        <v>4</v>
      </c>
      <c r="J81">
        <v>1</v>
      </c>
      <c r="K81">
        <v>1</v>
      </c>
      <c r="L81">
        <v>1</v>
      </c>
      <c r="M81">
        <v>2</v>
      </c>
      <c r="N81">
        <v>1</v>
      </c>
      <c r="O81">
        <v>209000</v>
      </c>
      <c r="P81">
        <v>4</v>
      </c>
      <c r="Q81">
        <v>1</v>
      </c>
      <c r="R81">
        <v>1</v>
      </c>
      <c r="S81">
        <v>1</v>
      </c>
      <c r="T81">
        <v>4</v>
      </c>
      <c r="U81">
        <v>4</v>
      </c>
      <c r="V81">
        <v>6</v>
      </c>
      <c r="W81" t="s">
        <v>209</v>
      </c>
      <c r="X81" t="s">
        <v>267</v>
      </c>
      <c r="Z81" t="s">
        <v>260</v>
      </c>
      <c r="AB81">
        <v>2</v>
      </c>
      <c r="AC81">
        <v>2001</v>
      </c>
      <c r="AD81">
        <v>19</v>
      </c>
      <c r="AE81" t="s">
        <v>259</v>
      </c>
      <c r="AF81">
        <v>90</v>
      </c>
      <c r="AG81">
        <v>35</v>
      </c>
      <c r="AH81" t="s">
        <v>159</v>
      </c>
      <c r="AI81" t="s">
        <v>258</v>
      </c>
      <c r="AJ81" t="s">
        <v>257</v>
      </c>
      <c r="AK81" t="s">
        <v>306</v>
      </c>
      <c r="AL81">
        <v>4</v>
      </c>
      <c r="AM81">
        <v>2</v>
      </c>
      <c r="AN81">
        <v>1</v>
      </c>
      <c r="AO81">
        <v>2</v>
      </c>
      <c r="AP81">
        <v>2</v>
      </c>
      <c r="AQ81">
        <v>1</v>
      </c>
      <c r="AR81">
        <v>1</v>
      </c>
      <c r="AS81">
        <v>1</v>
      </c>
      <c r="AT81">
        <v>1</v>
      </c>
      <c r="AU81">
        <v>2</v>
      </c>
      <c r="AV81">
        <v>2</v>
      </c>
      <c r="AW81">
        <v>15</v>
      </c>
    </row>
    <row r="82" spans="1:49" x14ac:dyDescent="0.2">
      <c r="A82">
        <v>9</v>
      </c>
      <c r="B82">
        <v>1</v>
      </c>
      <c r="C82">
        <v>1</v>
      </c>
      <c r="D82">
        <v>1</v>
      </c>
      <c r="E82">
        <v>1</v>
      </c>
      <c r="F82">
        <v>1</v>
      </c>
      <c r="G82">
        <v>1</v>
      </c>
      <c r="H82">
        <v>6</v>
      </c>
      <c r="I82">
        <v>4</v>
      </c>
      <c r="J82">
        <v>1</v>
      </c>
      <c r="K82">
        <v>2</v>
      </c>
      <c r="L82">
        <v>1</v>
      </c>
      <c r="M82">
        <v>1</v>
      </c>
      <c r="N82">
        <v>2</v>
      </c>
      <c r="O82">
        <v>0</v>
      </c>
      <c r="P82">
        <v>1</v>
      </c>
      <c r="Q82">
        <v>1</v>
      </c>
      <c r="R82">
        <v>1</v>
      </c>
      <c r="S82">
        <v>1</v>
      </c>
      <c r="T82">
        <v>4</v>
      </c>
      <c r="U82">
        <v>4</v>
      </c>
      <c r="V82">
        <v>5</v>
      </c>
      <c r="W82" t="s">
        <v>159</v>
      </c>
      <c r="X82" t="s">
        <v>267</v>
      </c>
      <c r="Z82" t="s">
        <v>260</v>
      </c>
      <c r="AB82">
        <v>2</v>
      </c>
      <c r="AC82">
        <v>1998</v>
      </c>
      <c r="AD82">
        <v>22</v>
      </c>
      <c r="AE82" t="s">
        <v>259</v>
      </c>
      <c r="AF82">
        <v>100</v>
      </c>
      <c r="AG82">
        <v>100</v>
      </c>
      <c r="AH82" t="s">
        <v>159</v>
      </c>
      <c r="AI82" t="s">
        <v>258</v>
      </c>
      <c r="AJ82" t="s">
        <v>283</v>
      </c>
      <c r="AK82" t="s">
        <v>308</v>
      </c>
      <c r="AL82">
        <v>2.8</v>
      </c>
      <c r="AM82">
        <v>4</v>
      </c>
      <c r="AN82">
        <v>4</v>
      </c>
      <c r="AO82">
        <v>4</v>
      </c>
      <c r="AP82">
        <v>3</v>
      </c>
      <c r="AQ82">
        <v>3</v>
      </c>
      <c r="AR82">
        <v>3</v>
      </c>
      <c r="AS82">
        <v>4</v>
      </c>
      <c r="AT82">
        <v>3</v>
      </c>
      <c r="AU82">
        <v>1</v>
      </c>
      <c r="AV82">
        <v>1</v>
      </c>
      <c r="AW82">
        <v>30</v>
      </c>
    </row>
    <row r="83" spans="1:49" x14ac:dyDescent="0.2">
      <c r="A83">
        <v>6</v>
      </c>
      <c r="B83">
        <v>1</v>
      </c>
      <c r="C83">
        <v>1</v>
      </c>
      <c r="D83">
        <v>1</v>
      </c>
      <c r="E83">
        <v>1</v>
      </c>
      <c r="F83">
        <v>2</v>
      </c>
      <c r="G83">
        <v>1</v>
      </c>
      <c r="H83">
        <v>5</v>
      </c>
      <c r="I83">
        <v>2</v>
      </c>
      <c r="J83">
        <v>2</v>
      </c>
      <c r="K83">
        <v>2</v>
      </c>
      <c r="L83">
        <v>2</v>
      </c>
      <c r="N83">
        <v>2</v>
      </c>
      <c r="P83">
        <v>4</v>
      </c>
      <c r="Q83">
        <v>1</v>
      </c>
      <c r="R83">
        <v>1</v>
      </c>
      <c r="S83">
        <v>1</v>
      </c>
      <c r="T83">
        <v>4</v>
      </c>
      <c r="U83">
        <v>4</v>
      </c>
      <c r="V83">
        <v>2</v>
      </c>
      <c r="W83" t="s">
        <v>209</v>
      </c>
      <c r="X83" t="s">
        <v>276</v>
      </c>
      <c r="Z83" t="s">
        <v>270</v>
      </c>
      <c r="AA83" t="s">
        <v>87</v>
      </c>
      <c r="AB83">
        <v>2</v>
      </c>
      <c r="AE83" t="s">
        <v>259</v>
      </c>
      <c r="AF83">
        <v>54</v>
      </c>
      <c r="AG83">
        <v>41</v>
      </c>
      <c r="AH83" t="s">
        <v>159</v>
      </c>
      <c r="AI83" t="s">
        <v>258</v>
      </c>
      <c r="AJ83" t="s">
        <v>311</v>
      </c>
      <c r="AK83" t="s">
        <v>275</v>
      </c>
      <c r="AL83">
        <v>3.9</v>
      </c>
      <c r="AM83">
        <v>2</v>
      </c>
      <c r="AN83">
        <v>3</v>
      </c>
      <c r="AO83">
        <v>4</v>
      </c>
      <c r="AP83">
        <v>4</v>
      </c>
      <c r="AQ83">
        <v>3</v>
      </c>
      <c r="AR83">
        <v>3</v>
      </c>
      <c r="AS83">
        <v>2</v>
      </c>
      <c r="AT83">
        <v>1</v>
      </c>
      <c r="AU83">
        <v>2</v>
      </c>
      <c r="AV83">
        <v>3</v>
      </c>
      <c r="AW83">
        <v>27</v>
      </c>
    </row>
    <row r="84" spans="1:49" x14ac:dyDescent="0.2">
      <c r="A84">
        <v>8</v>
      </c>
      <c r="B84">
        <v>1</v>
      </c>
      <c r="C84">
        <v>1</v>
      </c>
      <c r="D84">
        <v>2</v>
      </c>
      <c r="E84">
        <v>1</v>
      </c>
      <c r="F84">
        <v>1</v>
      </c>
      <c r="G84">
        <v>1</v>
      </c>
      <c r="H84">
        <v>5</v>
      </c>
      <c r="I84">
        <v>4</v>
      </c>
      <c r="J84">
        <v>1</v>
      </c>
      <c r="K84">
        <v>1</v>
      </c>
      <c r="L84">
        <v>2</v>
      </c>
      <c r="N84">
        <v>1</v>
      </c>
      <c r="O84">
        <v>50000</v>
      </c>
      <c r="P84">
        <v>6</v>
      </c>
      <c r="Q84">
        <v>1</v>
      </c>
      <c r="R84">
        <v>1</v>
      </c>
      <c r="S84">
        <v>1</v>
      </c>
      <c r="T84">
        <v>3</v>
      </c>
      <c r="U84">
        <v>4</v>
      </c>
      <c r="V84">
        <v>5</v>
      </c>
      <c r="W84" t="s">
        <v>159</v>
      </c>
      <c r="X84" t="s">
        <v>267</v>
      </c>
      <c r="Z84" t="s">
        <v>260</v>
      </c>
      <c r="AB84">
        <v>2</v>
      </c>
      <c r="AC84">
        <v>2000</v>
      </c>
      <c r="AD84">
        <v>20</v>
      </c>
      <c r="AE84" t="s">
        <v>263</v>
      </c>
      <c r="AF84">
        <v>56</v>
      </c>
      <c r="AG84">
        <v>35</v>
      </c>
      <c r="AH84" t="s">
        <v>159</v>
      </c>
      <c r="AI84" t="s">
        <v>258</v>
      </c>
      <c r="AJ84" t="s">
        <v>257</v>
      </c>
      <c r="AK84" t="s">
        <v>310</v>
      </c>
      <c r="AL84">
        <v>3.6</v>
      </c>
      <c r="AM84">
        <v>4</v>
      </c>
      <c r="AN84">
        <v>4</v>
      </c>
      <c r="AO84">
        <v>4</v>
      </c>
      <c r="AP84">
        <v>4</v>
      </c>
      <c r="AQ84">
        <v>4</v>
      </c>
      <c r="AR84">
        <v>3</v>
      </c>
      <c r="AS84">
        <v>4</v>
      </c>
      <c r="AT84">
        <v>2</v>
      </c>
      <c r="AU84">
        <v>4</v>
      </c>
      <c r="AV84">
        <v>4</v>
      </c>
      <c r="AW84">
        <v>37</v>
      </c>
    </row>
    <row r="85" spans="1:49" x14ac:dyDescent="0.2">
      <c r="A85">
        <v>4</v>
      </c>
      <c r="B85">
        <v>2</v>
      </c>
      <c r="C85">
        <v>2</v>
      </c>
      <c r="D85">
        <v>2</v>
      </c>
      <c r="E85">
        <v>2</v>
      </c>
      <c r="F85">
        <v>2</v>
      </c>
      <c r="G85">
        <v>1</v>
      </c>
      <c r="H85">
        <v>1</v>
      </c>
      <c r="I85">
        <v>4</v>
      </c>
      <c r="J85">
        <v>1</v>
      </c>
      <c r="K85">
        <v>1</v>
      </c>
      <c r="L85">
        <v>2</v>
      </c>
      <c r="N85">
        <v>1</v>
      </c>
      <c r="O85">
        <v>69000</v>
      </c>
      <c r="P85">
        <v>5</v>
      </c>
      <c r="Q85">
        <v>1</v>
      </c>
      <c r="R85">
        <v>1</v>
      </c>
      <c r="S85">
        <v>1</v>
      </c>
      <c r="T85">
        <v>4</v>
      </c>
      <c r="U85">
        <v>4</v>
      </c>
      <c r="V85">
        <v>5</v>
      </c>
      <c r="W85" t="s">
        <v>209</v>
      </c>
      <c r="X85" t="s">
        <v>267</v>
      </c>
      <c r="Z85" t="s">
        <v>260</v>
      </c>
      <c r="AB85">
        <v>1</v>
      </c>
      <c r="AC85">
        <v>1999</v>
      </c>
      <c r="AD85">
        <v>21</v>
      </c>
      <c r="AE85" t="s">
        <v>259</v>
      </c>
      <c r="AF85">
        <v>12</v>
      </c>
      <c r="AH85" t="s">
        <v>159</v>
      </c>
      <c r="AI85" t="s">
        <v>258</v>
      </c>
      <c r="AJ85" t="s">
        <v>285</v>
      </c>
      <c r="AK85" t="s">
        <v>302</v>
      </c>
      <c r="AL85">
        <v>3.15</v>
      </c>
      <c r="AM85">
        <v>3</v>
      </c>
      <c r="AN85">
        <v>3</v>
      </c>
      <c r="AO85">
        <v>2</v>
      </c>
      <c r="AP85">
        <v>3</v>
      </c>
      <c r="AQ85">
        <v>3</v>
      </c>
      <c r="AR85">
        <v>2</v>
      </c>
      <c r="AS85">
        <v>3</v>
      </c>
      <c r="AT85">
        <v>2</v>
      </c>
      <c r="AU85">
        <v>2</v>
      </c>
      <c r="AV85">
        <v>2</v>
      </c>
      <c r="AW85">
        <v>25</v>
      </c>
    </row>
    <row r="86" spans="1:49" x14ac:dyDescent="0.2">
      <c r="A86">
        <v>7</v>
      </c>
      <c r="B86">
        <v>2</v>
      </c>
      <c r="C86">
        <v>1</v>
      </c>
      <c r="D86">
        <v>2</v>
      </c>
      <c r="E86">
        <v>1</v>
      </c>
      <c r="F86">
        <v>1</v>
      </c>
      <c r="G86">
        <v>1</v>
      </c>
      <c r="H86">
        <v>4</v>
      </c>
      <c r="I86">
        <v>4</v>
      </c>
      <c r="J86">
        <v>1</v>
      </c>
      <c r="K86">
        <v>2</v>
      </c>
      <c r="L86">
        <v>2</v>
      </c>
      <c r="N86">
        <v>2</v>
      </c>
      <c r="P86">
        <v>4</v>
      </c>
      <c r="Q86">
        <v>1</v>
      </c>
      <c r="R86">
        <v>1</v>
      </c>
      <c r="S86">
        <v>1</v>
      </c>
      <c r="T86">
        <v>4</v>
      </c>
      <c r="U86">
        <v>4</v>
      </c>
      <c r="V86">
        <v>5</v>
      </c>
      <c r="W86" t="s">
        <v>209</v>
      </c>
      <c r="X86" t="s">
        <v>267</v>
      </c>
      <c r="Z86" t="s">
        <v>260</v>
      </c>
      <c r="AB86">
        <v>1</v>
      </c>
      <c r="AC86">
        <v>1999</v>
      </c>
      <c r="AD86">
        <v>21</v>
      </c>
      <c r="AE86" t="s">
        <v>259</v>
      </c>
      <c r="AF86">
        <v>75</v>
      </c>
      <c r="AG86">
        <v>55</v>
      </c>
      <c r="AH86" t="s">
        <v>159</v>
      </c>
      <c r="AI86" t="s">
        <v>258</v>
      </c>
      <c r="AJ86" t="s">
        <v>309</v>
      </c>
      <c r="AK86" t="s">
        <v>308</v>
      </c>
      <c r="AL86">
        <v>3.2</v>
      </c>
      <c r="AM86">
        <v>3</v>
      </c>
      <c r="AN86">
        <v>4</v>
      </c>
      <c r="AO86">
        <v>2</v>
      </c>
      <c r="AP86">
        <v>3</v>
      </c>
      <c r="AQ86">
        <v>3</v>
      </c>
      <c r="AR86">
        <v>3</v>
      </c>
      <c r="AS86">
        <v>2</v>
      </c>
      <c r="AT86">
        <v>2</v>
      </c>
      <c r="AU86">
        <v>2</v>
      </c>
      <c r="AV86">
        <v>2</v>
      </c>
      <c r="AW86">
        <v>26</v>
      </c>
    </row>
    <row r="87" spans="1:49" x14ac:dyDescent="0.2">
      <c r="A87">
        <v>7</v>
      </c>
      <c r="B87">
        <v>1</v>
      </c>
      <c r="C87">
        <v>1</v>
      </c>
      <c r="D87">
        <v>2</v>
      </c>
      <c r="E87">
        <v>1</v>
      </c>
      <c r="F87">
        <v>1</v>
      </c>
      <c r="G87">
        <v>1</v>
      </c>
      <c r="H87">
        <v>5</v>
      </c>
      <c r="I87">
        <v>4</v>
      </c>
      <c r="J87">
        <v>2</v>
      </c>
      <c r="K87">
        <v>2</v>
      </c>
      <c r="L87">
        <v>1</v>
      </c>
      <c r="M87">
        <v>1</v>
      </c>
      <c r="N87">
        <v>2</v>
      </c>
      <c r="O87">
        <v>135000</v>
      </c>
      <c r="P87">
        <v>6</v>
      </c>
      <c r="Q87">
        <v>1</v>
      </c>
      <c r="R87">
        <v>1</v>
      </c>
      <c r="S87">
        <v>1</v>
      </c>
      <c r="T87">
        <v>4</v>
      </c>
      <c r="U87">
        <v>4</v>
      </c>
      <c r="V87">
        <v>5</v>
      </c>
      <c r="W87" t="s">
        <v>159</v>
      </c>
      <c r="X87" t="s">
        <v>267</v>
      </c>
      <c r="Z87" t="s">
        <v>260</v>
      </c>
      <c r="AB87">
        <v>2</v>
      </c>
      <c r="AC87">
        <v>1998</v>
      </c>
      <c r="AD87">
        <v>22</v>
      </c>
      <c r="AE87" t="s">
        <v>263</v>
      </c>
      <c r="AF87">
        <v>100</v>
      </c>
      <c r="AG87">
        <v>64</v>
      </c>
      <c r="AH87" t="s">
        <v>159</v>
      </c>
      <c r="AI87" t="s">
        <v>258</v>
      </c>
      <c r="AJ87" t="s">
        <v>307</v>
      </c>
      <c r="AK87" t="s">
        <v>306</v>
      </c>
      <c r="AL87">
        <v>3.6</v>
      </c>
      <c r="AM87">
        <v>3</v>
      </c>
      <c r="AN87">
        <v>3</v>
      </c>
      <c r="AO87">
        <v>4</v>
      </c>
      <c r="AP87">
        <v>3</v>
      </c>
      <c r="AQ87">
        <v>4</v>
      </c>
      <c r="AR87">
        <v>3</v>
      </c>
      <c r="AS87">
        <v>3</v>
      </c>
      <c r="AT87">
        <v>3</v>
      </c>
      <c r="AU87">
        <v>4</v>
      </c>
      <c r="AV87">
        <v>4</v>
      </c>
      <c r="AW87">
        <v>34</v>
      </c>
    </row>
    <row r="88" spans="1:49" x14ac:dyDescent="0.2">
      <c r="A88">
        <v>5</v>
      </c>
      <c r="B88">
        <v>1</v>
      </c>
      <c r="C88">
        <v>1</v>
      </c>
      <c r="D88">
        <v>2</v>
      </c>
      <c r="E88">
        <v>2</v>
      </c>
      <c r="F88">
        <v>2</v>
      </c>
      <c r="G88">
        <v>1</v>
      </c>
      <c r="H88">
        <v>3</v>
      </c>
      <c r="I88">
        <v>3</v>
      </c>
      <c r="J88">
        <v>2</v>
      </c>
      <c r="K88">
        <v>1</v>
      </c>
      <c r="L88">
        <v>1</v>
      </c>
      <c r="M88">
        <v>2</v>
      </c>
      <c r="N88">
        <v>2</v>
      </c>
      <c r="O88">
        <v>250000</v>
      </c>
      <c r="P88">
        <v>6</v>
      </c>
      <c r="Q88">
        <v>1</v>
      </c>
      <c r="R88">
        <v>1</v>
      </c>
      <c r="S88">
        <v>1</v>
      </c>
      <c r="T88">
        <v>4</v>
      </c>
      <c r="U88">
        <v>4</v>
      </c>
      <c r="V88">
        <v>5</v>
      </c>
      <c r="W88" t="s">
        <v>159</v>
      </c>
      <c r="X88" t="s">
        <v>267</v>
      </c>
      <c r="Z88" t="s">
        <v>260</v>
      </c>
      <c r="AB88">
        <v>1</v>
      </c>
      <c r="AC88">
        <v>1999</v>
      </c>
      <c r="AD88">
        <v>21</v>
      </c>
      <c r="AE88" t="s">
        <v>259</v>
      </c>
      <c r="AF88">
        <v>70</v>
      </c>
      <c r="AG88">
        <v>5</v>
      </c>
      <c r="AH88" t="s">
        <v>159</v>
      </c>
      <c r="AI88" t="s">
        <v>258</v>
      </c>
      <c r="AJ88" t="s">
        <v>305</v>
      </c>
      <c r="AK88" t="s">
        <v>268</v>
      </c>
      <c r="AL88">
        <v>3.2</v>
      </c>
      <c r="AM88">
        <v>2</v>
      </c>
      <c r="AN88">
        <v>2</v>
      </c>
      <c r="AO88">
        <v>1</v>
      </c>
      <c r="AP88">
        <v>1</v>
      </c>
      <c r="AQ88">
        <v>2</v>
      </c>
      <c r="AR88">
        <v>1</v>
      </c>
      <c r="AS88">
        <v>1</v>
      </c>
      <c r="AT88">
        <v>1</v>
      </c>
      <c r="AU88">
        <v>1</v>
      </c>
      <c r="AV88">
        <v>1</v>
      </c>
      <c r="AW88">
        <v>13</v>
      </c>
    </row>
    <row r="89" spans="1:49" x14ac:dyDescent="0.2">
      <c r="A89">
        <v>4</v>
      </c>
      <c r="B89">
        <v>2</v>
      </c>
      <c r="C89">
        <v>2</v>
      </c>
      <c r="D89">
        <v>2</v>
      </c>
      <c r="E89">
        <v>2</v>
      </c>
      <c r="F89">
        <v>2</v>
      </c>
      <c r="G89">
        <v>1</v>
      </c>
      <c r="H89">
        <v>1</v>
      </c>
      <c r="I89">
        <v>4</v>
      </c>
      <c r="J89">
        <v>1</v>
      </c>
      <c r="K89">
        <v>2</v>
      </c>
      <c r="L89">
        <v>1</v>
      </c>
      <c r="M89">
        <v>2</v>
      </c>
      <c r="N89">
        <v>1</v>
      </c>
      <c r="Q89">
        <v>1</v>
      </c>
      <c r="R89">
        <v>1</v>
      </c>
      <c r="S89">
        <v>1</v>
      </c>
      <c r="T89">
        <v>4</v>
      </c>
      <c r="U89">
        <v>4</v>
      </c>
      <c r="V89">
        <v>4</v>
      </c>
      <c r="W89" t="s">
        <v>209</v>
      </c>
      <c r="X89" t="s">
        <v>267</v>
      </c>
      <c r="Z89" t="s">
        <v>260</v>
      </c>
      <c r="AB89">
        <v>1</v>
      </c>
      <c r="AC89">
        <v>1998</v>
      </c>
      <c r="AD89">
        <v>22</v>
      </c>
      <c r="AE89" t="s">
        <v>259</v>
      </c>
      <c r="AF89">
        <v>30</v>
      </c>
      <c r="AH89" t="s">
        <v>159</v>
      </c>
      <c r="AI89" t="s">
        <v>258</v>
      </c>
      <c r="AJ89" t="s">
        <v>304</v>
      </c>
      <c r="AK89" t="s">
        <v>275</v>
      </c>
      <c r="AL89">
        <v>3</v>
      </c>
      <c r="AM89">
        <v>3</v>
      </c>
      <c r="AN89">
        <v>3</v>
      </c>
      <c r="AO89">
        <v>2</v>
      </c>
      <c r="AP89">
        <v>2</v>
      </c>
      <c r="AQ89">
        <v>2</v>
      </c>
      <c r="AR89">
        <v>2</v>
      </c>
      <c r="AS89">
        <v>3</v>
      </c>
      <c r="AT89">
        <v>2</v>
      </c>
      <c r="AU89">
        <v>1</v>
      </c>
      <c r="AV89">
        <v>1</v>
      </c>
      <c r="AW89">
        <v>21</v>
      </c>
    </row>
    <row r="90" spans="1:49" x14ac:dyDescent="0.2">
      <c r="A90">
        <v>8</v>
      </c>
      <c r="B90">
        <v>1</v>
      </c>
      <c r="C90">
        <v>1</v>
      </c>
      <c r="D90">
        <v>1</v>
      </c>
      <c r="E90">
        <v>1</v>
      </c>
      <c r="F90">
        <v>1</v>
      </c>
      <c r="G90">
        <v>1</v>
      </c>
      <c r="H90">
        <v>6</v>
      </c>
      <c r="I90">
        <v>4</v>
      </c>
      <c r="J90">
        <v>1</v>
      </c>
      <c r="K90">
        <v>1</v>
      </c>
      <c r="L90">
        <v>1</v>
      </c>
      <c r="M90">
        <v>1</v>
      </c>
      <c r="N90">
        <v>1</v>
      </c>
      <c r="O90">
        <v>60000</v>
      </c>
      <c r="P90">
        <v>2</v>
      </c>
      <c r="Q90">
        <v>1</v>
      </c>
      <c r="R90">
        <v>1</v>
      </c>
      <c r="S90">
        <v>1</v>
      </c>
      <c r="T90">
        <v>4</v>
      </c>
      <c r="U90">
        <v>4</v>
      </c>
      <c r="V90">
        <v>6</v>
      </c>
      <c r="W90" t="s">
        <v>209</v>
      </c>
      <c r="X90" t="s">
        <v>267</v>
      </c>
      <c r="Z90" t="s">
        <v>260</v>
      </c>
      <c r="AB90">
        <v>1</v>
      </c>
      <c r="AC90">
        <v>1997</v>
      </c>
      <c r="AD90">
        <v>23</v>
      </c>
      <c r="AE90" t="s">
        <v>289</v>
      </c>
      <c r="AF90">
        <v>100</v>
      </c>
      <c r="AG90">
        <v>34</v>
      </c>
      <c r="AH90" t="s">
        <v>159</v>
      </c>
      <c r="AI90" t="s">
        <v>258</v>
      </c>
      <c r="AJ90" t="s">
        <v>285</v>
      </c>
      <c r="AK90" t="s">
        <v>275</v>
      </c>
      <c r="AL90">
        <v>3.3</v>
      </c>
      <c r="AM90">
        <v>3</v>
      </c>
      <c r="AN90">
        <v>3</v>
      </c>
      <c r="AO90">
        <v>4</v>
      </c>
      <c r="AP90">
        <v>3</v>
      </c>
      <c r="AQ90">
        <v>3</v>
      </c>
      <c r="AR90">
        <v>3</v>
      </c>
      <c r="AS90">
        <v>3</v>
      </c>
      <c r="AT90">
        <v>2</v>
      </c>
      <c r="AU90">
        <v>4</v>
      </c>
      <c r="AV90">
        <v>3</v>
      </c>
      <c r="AW90">
        <v>31</v>
      </c>
    </row>
    <row r="91" spans="1:49" x14ac:dyDescent="0.2">
      <c r="A91">
        <v>5</v>
      </c>
      <c r="B91">
        <v>1</v>
      </c>
      <c r="C91">
        <v>1</v>
      </c>
      <c r="D91">
        <v>2</v>
      </c>
      <c r="E91">
        <v>1</v>
      </c>
      <c r="F91">
        <v>1</v>
      </c>
      <c r="G91">
        <v>1</v>
      </c>
      <c r="H91">
        <v>5</v>
      </c>
      <c r="I91">
        <v>4</v>
      </c>
      <c r="J91">
        <v>1</v>
      </c>
      <c r="K91">
        <v>2</v>
      </c>
      <c r="L91">
        <v>2</v>
      </c>
      <c r="N91">
        <v>1</v>
      </c>
      <c r="P91">
        <v>4</v>
      </c>
      <c r="Q91">
        <v>1</v>
      </c>
      <c r="R91">
        <v>1</v>
      </c>
      <c r="S91">
        <v>1</v>
      </c>
      <c r="T91">
        <v>4</v>
      </c>
      <c r="U91">
        <v>4</v>
      </c>
      <c r="V91">
        <v>4</v>
      </c>
      <c r="W91" t="s">
        <v>209</v>
      </c>
      <c r="X91" t="s">
        <v>267</v>
      </c>
      <c r="Z91" t="s">
        <v>260</v>
      </c>
      <c r="AB91">
        <v>2</v>
      </c>
      <c r="AC91">
        <v>2000</v>
      </c>
      <c r="AD91">
        <v>20</v>
      </c>
      <c r="AE91" t="s">
        <v>259</v>
      </c>
      <c r="AF91">
        <v>40</v>
      </c>
      <c r="AG91">
        <v>1</v>
      </c>
      <c r="AH91" t="s">
        <v>159</v>
      </c>
      <c r="AI91" t="s">
        <v>258</v>
      </c>
      <c r="AJ91" t="s">
        <v>303</v>
      </c>
      <c r="AK91" t="s">
        <v>292</v>
      </c>
      <c r="AL91">
        <v>3.5</v>
      </c>
      <c r="AM91">
        <v>3</v>
      </c>
      <c r="AN91">
        <v>3</v>
      </c>
      <c r="AO91">
        <v>3</v>
      </c>
      <c r="AP91">
        <v>3</v>
      </c>
      <c r="AQ91">
        <v>2</v>
      </c>
      <c r="AR91">
        <v>1</v>
      </c>
      <c r="AS91">
        <v>2</v>
      </c>
      <c r="AT91">
        <v>1</v>
      </c>
      <c r="AU91">
        <v>2</v>
      </c>
      <c r="AV91">
        <v>2</v>
      </c>
      <c r="AW91">
        <v>22</v>
      </c>
    </row>
    <row r="92" spans="1:49" x14ac:dyDescent="0.2">
      <c r="A92">
        <v>6</v>
      </c>
      <c r="B92">
        <v>1</v>
      </c>
      <c r="C92">
        <v>1</v>
      </c>
      <c r="D92">
        <v>1</v>
      </c>
      <c r="E92">
        <v>1</v>
      </c>
      <c r="F92">
        <v>1</v>
      </c>
      <c r="G92">
        <v>1</v>
      </c>
      <c r="H92">
        <v>6</v>
      </c>
      <c r="I92">
        <v>4</v>
      </c>
      <c r="J92">
        <v>2</v>
      </c>
      <c r="K92">
        <v>2</v>
      </c>
      <c r="L92">
        <v>1</v>
      </c>
      <c r="M92">
        <v>1</v>
      </c>
      <c r="N92">
        <v>1</v>
      </c>
      <c r="P92">
        <v>4</v>
      </c>
      <c r="Q92">
        <v>1</v>
      </c>
      <c r="R92">
        <v>1</v>
      </c>
      <c r="S92">
        <v>1</v>
      </c>
      <c r="T92">
        <v>4</v>
      </c>
      <c r="U92">
        <v>4</v>
      </c>
      <c r="V92">
        <v>6</v>
      </c>
      <c r="W92" t="s">
        <v>159</v>
      </c>
      <c r="X92" t="s">
        <v>267</v>
      </c>
      <c r="Z92" t="s">
        <v>260</v>
      </c>
      <c r="AB92">
        <v>2</v>
      </c>
      <c r="AC92">
        <v>1997</v>
      </c>
      <c r="AD92">
        <v>23</v>
      </c>
      <c r="AE92" t="s">
        <v>259</v>
      </c>
      <c r="AF92">
        <v>100</v>
      </c>
      <c r="AH92" t="s">
        <v>159</v>
      </c>
      <c r="AI92" t="s">
        <v>258</v>
      </c>
      <c r="AJ92" t="s">
        <v>283</v>
      </c>
      <c r="AK92" t="s">
        <v>284</v>
      </c>
      <c r="AL92">
        <v>3</v>
      </c>
      <c r="AM92">
        <v>3</v>
      </c>
      <c r="AN92">
        <v>3</v>
      </c>
      <c r="AO92">
        <v>4</v>
      </c>
      <c r="AP92">
        <v>4</v>
      </c>
      <c r="AQ92">
        <v>4</v>
      </c>
      <c r="AR92">
        <v>3</v>
      </c>
      <c r="AS92">
        <v>3</v>
      </c>
      <c r="AT92">
        <v>1</v>
      </c>
      <c r="AU92">
        <v>3</v>
      </c>
      <c r="AV92">
        <v>3</v>
      </c>
      <c r="AW92">
        <v>31</v>
      </c>
    </row>
    <row r="93" spans="1:49" x14ac:dyDescent="0.2">
      <c r="A93">
        <v>8</v>
      </c>
      <c r="B93">
        <v>1</v>
      </c>
      <c r="C93">
        <v>1</v>
      </c>
      <c r="D93">
        <v>1</v>
      </c>
      <c r="E93">
        <v>1</v>
      </c>
      <c r="F93">
        <v>1</v>
      </c>
      <c r="G93">
        <v>1</v>
      </c>
      <c r="H93">
        <v>6</v>
      </c>
      <c r="I93">
        <v>4</v>
      </c>
      <c r="J93">
        <v>1</v>
      </c>
      <c r="K93">
        <v>1</v>
      </c>
      <c r="L93">
        <v>1</v>
      </c>
      <c r="M93">
        <v>1</v>
      </c>
      <c r="N93">
        <v>1</v>
      </c>
      <c r="O93">
        <v>200000</v>
      </c>
      <c r="P93">
        <v>4</v>
      </c>
      <c r="Q93">
        <v>1</v>
      </c>
      <c r="R93">
        <v>1</v>
      </c>
      <c r="S93">
        <v>1</v>
      </c>
      <c r="T93">
        <v>4</v>
      </c>
      <c r="U93">
        <v>4</v>
      </c>
      <c r="V93">
        <v>6</v>
      </c>
      <c r="W93" t="s">
        <v>209</v>
      </c>
      <c r="X93" t="s">
        <v>267</v>
      </c>
      <c r="Z93" t="s">
        <v>260</v>
      </c>
      <c r="AB93">
        <v>2</v>
      </c>
      <c r="AC93">
        <v>2001</v>
      </c>
      <c r="AD93">
        <v>19</v>
      </c>
      <c r="AE93" t="s">
        <v>259</v>
      </c>
      <c r="AF93">
        <v>91</v>
      </c>
      <c r="AG93">
        <v>50</v>
      </c>
      <c r="AH93" t="s">
        <v>159</v>
      </c>
      <c r="AI93" t="s">
        <v>258</v>
      </c>
      <c r="AJ93" t="s">
        <v>257</v>
      </c>
      <c r="AK93" t="s">
        <v>302</v>
      </c>
      <c r="AL93">
        <v>3.9</v>
      </c>
      <c r="AM93">
        <v>2</v>
      </c>
      <c r="AN93">
        <v>1</v>
      </c>
      <c r="AO93">
        <v>2</v>
      </c>
      <c r="AP93">
        <v>3</v>
      </c>
      <c r="AQ93">
        <v>1</v>
      </c>
      <c r="AR93">
        <v>1</v>
      </c>
      <c r="AS93">
        <v>1</v>
      </c>
      <c r="AT93">
        <v>1</v>
      </c>
      <c r="AU93">
        <v>3</v>
      </c>
      <c r="AV93">
        <v>2</v>
      </c>
      <c r="AW93">
        <v>17</v>
      </c>
    </row>
    <row r="94" spans="1:49" x14ac:dyDescent="0.2">
      <c r="A94">
        <v>4</v>
      </c>
      <c r="B94">
        <v>2</v>
      </c>
      <c r="C94">
        <v>2</v>
      </c>
      <c r="D94">
        <v>2</v>
      </c>
      <c r="E94">
        <v>2</v>
      </c>
      <c r="F94">
        <v>2</v>
      </c>
      <c r="G94">
        <v>1</v>
      </c>
      <c r="H94">
        <v>1</v>
      </c>
      <c r="I94">
        <v>4</v>
      </c>
      <c r="J94">
        <v>1</v>
      </c>
      <c r="K94">
        <v>1</v>
      </c>
      <c r="L94">
        <v>1</v>
      </c>
      <c r="M94">
        <v>1</v>
      </c>
      <c r="N94">
        <v>2</v>
      </c>
      <c r="P94">
        <v>6</v>
      </c>
      <c r="Q94">
        <v>1</v>
      </c>
      <c r="R94">
        <v>1</v>
      </c>
      <c r="S94">
        <v>1</v>
      </c>
      <c r="T94">
        <v>3</v>
      </c>
      <c r="U94">
        <v>4</v>
      </c>
      <c r="V94">
        <v>4</v>
      </c>
      <c r="W94" t="s">
        <v>159</v>
      </c>
      <c r="X94" t="s">
        <v>264</v>
      </c>
      <c r="Z94" t="s">
        <v>260</v>
      </c>
      <c r="AB94">
        <v>2</v>
      </c>
      <c r="AC94">
        <v>2000</v>
      </c>
      <c r="AD94">
        <v>20</v>
      </c>
      <c r="AE94" t="s">
        <v>263</v>
      </c>
      <c r="AF94">
        <v>80</v>
      </c>
      <c r="AG94">
        <v>38</v>
      </c>
      <c r="AH94" t="s">
        <v>159</v>
      </c>
      <c r="AI94" t="s">
        <v>258</v>
      </c>
      <c r="AJ94" t="s">
        <v>301</v>
      </c>
      <c r="AK94" t="s">
        <v>268</v>
      </c>
      <c r="AL94">
        <v>3.3</v>
      </c>
      <c r="AM94">
        <v>2</v>
      </c>
      <c r="AN94">
        <v>2</v>
      </c>
      <c r="AO94">
        <v>2</v>
      </c>
      <c r="AP94">
        <v>2</v>
      </c>
      <c r="AQ94">
        <v>2</v>
      </c>
      <c r="AR94">
        <v>3</v>
      </c>
      <c r="AS94">
        <v>2</v>
      </c>
      <c r="AT94">
        <v>4</v>
      </c>
      <c r="AU94">
        <v>4</v>
      </c>
      <c r="AV94">
        <v>4</v>
      </c>
      <c r="AW94">
        <v>27</v>
      </c>
    </row>
    <row r="95" spans="1:49" x14ac:dyDescent="0.2">
      <c r="A95">
        <v>7</v>
      </c>
      <c r="B95">
        <v>1</v>
      </c>
      <c r="C95">
        <v>1</v>
      </c>
      <c r="D95">
        <v>2</v>
      </c>
      <c r="E95">
        <v>1</v>
      </c>
      <c r="F95">
        <v>1</v>
      </c>
      <c r="G95">
        <v>1</v>
      </c>
      <c r="H95">
        <v>5</v>
      </c>
      <c r="I95">
        <v>3</v>
      </c>
      <c r="J95">
        <v>2</v>
      </c>
      <c r="K95">
        <v>1</v>
      </c>
      <c r="L95">
        <v>1</v>
      </c>
      <c r="M95">
        <v>1</v>
      </c>
      <c r="N95">
        <v>1</v>
      </c>
      <c r="Q95">
        <v>1</v>
      </c>
      <c r="R95">
        <v>1</v>
      </c>
      <c r="S95">
        <v>1</v>
      </c>
      <c r="T95">
        <v>1</v>
      </c>
      <c r="U95">
        <v>4</v>
      </c>
      <c r="V95">
        <v>4</v>
      </c>
      <c r="W95" t="s">
        <v>159</v>
      </c>
      <c r="X95" t="s">
        <v>261</v>
      </c>
      <c r="Z95" t="s">
        <v>260</v>
      </c>
      <c r="AB95">
        <v>2</v>
      </c>
      <c r="AC95">
        <v>2000</v>
      </c>
      <c r="AD95">
        <v>20</v>
      </c>
      <c r="AE95" t="s">
        <v>259</v>
      </c>
      <c r="AF95">
        <v>100</v>
      </c>
      <c r="AG95">
        <v>30</v>
      </c>
      <c r="AH95" t="s">
        <v>159</v>
      </c>
      <c r="AI95" t="s">
        <v>258</v>
      </c>
      <c r="AJ95" t="s">
        <v>300</v>
      </c>
      <c r="AK95" t="s">
        <v>284</v>
      </c>
      <c r="AL95">
        <v>3.8570000000000002</v>
      </c>
      <c r="AM95">
        <v>3</v>
      </c>
      <c r="AN95">
        <v>4</v>
      </c>
      <c r="AO95">
        <v>4</v>
      </c>
      <c r="AP95">
        <v>3</v>
      </c>
      <c r="AQ95">
        <v>2</v>
      </c>
      <c r="AR95">
        <v>3</v>
      </c>
      <c r="AS95">
        <v>3</v>
      </c>
      <c r="AT95">
        <v>2</v>
      </c>
      <c r="AU95">
        <v>2</v>
      </c>
      <c r="AV95">
        <v>2</v>
      </c>
      <c r="AW95">
        <v>28</v>
      </c>
    </row>
    <row r="96" spans="1:49" x14ac:dyDescent="0.2">
      <c r="A96">
        <v>8</v>
      </c>
      <c r="B96">
        <v>1</v>
      </c>
      <c r="C96">
        <v>1</v>
      </c>
      <c r="D96">
        <v>2</v>
      </c>
      <c r="E96">
        <v>1</v>
      </c>
      <c r="F96">
        <v>1</v>
      </c>
      <c r="G96">
        <v>1</v>
      </c>
      <c r="H96">
        <v>5</v>
      </c>
      <c r="I96">
        <v>3</v>
      </c>
      <c r="J96">
        <v>2</v>
      </c>
      <c r="K96">
        <v>1</v>
      </c>
      <c r="L96">
        <v>1</v>
      </c>
      <c r="M96">
        <v>1</v>
      </c>
      <c r="N96">
        <v>2</v>
      </c>
      <c r="O96">
        <v>45000</v>
      </c>
      <c r="P96">
        <v>3</v>
      </c>
      <c r="Q96">
        <v>1</v>
      </c>
      <c r="R96">
        <v>1</v>
      </c>
      <c r="S96">
        <v>1</v>
      </c>
      <c r="T96">
        <v>2</v>
      </c>
      <c r="U96">
        <v>2</v>
      </c>
      <c r="V96">
        <v>5</v>
      </c>
      <c r="W96" t="s">
        <v>209</v>
      </c>
      <c r="X96" t="s">
        <v>267</v>
      </c>
      <c r="Z96" t="s">
        <v>260</v>
      </c>
      <c r="AB96">
        <v>1</v>
      </c>
      <c r="AC96">
        <v>1997</v>
      </c>
      <c r="AD96">
        <v>23</v>
      </c>
      <c r="AE96" t="s">
        <v>259</v>
      </c>
      <c r="AF96">
        <v>100</v>
      </c>
      <c r="AG96">
        <v>20</v>
      </c>
      <c r="AH96" t="s">
        <v>159</v>
      </c>
      <c r="AI96" t="s">
        <v>258</v>
      </c>
      <c r="AJ96" t="s">
        <v>299</v>
      </c>
      <c r="AK96" t="s">
        <v>275</v>
      </c>
      <c r="AL96">
        <v>3.38</v>
      </c>
      <c r="AM96">
        <v>4</v>
      </c>
      <c r="AN96">
        <v>4</v>
      </c>
      <c r="AO96">
        <v>4</v>
      </c>
      <c r="AP96">
        <v>4</v>
      </c>
      <c r="AQ96">
        <v>4</v>
      </c>
      <c r="AR96">
        <v>4</v>
      </c>
      <c r="AS96">
        <v>1</v>
      </c>
      <c r="AT96">
        <v>4</v>
      </c>
      <c r="AU96">
        <v>1</v>
      </c>
      <c r="AV96">
        <v>1</v>
      </c>
      <c r="AW96">
        <v>31</v>
      </c>
    </row>
    <row r="97" spans="1:49" x14ac:dyDescent="0.2">
      <c r="A97">
        <v>4</v>
      </c>
      <c r="B97">
        <v>1</v>
      </c>
      <c r="C97">
        <v>2</v>
      </c>
      <c r="D97">
        <v>2</v>
      </c>
      <c r="E97">
        <v>2</v>
      </c>
      <c r="F97">
        <v>2</v>
      </c>
      <c r="G97">
        <v>1</v>
      </c>
      <c r="H97">
        <v>2</v>
      </c>
      <c r="I97">
        <v>4</v>
      </c>
      <c r="J97">
        <v>2</v>
      </c>
      <c r="K97">
        <v>2</v>
      </c>
      <c r="L97">
        <v>1</v>
      </c>
      <c r="M97">
        <v>2</v>
      </c>
      <c r="N97">
        <v>1</v>
      </c>
      <c r="P97">
        <v>5</v>
      </c>
      <c r="Q97">
        <v>1</v>
      </c>
      <c r="R97">
        <v>2</v>
      </c>
      <c r="S97">
        <v>1</v>
      </c>
      <c r="T97">
        <v>3</v>
      </c>
      <c r="U97">
        <v>4</v>
      </c>
      <c r="V97">
        <v>4</v>
      </c>
      <c r="W97" t="s">
        <v>159</v>
      </c>
      <c r="X97" t="s">
        <v>267</v>
      </c>
      <c r="Z97" t="s">
        <v>260</v>
      </c>
      <c r="AB97">
        <v>2</v>
      </c>
      <c r="AC97">
        <v>1999</v>
      </c>
      <c r="AD97">
        <v>21</v>
      </c>
      <c r="AE97" t="s">
        <v>259</v>
      </c>
      <c r="AF97">
        <v>40</v>
      </c>
      <c r="AG97">
        <v>1</v>
      </c>
      <c r="AH97" t="s">
        <v>159</v>
      </c>
      <c r="AI97" t="s">
        <v>258</v>
      </c>
      <c r="AJ97" t="s">
        <v>283</v>
      </c>
      <c r="AK97" t="s">
        <v>298</v>
      </c>
      <c r="AL97">
        <v>3.8</v>
      </c>
      <c r="AM97">
        <v>3</v>
      </c>
      <c r="AN97">
        <v>3</v>
      </c>
      <c r="AO97">
        <v>2</v>
      </c>
      <c r="AP97">
        <v>2</v>
      </c>
      <c r="AQ97">
        <v>2</v>
      </c>
      <c r="AR97">
        <v>1</v>
      </c>
      <c r="AS97">
        <v>1</v>
      </c>
      <c r="AT97">
        <v>1</v>
      </c>
      <c r="AU97">
        <v>1</v>
      </c>
      <c r="AV97">
        <v>1</v>
      </c>
      <c r="AW97">
        <v>17</v>
      </c>
    </row>
    <row r="98" spans="1:49" x14ac:dyDescent="0.2">
      <c r="A98">
        <v>3</v>
      </c>
      <c r="B98">
        <v>1</v>
      </c>
      <c r="C98">
        <v>1</v>
      </c>
      <c r="D98">
        <v>1</v>
      </c>
      <c r="E98">
        <v>1</v>
      </c>
      <c r="F98">
        <v>1</v>
      </c>
      <c r="G98">
        <v>1</v>
      </c>
      <c r="H98">
        <v>6</v>
      </c>
      <c r="I98">
        <v>4</v>
      </c>
      <c r="J98">
        <v>2</v>
      </c>
      <c r="K98">
        <v>1</v>
      </c>
      <c r="L98">
        <v>1</v>
      </c>
      <c r="M98">
        <v>1</v>
      </c>
      <c r="N98">
        <v>1</v>
      </c>
      <c r="O98">
        <v>56000</v>
      </c>
      <c r="P98">
        <v>6</v>
      </c>
      <c r="Q98">
        <v>1</v>
      </c>
      <c r="R98">
        <v>1</v>
      </c>
      <c r="S98">
        <v>1</v>
      </c>
      <c r="T98">
        <v>4</v>
      </c>
      <c r="U98">
        <v>4</v>
      </c>
      <c r="V98">
        <v>4</v>
      </c>
      <c r="W98" t="s">
        <v>209</v>
      </c>
      <c r="X98" t="s">
        <v>276</v>
      </c>
      <c r="Z98" t="s">
        <v>260</v>
      </c>
      <c r="AB98">
        <v>2</v>
      </c>
      <c r="AC98">
        <v>2001</v>
      </c>
      <c r="AD98">
        <v>19</v>
      </c>
      <c r="AE98" t="s">
        <v>263</v>
      </c>
      <c r="AF98">
        <v>100</v>
      </c>
      <c r="AG98">
        <v>37</v>
      </c>
      <c r="AH98" t="s">
        <v>159</v>
      </c>
      <c r="AI98" t="s">
        <v>258</v>
      </c>
      <c r="AJ98" t="s">
        <v>257</v>
      </c>
      <c r="AK98" t="s">
        <v>297</v>
      </c>
      <c r="AL98">
        <v>3.5</v>
      </c>
      <c r="AM98">
        <v>3</v>
      </c>
      <c r="AN98">
        <v>3</v>
      </c>
      <c r="AO98">
        <v>2</v>
      </c>
      <c r="AP98">
        <v>2</v>
      </c>
      <c r="AQ98">
        <v>3</v>
      </c>
      <c r="AR98">
        <v>2</v>
      </c>
      <c r="AS98">
        <v>2</v>
      </c>
      <c r="AT98">
        <v>1</v>
      </c>
      <c r="AU98">
        <v>2</v>
      </c>
      <c r="AV98">
        <v>2</v>
      </c>
      <c r="AW98">
        <v>22</v>
      </c>
    </row>
    <row r="99" spans="1:49" x14ac:dyDescent="0.2">
      <c r="A99">
        <v>7</v>
      </c>
      <c r="B99">
        <v>1</v>
      </c>
      <c r="C99">
        <v>2</v>
      </c>
      <c r="D99">
        <v>2</v>
      </c>
      <c r="E99">
        <v>2</v>
      </c>
      <c r="F99">
        <v>1</v>
      </c>
      <c r="G99">
        <v>1</v>
      </c>
      <c r="H99">
        <v>3</v>
      </c>
      <c r="I99">
        <v>4</v>
      </c>
      <c r="J99">
        <v>2</v>
      </c>
      <c r="K99">
        <v>1</v>
      </c>
      <c r="L99">
        <v>2</v>
      </c>
      <c r="N99">
        <v>2</v>
      </c>
      <c r="O99">
        <v>0</v>
      </c>
      <c r="P99">
        <v>5</v>
      </c>
      <c r="Q99">
        <v>1</v>
      </c>
      <c r="R99">
        <v>2</v>
      </c>
      <c r="S99">
        <v>1</v>
      </c>
      <c r="T99">
        <v>3</v>
      </c>
      <c r="U99">
        <v>4</v>
      </c>
      <c r="V99">
        <v>6</v>
      </c>
      <c r="W99" t="s">
        <v>159</v>
      </c>
      <c r="X99" t="s">
        <v>264</v>
      </c>
      <c r="Z99" t="s">
        <v>260</v>
      </c>
      <c r="AB99">
        <v>1</v>
      </c>
      <c r="AC99">
        <v>1998</v>
      </c>
      <c r="AD99">
        <v>22</v>
      </c>
      <c r="AE99" t="s">
        <v>259</v>
      </c>
      <c r="AF99">
        <v>90</v>
      </c>
      <c r="AG99">
        <v>15</v>
      </c>
      <c r="AH99" t="s">
        <v>159</v>
      </c>
      <c r="AI99" t="s">
        <v>258</v>
      </c>
      <c r="AJ99" t="s">
        <v>296</v>
      </c>
      <c r="AK99" t="s">
        <v>268</v>
      </c>
      <c r="AL99">
        <v>3.4</v>
      </c>
      <c r="AM99">
        <v>3</v>
      </c>
      <c r="AN99">
        <v>4</v>
      </c>
      <c r="AO99">
        <v>2</v>
      </c>
      <c r="AP99">
        <v>2</v>
      </c>
      <c r="AQ99">
        <v>3</v>
      </c>
      <c r="AR99">
        <v>2</v>
      </c>
      <c r="AS99">
        <v>2</v>
      </c>
      <c r="AT99">
        <v>2</v>
      </c>
      <c r="AU99">
        <v>2</v>
      </c>
      <c r="AV99">
        <v>1</v>
      </c>
      <c r="AW99">
        <v>23</v>
      </c>
    </row>
    <row r="100" spans="1:49" x14ac:dyDescent="0.2">
      <c r="A100">
        <v>7</v>
      </c>
      <c r="B100">
        <v>1</v>
      </c>
      <c r="C100">
        <v>1</v>
      </c>
      <c r="D100">
        <v>1</v>
      </c>
      <c r="E100">
        <v>1</v>
      </c>
      <c r="F100">
        <v>1</v>
      </c>
      <c r="G100">
        <v>1</v>
      </c>
      <c r="H100">
        <v>6</v>
      </c>
      <c r="I100">
        <v>4</v>
      </c>
      <c r="J100">
        <v>1</v>
      </c>
      <c r="K100">
        <v>1</v>
      </c>
      <c r="L100">
        <v>2</v>
      </c>
      <c r="N100">
        <v>1</v>
      </c>
      <c r="O100">
        <v>0</v>
      </c>
      <c r="P100">
        <v>1</v>
      </c>
      <c r="Q100">
        <v>1</v>
      </c>
      <c r="R100">
        <v>1</v>
      </c>
      <c r="S100">
        <v>1</v>
      </c>
      <c r="T100">
        <v>4</v>
      </c>
      <c r="U100">
        <v>4</v>
      </c>
      <c r="V100">
        <v>3</v>
      </c>
      <c r="W100" t="s">
        <v>159</v>
      </c>
      <c r="X100" t="s">
        <v>267</v>
      </c>
      <c r="Z100" t="s">
        <v>260</v>
      </c>
      <c r="AB100">
        <v>1</v>
      </c>
      <c r="AC100">
        <v>2000</v>
      </c>
      <c r="AD100">
        <v>20</v>
      </c>
      <c r="AE100" t="s">
        <v>259</v>
      </c>
      <c r="AF100">
        <v>84</v>
      </c>
      <c r="AG100">
        <v>50</v>
      </c>
      <c r="AH100" t="s">
        <v>159</v>
      </c>
      <c r="AI100" t="s">
        <v>258</v>
      </c>
      <c r="AJ100" t="s">
        <v>283</v>
      </c>
      <c r="AK100" t="s">
        <v>265</v>
      </c>
      <c r="AL100">
        <v>3.74</v>
      </c>
      <c r="AM100">
        <v>3</v>
      </c>
      <c r="AN100">
        <v>4</v>
      </c>
      <c r="AO100">
        <v>4</v>
      </c>
      <c r="AP100">
        <v>4</v>
      </c>
      <c r="AQ100">
        <v>4</v>
      </c>
      <c r="AR100">
        <v>4</v>
      </c>
      <c r="AS100">
        <v>3</v>
      </c>
      <c r="AT100">
        <v>3</v>
      </c>
      <c r="AU100">
        <v>4</v>
      </c>
      <c r="AV100">
        <v>4</v>
      </c>
      <c r="AW100">
        <v>37</v>
      </c>
    </row>
    <row r="101" spans="1:49" x14ac:dyDescent="0.2">
      <c r="A101">
        <v>8</v>
      </c>
      <c r="B101">
        <v>1</v>
      </c>
      <c r="C101">
        <v>1</v>
      </c>
      <c r="D101">
        <v>1</v>
      </c>
      <c r="E101">
        <v>1</v>
      </c>
      <c r="F101">
        <v>1</v>
      </c>
      <c r="G101">
        <v>1</v>
      </c>
      <c r="H101">
        <v>6</v>
      </c>
      <c r="I101">
        <v>4</v>
      </c>
      <c r="J101">
        <v>1</v>
      </c>
      <c r="K101">
        <v>2</v>
      </c>
      <c r="L101">
        <v>1</v>
      </c>
      <c r="M101">
        <v>1</v>
      </c>
      <c r="N101">
        <v>1</v>
      </c>
      <c r="O101">
        <v>110000</v>
      </c>
      <c r="P101">
        <v>4</v>
      </c>
      <c r="Q101">
        <v>1</v>
      </c>
      <c r="R101">
        <v>1</v>
      </c>
      <c r="S101">
        <v>1</v>
      </c>
      <c r="T101">
        <v>4</v>
      </c>
      <c r="U101">
        <v>4</v>
      </c>
      <c r="V101">
        <v>6</v>
      </c>
      <c r="W101" t="s">
        <v>209</v>
      </c>
      <c r="X101" t="s">
        <v>267</v>
      </c>
      <c r="Z101" t="s">
        <v>260</v>
      </c>
      <c r="AB101">
        <v>2</v>
      </c>
      <c r="AC101">
        <v>1999</v>
      </c>
      <c r="AD101">
        <v>21</v>
      </c>
      <c r="AE101" t="s">
        <v>259</v>
      </c>
      <c r="AF101">
        <v>93</v>
      </c>
      <c r="AG101">
        <v>69</v>
      </c>
      <c r="AH101" t="s">
        <v>159</v>
      </c>
      <c r="AI101" t="s">
        <v>258</v>
      </c>
      <c r="AJ101" t="s">
        <v>283</v>
      </c>
      <c r="AK101" t="s">
        <v>292</v>
      </c>
      <c r="AL101">
        <v>3.6</v>
      </c>
      <c r="AM101">
        <v>4</v>
      </c>
      <c r="AN101">
        <v>4</v>
      </c>
      <c r="AO101">
        <v>4</v>
      </c>
      <c r="AP101">
        <v>4</v>
      </c>
      <c r="AQ101">
        <v>4</v>
      </c>
      <c r="AR101">
        <v>4</v>
      </c>
      <c r="AS101">
        <v>4</v>
      </c>
      <c r="AT101">
        <v>4</v>
      </c>
      <c r="AU101">
        <v>4</v>
      </c>
      <c r="AV101">
        <v>4</v>
      </c>
      <c r="AW101">
        <v>40</v>
      </c>
    </row>
    <row r="102" spans="1:49" x14ac:dyDescent="0.2">
      <c r="A102">
        <v>5</v>
      </c>
      <c r="B102">
        <v>1</v>
      </c>
      <c r="C102">
        <v>1</v>
      </c>
      <c r="D102">
        <v>2</v>
      </c>
      <c r="E102">
        <v>1</v>
      </c>
      <c r="F102">
        <v>1</v>
      </c>
      <c r="G102">
        <v>2</v>
      </c>
      <c r="H102">
        <v>4</v>
      </c>
      <c r="I102">
        <v>4</v>
      </c>
      <c r="J102">
        <v>2</v>
      </c>
      <c r="K102">
        <v>1</v>
      </c>
      <c r="L102">
        <v>1</v>
      </c>
      <c r="M102">
        <v>1</v>
      </c>
      <c r="N102">
        <v>2</v>
      </c>
      <c r="O102">
        <v>45000</v>
      </c>
      <c r="P102">
        <v>6</v>
      </c>
      <c r="Q102">
        <v>1</v>
      </c>
      <c r="R102">
        <v>1</v>
      </c>
      <c r="S102">
        <v>1</v>
      </c>
      <c r="T102">
        <v>3</v>
      </c>
      <c r="U102">
        <v>4</v>
      </c>
      <c r="V102">
        <v>3</v>
      </c>
      <c r="W102" t="s">
        <v>209</v>
      </c>
      <c r="X102" t="s">
        <v>267</v>
      </c>
      <c r="Z102" t="s">
        <v>260</v>
      </c>
      <c r="AB102">
        <v>1</v>
      </c>
      <c r="AC102">
        <v>2000</v>
      </c>
      <c r="AD102">
        <v>20</v>
      </c>
      <c r="AE102" t="s">
        <v>259</v>
      </c>
      <c r="AF102">
        <v>71</v>
      </c>
      <c r="AG102">
        <v>31</v>
      </c>
      <c r="AH102" t="s">
        <v>159</v>
      </c>
      <c r="AI102" t="s">
        <v>262</v>
      </c>
      <c r="AL102">
        <v>3.1</v>
      </c>
      <c r="AM102">
        <v>3</v>
      </c>
      <c r="AN102">
        <v>3</v>
      </c>
      <c r="AO102">
        <v>3</v>
      </c>
      <c r="AP102">
        <v>3</v>
      </c>
      <c r="AQ102">
        <v>3</v>
      </c>
      <c r="AR102">
        <v>3</v>
      </c>
      <c r="AS102">
        <v>3</v>
      </c>
      <c r="AT102">
        <v>3</v>
      </c>
      <c r="AU102">
        <v>3</v>
      </c>
      <c r="AV102">
        <v>2</v>
      </c>
      <c r="AW102">
        <v>29</v>
      </c>
    </row>
    <row r="103" spans="1:49" x14ac:dyDescent="0.2">
      <c r="A103">
        <v>4</v>
      </c>
      <c r="B103">
        <v>2</v>
      </c>
      <c r="C103">
        <v>2</v>
      </c>
      <c r="D103">
        <v>2</v>
      </c>
      <c r="E103">
        <v>1</v>
      </c>
      <c r="F103">
        <v>1</v>
      </c>
      <c r="G103">
        <v>1</v>
      </c>
      <c r="H103">
        <v>3</v>
      </c>
      <c r="I103">
        <v>2</v>
      </c>
      <c r="J103">
        <v>2</v>
      </c>
      <c r="K103">
        <v>1</v>
      </c>
      <c r="L103">
        <v>1</v>
      </c>
      <c r="M103">
        <v>2</v>
      </c>
      <c r="N103">
        <v>1</v>
      </c>
      <c r="O103">
        <v>20000</v>
      </c>
      <c r="P103">
        <v>3</v>
      </c>
      <c r="Q103">
        <v>1</v>
      </c>
      <c r="R103">
        <v>2</v>
      </c>
      <c r="S103">
        <v>1</v>
      </c>
      <c r="T103">
        <v>1</v>
      </c>
      <c r="U103">
        <v>4</v>
      </c>
      <c r="V103">
        <v>1</v>
      </c>
      <c r="W103" t="s">
        <v>209</v>
      </c>
      <c r="X103" t="s">
        <v>267</v>
      </c>
      <c r="Z103" t="s">
        <v>260</v>
      </c>
      <c r="AB103">
        <v>2</v>
      </c>
      <c r="AC103">
        <v>1996</v>
      </c>
      <c r="AD103">
        <v>24</v>
      </c>
      <c r="AE103" t="s">
        <v>259</v>
      </c>
      <c r="AF103">
        <v>9</v>
      </c>
      <c r="AH103" t="s">
        <v>159</v>
      </c>
      <c r="AI103" t="s">
        <v>258</v>
      </c>
      <c r="AJ103" t="s">
        <v>295</v>
      </c>
      <c r="AK103" t="s">
        <v>275</v>
      </c>
      <c r="AL103">
        <v>3</v>
      </c>
      <c r="AM103">
        <v>3</v>
      </c>
      <c r="AN103">
        <v>3</v>
      </c>
      <c r="AO103">
        <v>1</v>
      </c>
      <c r="AP103">
        <v>3</v>
      </c>
      <c r="AQ103">
        <v>1</v>
      </c>
      <c r="AR103">
        <v>2</v>
      </c>
      <c r="AS103">
        <v>1</v>
      </c>
      <c r="AT103">
        <v>2</v>
      </c>
      <c r="AU103">
        <v>3</v>
      </c>
      <c r="AV103">
        <v>1</v>
      </c>
      <c r="AW103">
        <v>20</v>
      </c>
    </row>
    <row r="104" spans="1:49" x14ac:dyDescent="0.2">
      <c r="A104">
        <v>8</v>
      </c>
      <c r="B104">
        <v>1</v>
      </c>
      <c r="C104">
        <v>1</v>
      </c>
      <c r="D104">
        <v>1</v>
      </c>
      <c r="E104">
        <v>1</v>
      </c>
      <c r="F104">
        <v>1</v>
      </c>
      <c r="G104">
        <v>1</v>
      </c>
      <c r="H104">
        <v>6</v>
      </c>
      <c r="I104">
        <v>4</v>
      </c>
      <c r="J104">
        <v>1</v>
      </c>
      <c r="K104">
        <v>1</v>
      </c>
      <c r="L104">
        <v>1</v>
      </c>
      <c r="M104">
        <v>1</v>
      </c>
      <c r="N104">
        <v>2</v>
      </c>
      <c r="O104">
        <v>150000</v>
      </c>
      <c r="P104">
        <v>4</v>
      </c>
      <c r="Q104">
        <v>1</v>
      </c>
      <c r="R104">
        <v>1</v>
      </c>
      <c r="S104">
        <v>1</v>
      </c>
      <c r="T104">
        <v>4</v>
      </c>
      <c r="U104">
        <v>4</v>
      </c>
      <c r="V104">
        <v>6</v>
      </c>
      <c r="W104" t="s">
        <v>159</v>
      </c>
      <c r="X104" t="s">
        <v>267</v>
      </c>
      <c r="Z104" t="s">
        <v>260</v>
      </c>
      <c r="AB104">
        <v>2</v>
      </c>
      <c r="AC104">
        <v>1999</v>
      </c>
      <c r="AD104">
        <v>21</v>
      </c>
      <c r="AE104" t="s">
        <v>259</v>
      </c>
      <c r="AF104">
        <v>100</v>
      </c>
      <c r="AG104">
        <v>86</v>
      </c>
      <c r="AH104" t="s">
        <v>159</v>
      </c>
      <c r="AI104" t="s">
        <v>258</v>
      </c>
      <c r="AJ104" t="s">
        <v>283</v>
      </c>
      <c r="AK104" t="s">
        <v>293</v>
      </c>
      <c r="AL104">
        <v>3.5</v>
      </c>
      <c r="AM104">
        <v>4</v>
      </c>
      <c r="AN104">
        <v>4</v>
      </c>
      <c r="AO104">
        <v>4</v>
      </c>
      <c r="AP104">
        <v>4</v>
      </c>
      <c r="AQ104">
        <v>4</v>
      </c>
      <c r="AR104">
        <v>4</v>
      </c>
      <c r="AS104">
        <v>4</v>
      </c>
      <c r="AT104">
        <v>4</v>
      </c>
      <c r="AU104">
        <v>4</v>
      </c>
      <c r="AV104">
        <v>4</v>
      </c>
      <c r="AW104">
        <v>40</v>
      </c>
    </row>
    <row r="105" spans="1:49" x14ac:dyDescent="0.2">
      <c r="A105">
        <v>7</v>
      </c>
      <c r="B105">
        <v>1</v>
      </c>
      <c r="C105">
        <v>1</v>
      </c>
      <c r="D105">
        <v>1</v>
      </c>
      <c r="E105">
        <v>1</v>
      </c>
      <c r="F105">
        <v>1</v>
      </c>
      <c r="G105">
        <v>1</v>
      </c>
      <c r="H105">
        <v>6</v>
      </c>
      <c r="I105">
        <v>4</v>
      </c>
      <c r="J105">
        <v>1</v>
      </c>
      <c r="K105">
        <v>2</v>
      </c>
      <c r="L105">
        <v>2</v>
      </c>
      <c r="N105">
        <v>2</v>
      </c>
      <c r="O105">
        <v>90000</v>
      </c>
      <c r="P105">
        <v>6</v>
      </c>
      <c r="Q105">
        <v>1</v>
      </c>
      <c r="R105">
        <v>1</v>
      </c>
      <c r="S105">
        <v>1</v>
      </c>
      <c r="T105">
        <v>4</v>
      </c>
      <c r="U105">
        <v>4</v>
      </c>
      <c r="V105">
        <v>6</v>
      </c>
      <c r="W105" t="s">
        <v>159</v>
      </c>
      <c r="X105" t="s">
        <v>267</v>
      </c>
      <c r="Z105" t="s">
        <v>260</v>
      </c>
      <c r="AB105">
        <v>1</v>
      </c>
      <c r="AC105">
        <v>1998</v>
      </c>
      <c r="AD105">
        <v>22</v>
      </c>
      <c r="AE105" t="s">
        <v>259</v>
      </c>
      <c r="AF105">
        <v>100</v>
      </c>
      <c r="AG105">
        <v>50</v>
      </c>
      <c r="AH105" t="s">
        <v>159</v>
      </c>
      <c r="AI105" t="s">
        <v>258</v>
      </c>
      <c r="AJ105" t="s">
        <v>294</v>
      </c>
      <c r="AK105" t="s">
        <v>293</v>
      </c>
      <c r="AL105">
        <v>3.75</v>
      </c>
      <c r="AM105">
        <v>4</v>
      </c>
      <c r="AN105">
        <v>4</v>
      </c>
      <c r="AO105">
        <v>4</v>
      </c>
      <c r="AP105">
        <v>4</v>
      </c>
      <c r="AQ105">
        <v>4</v>
      </c>
      <c r="AR105">
        <v>4</v>
      </c>
      <c r="AS105">
        <v>3</v>
      </c>
      <c r="AT105">
        <v>3</v>
      </c>
      <c r="AU105">
        <v>4</v>
      </c>
      <c r="AV105">
        <v>4</v>
      </c>
      <c r="AW105">
        <v>38</v>
      </c>
    </row>
    <row r="106" spans="1:49" x14ac:dyDescent="0.2">
      <c r="A106">
        <v>8</v>
      </c>
      <c r="B106">
        <v>1</v>
      </c>
      <c r="C106">
        <v>1</v>
      </c>
      <c r="D106">
        <v>1</v>
      </c>
      <c r="E106">
        <v>1</v>
      </c>
      <c r="F106">
        <v>1</v>
      </c>
      <c r="G106">
        <v>1</v>
      </c>
      <c r="H106">
        <v>6</v>
      </c>
      <c r="I106">
        <v>4</v>
      </c>
      <c r="J106">
        <v>1</v>
      </c>
      <c r="K106">
        <v>2</v>
      </c>
      <c r="L106">
        <v>1</v>
      </c>
      <c r="M106">
        <v>1</v>
      </c>
      <c r="N106">
        <v>1</v>
      </c>
      <c r="O106">
        <v>110000</v>
      </c>
      <c r="P106">
        <v>4</v>
      </c>
      <c r="Q106">
        <v>1</v>
      </c>
      <c r="R106">
        <v>1</v>
      </c>
      <c r="S106">
        <v>1</v>
      </c>
      <c r="T106">
        <v>4</v>
      </c>
      <c r="U106">
        <v>4</v>
      </c>
      <c r="V106">
        <v>6</v>
      </c>
      <c r="W106" t="s">
        <v>209</v>
      </c>
      <c r="X106" t="s">
        <v>267</v>
      </c>
      <c r="Z106" t="s">
        <v>260</v>
      </c>
      <c r="AB106">
        <v>2</v>
      </c>
      <c r="AC106">
        <v>1999</v>
      </c>
      <c r="AD106">
        <v>21</v>
      </c>
      <c r="AE106" t="s">
        <v>259</v>
      </c>
      <c r="AF106">
        <v>93</v>
      </c>
      <c r="AG106">
        <v>71</v>
      </c>
      <c r="AH106" t="s">
        <v>159</v>
      </c>
      <c r="AI106" t="s">
        <v>258</v>
      </c>
      <c r="AJ106" t="s">
        <v>283</v>
      </c>
      <c r="AK106" t="s">
        <v>292</v>
      </c>
      <c r="AL106">
        <v>3.6</v>
      </c>
      <c r="AM106">
        <v>4</v>
      </c>
      <c r="AN106">
        <v>4</v>
      </c>
      <c r="AO106">
        <v>4</v>
      </c>
      <c r="AP106">
        <v>4</v>
      </c>
      <c r="AQ106">
        <v>4</v>
      </c>
      <c r="AR106">
        <v>4</v>
      </c>
      <c r="AS106">
        <v>4</v>
      </c>
      <c r="AT106">
        <v>4</v>
      </c>
      <c r="AU106">
        <v>4</v>
      </c>
      <c r="AV106">
        <v>4</v>
      </c>
      <c r="AW106">
        <v>40</v>
      </c>
    </row>
    <row r="107" spans="1:49" x14ac:dyDescent="0.2">
      <c r="A107">
        <v>9</v>
      </c>
      <c r="B107">
        <v>1</v>
      </c>
      <c r="C107">
        <v>1</v>
      </c>
      <c r="D107">
        <v>1</v>
      </c>
      <c r="E107">
        <v>1</v>
      </c>
      <c r="F107">
        <v>1</v>
      </c>
      <c r="G107">
        <v>1</v>
      </c>
      <c r="H107">
        <v>6</v>
      </c>
      <c r="I107">
        <v>4</v>
      </c>
      <c r="J107">
        <v>1</v>
      </c>
      <c r="K107">
        <v>1</v>
      </c>
      <c r="L107">
        <v>1</v>
      </c>
      <c r="M107">
        <v>1</v>
      </c>
      <c r="N107">
        <v>1</v>
      </c>
      <c r="O107">
        <v>80000</v>
      </c>
      <c r="P107">
        <v>4</v>
      </c>
      <c r="Q107">
        <v>1</v>
      </c>
      <c r="R107">
        <v>1</v>
      </c>
      <c r="S107">
        <v>1</v>
      </c>
      <c r="T107">
        <v>2</v>
      </c>
      <c r="U107">
        <v>4</v>
      </c>
      <c r="V107">
        <v>5</v>
      </c>
      <c r="W107" t="s">
        <v>159</v>
      </c>
      <c r="X107" t="s">
        <v>267</v>
      </c>
      <c r="Z107" t="s">
        <v>260</v>
      </c>
      <c r="AB107">
        <v>2</v>
      </c>
      <c r="AC107">
        <v>1997</v>
      </c>
      <c r="AD107">
        <v>23</v>
      </c>
      <c r="AE107" t="s">
        <v>259</v>
      </c>
      <c r="AF107">
        <v>100</v>
      </c>
      <c r="AG107">
        <v>53</v>
      </c>
      <c r="AH107" t="s">
        <v>159</v>
      </c>
      <c r="AI107" t="s">
        <v>258</v>
      </c>
      <c r="AJ107" t="s">
        <v>272</v>
      </c>
      <c r="AK107" t="s">
        <v>268</v>
      </c>
      <c r="AL107">
        <v>3.5</v>
      </c>
      <c r="AM107">
        <v>4</v>
      </c>
      <c r="AN107">
        <v>4</v>
      </c>
      <c r="AO107">
        <v>4</v>
      </c>
      <c r="AP107">
        <v>4</v>
      </c>
      <c r="AQ107">
        <v>4</v>
      </c>
      <c r="AR107">
        <v>4</v>
      </c>
      <c r="AS107">
        <v>4</v>
      </c>
      <c r="AT107">
        <v>4</v>
      </c>
      <c r="AU107">
        <v>4</v>
      </c>
      <c r="AV107">
        <v>4</v>
      </c>
      <c r="AW107">
        <v>40</v>
      </c>
    </row>
    <row r="108" spans="1:49" x14ac:dyDescent="0.2">
      <c r="A108">
        <v>6</v>
      </c>
      <c r="B108">
        <v>1</v>
      </c>
      <c r="C108">
        <v>2</v>
      </c>
      <c r="D108">
        <v>2</v>
      </c>
      <c r="E108">
        <v>2</v>
      </c>
      <c r="F108">
        <v>2</v>
      </c>
      <c r="G108">
        <v>2</v>
      </c>
      <c r="H108">
        <v>1</v>
      </c>
      <c r="I108">
        <v>3</v>
      </c>
      <c r="J108">
        <v>2</v>
      </c>
      <c r="K108">
        <v>1</v>
      </c>
      <c r="L108">
        <v>1</v>
      </c>
      <c r="M108">
        <v>1</v>
      </c>
      <c r="N108">
        <v>1</v>
      </c>
      <c r="O108">
        <v>25000</v>
      </c>
      <c r="P108">
        <v>1</v>
      </c>
      <c r="Q108">
        <v>1</v>
      </c>
      <c r="R108">
        <v>1</v>
      </c>
      <c r="S108">
        <v>1</v>
      </c>
      <c r="T108">
        <v>1</v>
      </c>
      <c r="U108">
        <v>2</v>
      </c>
      <c r="V108">
        <v>4</v>
      </c>
      <c r="W108" t="s">
        <v>209</v>
      </c>
      <c r="X108" t="s">
        <v>267</v>
      </c>
      <c r="Z108" t="s">
        <v>260</v>
      </c>
      <c r="AB108">
        <v>2</v>
      </c>
      <c r="AC108">
        <v>1998</v>
      </c>
      <c r="AD108">
        <v>22</v>
      </c>
      <c r="AE108" t="s">
        <v>259</v>
      </c>
      <c r="AF108">
        <v>4</v>
      </c>
      <c r="AG108">
        <v>6</v>
      </c>
      <c r="AH108" t="s">
        <v>159</v>
      </c>
      <c r="AI108" t="s">
        <v>258</v>
      </c>
      <c r="AJ108" t="s">
        <v>291</v>
      </c>
      <c r="AK108" t="s">
        <v>271</v>
      </c>
      <c r="AL108">
        <v>3.2</v>
      </c>
      <c r="AM108">
        <v>2</v>
      </c>
      <c r="AN108">
        <v>3</v>
      </c>
      <c r="AO108">
        <v>2</v>
      </c>
      <c r="AP108">
        <v>3</v>
      </c>
      <c r="AQ108">
        <v>3</v>
      </c>
      <c r="AR108">
        <v>2</v>
      </c>
      <c r="AS108">
        <v>2</v>
      </c>
      <c r="AT108">
        <v>4</v>
      </c>
      <c r="AU108">
        <v>2</v>
      </c>
      <c r="AV108">
        <v>3</v>
      </c>
      <c r="AW108">
        <v>26</v>
      </c>
    </row>
    <row r="109" spans="1:49" x14ac:dyDescent="0.2">
      <c r="A109">
        <v>6</v>
      </c>
      <c r="B109">
        <v>2</v>
      </c>
      <c r="C109">
        <v>2</v>
      </c>
      <c r="D109">
        <v>2</v>
      </c>
      <c r="E109">
        <v>1</v>
      </c>
      <c r="F109">
        <v>1</v>
      </c>
      <c r="G109">
        <v>1</v>
      </c>
      <c r="H109">
        <v>3</v>
      </c>
      <c r="I109">
        <v>4</v>
      </c>
      <c r="J109">
        <v>1</v>
      </c>
      <c r="K109">
        <v>1</v>
      </c>
      <c r="L109">
        <v>1</v>
      </c>
      <c r="M109">
        <v>1</v>
      </c>
      <c r="N109">
        <v>1</v>
      </c>
      <c r="O109">
        <v>2000</v>
      </c>
      <c r="P109">
        <v>6</v>
      </c>
      <c r="Q109">
        <v>1</v>
      </c>
      <c r="R109">
        <v>1</v>
      </c>
      <c r="S109">
        <v>1</v>
      </c>
      <c r="T109">
        <v>3</v>
      </c>
      <c r="U109">
        <v>4</v>
      </c>
      <c r="V109">
        <v>3</v>
      </c>
      <c r="W109" t="s">
        <v>159</v>
      </c>
      <c r="X109" t="s">
        <v>267</v>
      </c>
      <c r="Z109" t="s">
        <v>260</v>
      </c>
      <c r="AB109">
        <v>2</v>
      </c>
      <c r="AC109">
        <v>1997</v>
      </c>
      <c r="AD109">
        <v>23</v>
      </c>
      <c r="AE109" t="s">
        <v>259</v>
      </c>
      <c r="AF109">
        <v>1</v>
      </c>
      <c r="AH109" t="s">
        <v>159</v>
      </c>
      <c r="AI109" t="s">
        <v>258</v>
      </c>
      <c r="AJ109" t="s">
        <v>290</v>
      </c>
      <c r="AK109" t="s">
        <v>271</v>
      </c>
      <c r="AL109">
        <v>3.3</v>
      </c>
      <c r="AM109">
        <v>3</v>
      </c>
      <c r="AN109">
        <v>4</v>
      </c>
      <c r="AO109">
        <v>2</v>
      </c>
      <c r="AP109">
        <v>3</v>
      </c>
      <c r="AQ109">
        <v>4</v>
      </c>
      <c r="AR109">
        <v>3</v>
      </c>
      <c r="AS109">
        <v>3</v>
      </c>
      <c r="AT109">
        <v>2</v>
      </c>
      <c r="AU109">
        <v>4</v>
      </c>
      <c r="AV109">
        <v>4</v>
      </c>
      <c r="AW109">
        <v>32</v>
      </c>
    </row>
    <row r="110" spans="1:49" x14ac:dyDescent="0.2">
      <c r="A110">
        <v>7</v>
      </c>
      <c r="B110">
        <v>1</v>
      </c>
      <c r="C110">
        <v>1</v>
      </c>
      <c r="D110">
        <v>2</v>
      </c>
      <c r="E110">
        <v>1</v>
      </c>
      <c r="F110">
        <v>2</v>
      </c>
      <c r="G110">
        <v>1</v>
      </c>
      <c r="H110">
        <v>4</v>
      </c>
      <c r="I110">
        <v>4</v>
      </c>
      <c r="J110">
        <v>2</v>
      </c>
      <c r="K110">
        <v>2</v>
      </c>
      <c r="L110">
        <v>1</v>
      </c>
      <c r="M110">
        <v>2</v>
      </c>
      <c r="N110">
        <v>1</v>
      </c>
      <c r="O110">
        <v>2001</v>
      </c>
      <c r="P110">
        <v>6</v>
      </c>
      <c r="Q110">
        <v>1</v>
      </c>
      <c r="R110">
        <v>1</v>
      </c>
      <c r="S110">
        <v>1</v>
      </c>
      <c r="T110">
        <v>4</v>
      </c>
      <c r="U110">
        <v>4</v>
      </c>
      <c r="V110">
        <v>6</v>
      </c>
      <c r="W110" t="s">
        <v>159</v>
      </c>
      <c r="X110" t="s">
        <v>267</v>
      </c>
      <c r="Z110" t="s">
        <v>260</v>
      </c>
      <c r="AB110">
        <v>2</v>
      </c>
      <c r="AC110">
        <v>2000</v>
      </c>
      <c r="AD110">
        <v>20</v>
      </c>
      <c r="AE110" t="s">
        <v>289</v>
      </c>
      <c r="AF110">
        <v>90</v>
      </c>
      <c r="AG110">
        <v>30</v>
      </c>
      <c r="AH110" t="s">
        <v>159</v>
      </c>
      <c r="AI110" t="s">
        <v>258</v>
      </c>
      <c r="AJ110" t="s">
        <v>283</v>
      </c>
      <c r="AK110" t="s">
        <v>288</v>
      </c>
      <c r="AL110">
        <v>3.1</v>
      </c>
      <c r="AM110">
        <v>3</v>
      </c>
      <c r="AN110">
        <v>4</v>
      </c>
      <c r="AO110">
        <v>3</v>
      </c>
      <c r="AP110">
        <v>4</v>
      </c>
      <c r="AQ110">
        <v>4</v>
      </c>
      <c r="AR110">
        <v>3</v>
      </c>
      <c r="AS110">
        <v>2</v>
      </c>
      <c r="AT110">
        <v>1</v>
      </c>
      <c r="AU110">
        <v>3</v>
      </c>
      <c r="AV110">
        <v>2</v>
      </c>
      <c r="AW110">
        <v>29</v>
      </c>
    </row>
    <row r="111" spans="1:49" x14ac:dyDescent="0.2">
      <c r="A111">
        <v>8</v>
      </c>
      <c r="B111">
        <v>1</v>
      </c>
      <c r="C111">
        <v>1</v>
      </c>
      <c r="D111">
        <v>2</v>
      </c>
      <c r="E111">
        <v>1</v>
      </c>
      <c r="F111">
        <v>1</v>
      </c>
      <c r="G111">
        <v>2</v>
      </c>
      <c r="H111">
        <v>4</v>
      </c>
      <c r="I111">
        <v>4</v>
      </c>
      <c r="J111">
        <v>1</v>
      </c>
      <c r="K111">
        <v>2</v>
      </c>
      <c r="L111">
        <v>2</v>
      </c>
      <c r="N111">
        <v>2</v>
      </c>
      <c r="P111">
        <v>4</v>
      </c>
      <c r="Q111">
        <v>1</v>
      </c>
      <c r="R111">
        <v>1</v>
      </c>
      <c r="S111">
        <v>1</v>
      </c>
      <c r="T111">
        <v>4</v>
      </c>
      <c r="U111">
        <v>4</v>
      </c>
      <c r="V111">
        <v>5</v>
      </c>
      <c r="W111" t="s">
        <v>159</v>
      </c>
      <c r="X111" t="s">
        <v>267</v>
      </c>
      <c r="Z111" t="s">
        <v>260</v>
      </c>
      <c r="AB111">
        <v>2</v>
      </c>
      <c r="AC111">
        <v>2000</v>
      </c>
      <c r="AD111">
        <v>20</v>
      </c>
      <c r="AE111" t="s">
        <v>259</v>
      </c>
      <c r="AF111">
        <v>50</v>
      </c>
      <c r="AG111">
        <v>30</v>
      </c>
      <c r="AH111" t="s">
        <v>159</v>
      </c>
      <c r="AI111" t="s">
        <v>258</v>
      </c>
      <c r="AJ111" t="s">
        <v>283</v>
      </c>
      <c r="AK111" t="s">
        <v>287</v>
      </c>
      <c r="AL111">
        <v>3.9</v>
      </c>
      <c r="AM111">
        <v>3</v>
      </c>
      <c r="AN111">
        <v>4</v>
      </c>
      <c r="AO111">
        <v>3</v>
      </c>
      <c r="AP111">
        <v>3</v>
      </c>
      <c r="AQ111">
        <v>3</v>
      </c>
      <c r="AR111">
        <v>3</v>
      </c>
      <c r="AS111">
        <v>3</v>
      </c>
      <c r="AT111">
        <v>2</v>
      </c>
      <c r="AU111">
        <v>3</v>
      </c>
      <c r="AV111">
        <v>3</v>
      </c>
      <c r="AW111">
        <v>30</v>
      </c>
    </row>
    <row r="112" spans="1:49" x14ac:dyDescent="0.2">
      <c r="A112">
        <v>6</v>
      </c>
      <c r="B112">
        <v>1</v>
      </c>
      <c r="C112">
        <v>1</v>
      </c>
      <c r="D112">
        <v>2</v>
      </c>
      <c r="E112">
        <v>2</v>
      </c>
      <c r="F112">
        <v>1</v>
      </c>
      <c r="G112">
        <v>2</v>
      </c>
      <c r="H112">
        <v>3</v>
      </c>
      <c r="I112">
        <v>4</v>
      </c>
      <c r="J112">
        <v>2</v>
      </c>
      <c r="K112">
        <v>1</v>
      </c>
      <c r="L112">
        <v>2</v>
      </c>
      <c r="N112">
        <v>1</v>
      </c>
      <c r="O112">
        <v>150000</v>
      </c>
      <c r="P112">
        <v>5</v>
      </c>
      <c r="Q112">
        <v>1</v>
      </c>
      <c r="R112">
        <v>1</v>
      </c>
      <c r="S112">
        <v>1</v>
      </c>
      <c r="T112">
        <v>4</v>
      </c>
      <c r="U112">
        <v>4</v>
      </c>
      <c r="V112">
        <v>5</v>
      </c>
      <c r="W112" t="s">
        <v>159</v>
      </c>
      <c r="X112" t="s">
        <v>267</v>
      </c>
      <c r="Z112" t="s">
        <v>260</v>
      </c>
      <c r="AB112">
        <v>2</v>
      </c>
      <c r="AC112">
        <v>2001</v>
      </c>
      <c r="AD112">
        <v>19</v>
      </c>
      <c r="AE112" t="s">
        <v>259</v>
      </c>
      <c r="AF112">
        <v>80</v>
      </c>
      <c r="AG112">
        <v>18</v>
      </c>
      <c r="AH112" t="s">
        <v>159</v>
      </c>
      <c r="AI112" t="s">
        <v>258</v>
      </c>
      <c r="AJ112" t="s">
        <v>285</v>
      </c>
      <c r="AK112" t="s">
        <v>286</v>
      </c>
      <c r="AL112">
        <v>3.4</v>
      </c>
      <c r="AM112">
        <v>3</v>
      </c>
      <c r="AN112">
        <v>3</v>
      </c>
      <c r="AO112">
        <v>2</v>
      </c>
      <c r="AQ112">
        <v>2</v>
      </c>
      <c r="AR112">
        <v>2</v>
      </c>
      <c r="AS112">
        <v>2</v>
      </c>
      <c r="AT112">
        <v>1</v>
      </c>
      <c r="AU112">
        <v>1</v>
      </c>
      <c r="AV112">
        <v>1</v>
      </c>
      <c r="AW112">
        <v>17</v>
      </c>
    </row>
    <row r="113" spans="1:49" x14ac:dyDescent="0.2">
      <c r="A113">
        <v>7</v>
      </c>
      <c r="B113">
        <v>1</v>
      </c>
      <c r="C113">
        <v>1</v>
      </c>
      <c r="D113">
        <v>2</v>
      </c>
      <c r="E113">
        <v>2</v>
      </c>
      <c r="F113">
        <v>1</v>
      </c>
      <c r="G113">
        <v>1</v>
      </c>
      <c r="H113">
        <v>4</v>
      </c>
      <c r="I113">
        <v>4</v>
      </c>
      <c r="J113">
        <v>1</v>
      </c>
      <c r="K113">
        <v>1</v>
      </c>
      <c r="L113">
        <v>1</v>
      </c>
      <c r="M113">
        <v>1</v>
      </c>
      <c r="N113">
        <v>2</v>
      </c>
      <c r="P113">
        <v>4</v>
      </c>
      <c r="Q113">
        <v>1</v>
      </c>
      <c r="R113">
        <v>1</v>
      </c>
      <c r="S113">
        <v>1</v>
      </c>
      <c r="T113">
        <v>4</v>
      </c>
      <c r="U113">
        <v>4</v>
      </c>
      <c r="V113">
        <v>5</v>
      </c>
      <c r="W113" t="s">
        <v>159</v>
      </c>
      <c r="X113" t="s">
        <v>267</v>
      </c>
      <c r="Z113" t="s">
        <v>260</v>
      </c>
      <c r="AB113">
        <v>2</v>
      </c>
      <c r="AC113">
        <v>1999</v>
      </c>
      <c r="AD113">
        <v>21</v>
      </c>
      <c r="AE113" t="s">
        <v>259</v>
      </c>
      <c r="AF113">
        <v>95</v>
      </c>
      <c r="AG113">
        <v>60</v>
      </c>
      <c r="AH113" t="s">
        <v>159</v>
      </c>
      <c r="AI113" t="s">
        <v>258</v>
      </c>
      <c r="AJ113" t="s">
        <v>257</v>
      </c>
      <c r="AK113" t="s">
        <v>271</v>
      </c>
      <c r="AL113">
        <v>3.9</v>
      </c>
      <c r="AM113">
        <v>4</v>
      </c>
      <c r="AN113">
        <v>4</v>
      </c>
      <c r="AO113">
        <v>4</v>
      </c>
      <c r="AP113">
        <v>4</v>
      </c>
      <c r="AQ113">
        <v>4</v>
      </c>
      <c r="AR113">
        <v>4</v>
      </c>
      <c r="AS113">
        <v>3</v>
      </c>
      <c r="AT113">
        <v>3</v>
      </c>
      <c r="AU113">
        <v>3</v>
      </c>
      <c r="AV113">
        <v>4</v>
      </c>
      <c r="AW113">
        <v>37</v>
      </c>
    </row>
    <row r="114" spans="1:49" x14ac:dyDescent="0.2">
      <c r="A114">
        <v>7</v>
      </c>
      <c r="B114">
        <v>1</v>
      </c>
      <c r="C114">
        <v>1</v>
      </c>
      <c r="D114">
        <v>2</v>
      </c>
      <c r="E114">
        <v>1</v>
      </c>
      <c r="F114">
        <v>1</v>
      </c>
      <c r="G114">
        <v>1</v>
      </c>
      <c r="H114">
        <v>5</v>
      </c>
      <c r="I114">
        <v>3</v>
      </c>
      <c r="J114">
        <v>1</v>
      </c>
      <c r="K114">
        <v>1</v>
      </c>
      <c r="L114">
        <v>1</v>
      </c>
      <c r="M114">
        <v>2</v>
      </c>
      <c r="N114">
        <v>1</v>
      </c>
      <c r="O114">
        <v>135000</v>
      </c>
      <c r="P114">
        <v>4</v>
      </c>
      <c r="Q114">
        <v>1</v>
      </c>
      <c r="R114">
        <v>1</v>
      </c>
      <c r="S114">
        <v>1</v>
      </c>
      <c r="T114">
        <v>4</v>
      </c>
      <c r="U114">
        <v>4</v>
      </c>
      <c r="V114">
        <v>6</v>
      </c>
      <c r="W114" t="s">
        <v>209</v>
      </c>
      <c r="X114" t="s">
        <v>267</v>
      </c>
      <c r="Z114" t="s">
        <v>260</v>
      </c>
      <c r="AB114">
        <v>2</v>
      </c>
      <c r="AC114">
        <v>1998</v>
      </c>
      <c r="AD114">
        <v>22</v>
      </c>
      <c r="AE114" t="s">
        <v>259</v>
      </c>
      <c r="AF114">
        <v>100</v>
      </c>
      <c r="AG114">
        <v>0</v>
      </c>
      <c r="AH114" t="s">
        <v>159</v>
      </c>
      <c r="AI114" t="s">
        <v>258</v>
      </c>
      <c r="AJ114" t="s">
        <v>257</v>
      </c>
      <c r="AK114" t="s">
        <v>275</v>
      </c>
      <c r="AL114">
        <v>3.7</v>
      </c>
      <c r="AM114">
        <v>4</v>
      </c>
      <c r="AN114">
        <v>4</v>
      </c>
      <c r="AO114">
        <v>4</v>
      </c>
      <c r="AP114">
        <v>3</v>
      </c>
      <c r="AQ114">
        <v>4</v>
      </c>
      <c r="AR114">
        <v>1</v>
      </c>
      <c r="AS114">
        <v>2</v>
      </c>
      <c r="AT114">
        <v>2</v>
      </c>
      <c r="AU114">
        <v>2</v>
      </c>
      <c r="AV114">
        <v>2</v>
      </c>
      <c r="AW114">
        <v>28</v>
      </c>
    </row>
    <row r="115" spans="1:49" x14ac:dyDescent="0.2">
      <c r="A115">
        <v>5</v>
      </c>
      <c r="B115">
        <v>2</v>
      </c>
      <c r="C115">
        <v>2</v>
      </c>
      <c r="D115">
        <v>2</v>
      </c>
      <c r="E115">
        <v>1</v>
      </c>
      <c r="F115">
        <v>1</v>
      </c>
      <c r="G115">
        <v>1</v>
      </c>
      <c r="H115">
        <v>3</v>
      </c>
      <c r="I115">
        <v>3</v>
      </c>
      <c r="J115">
        <v>1</v>
      </c>
      <c r="K115">
        <v>1</v>
      </c>
      <c r="L115">
        <v>1</v>
      </c>
      <c r="M115">
        <v>2</v>
      </c>
      <c r="N115">
        <v>1</v>
      </c>
      <c r="P115">
        <v>5</v>
      </c>
      <c r="Q115">
        <v>1</v>
      </c>
      <c r="R115">
        <v>1</v>
      </c>
      <c r="S115">
        <v>1</v>
      </c>
      <c r="T115">
        <v>4</v>
      </c>
      <c r="U115">
        <v>4</v>
      </c>
      <c r="V115">
        <v>3</v>
      </c>
      <c r="W115" t="s">
        <v>159</v>
      </c>
      <c r="X115" t="s">
        <v>267</v>
      </c>
      <c r="Z115" t="s">
        <v>260</v>
      </c>
      <c r="AB115">
        <v>2</v>
      </c>
      <c r="AC115">
        <v>1998</v>
      </c>
      <c r="AD115">
        <v>22</v>
      </c>
      <c r="AE115" t="s">
        <v>259</v>
      </c>
      <c r="AF115">
        <v>61</v>
      </c>
      <c r="AG115">
        <v>20</v>
      </c>
      <c r="AH115" t="s">
        <v>159</v>
      </c>
      <c r="AI115" t="s">
        <v>258</v>
      </c>
      <c r="AJ115" t="s">
        <v>285</v>
      </c>
      <c r="AK115" t="s">
        <v>284</v>
      </c>
      <c r="AL115">
        <v>3.7</v>
      </c>
      <c r="AM115">
        <v>3</v>
      </c>
      <c r="AN115">
        <v>3</v>
      </c>
      <c r="AO115">
        <v>3</v>
      </c>
      <c r="AP115">
        <v>3</v>
      </c>
      <c r="AQ115">
        <v>3</v>
      </c>
      <c r="AR115">
        <v>3</v>
      </c>
      <c r="AS115">
        <v>3</v>
      </c>
      <c r="AT115">
        <v>2</v>
      </c>
      <c r="AU115">
        <v>2</v>
      </c>
      <c r="AV115">
        <v>3</v>
      </c>
      <c r="AW115">
        <v>28</v>
      </c>
    </row>
    <row r="116" spans="1:49" x14ac:dyDescent="0.2">
      <c r="A116">
        <v>5</v>
      </c>
      <c r="B116">
        <v>2</v>
      </c>
      <c r="C116">
        <v>2</v>
      </c>
      <c r="D116">
        <v>1</v>
      </c>
      <c r="E116">
        <v>1</v>
      </c>
      <c r="F116">
        <v>1</v>
      </c>
      <c r="G116">
        <v>1</v>
      </c>
      <c r="H116">
        <v>4</v>
      </c>
      <c r="I116">
        <v>4</v>
      </c>
      <c r="J116">
        <v>1</v>
      </c>
      <c r="K116">
        <v>1</v>
      </c>
      <c r="L116">
        <v>1</v>
      </c>
      <c r="M116">
        <v>1</v>
      </c>
      <c r="N116">
        <v>1</v>
      </c>
      <c r="O116">
        <v>18300</v>
      </c>
      <c r="P116">
        <v>2</v>
      </c>
      <c r="Q116">
        <v>1</v>
      </c>
      <c r="R116">
        <v>1</v>
      </c>
      <c r="S116">
        <v>1</v>
      </c>
      <c r="T116">
        <v>4</v>
      </c>
      <c r="U116">
        <v>4</v>
      </c>
      <c r="V116">
        <v>5</v>
      </c>
      <c r="W116" t="s">
        <v>209</v>
      </c>
      <c r="X116" t="s">
        <v>267</v>
      </c>
      <c r="Z116" t="s">
        <v>260</v>
      </c>
      <c r="AB116">
        <v>1</v>
      </c>
      <c r="AC116">
        <v>1998</v>
      </c>
      <c r="AD116">
        <v>22</v>
      </c>
      <c r="AE116" t="s">
        <v>259</v>
      </c>
      <c r="AF116">
        <v>100</v>
      </c>
      <c r="AH116" t="s">
        <v>159</v>
      </c>
      <c r="AI116" t="s">
        <v>258</v>
      </c>
      <c r="AJ116" t="s">
        <v>283</v>
      </c>
      <c r="AK116" t="s">
        <v>282</v>
      </c>
      <c r="AL116">
        <v>3.3</v>
      </c>
      <c r="AM116">
        <v>4</v>
      </c>
      <c r="AN116">
        <v>4</v>
      </c>
      <c r="AO116">
        <v>4</v>
      </c>
      <c r="AP116">
        <v>4</v>
      </c>
      <c r="AQ116">
        <v>4</v>
      </c>
      <c r="AR116">
        <v>4</v>
      </c>
      <c r="AS116">
        <v>4</v>
      </c>
      <c r="AT116">
        <v>4</v>
      </c>
      <c r="AU116">
        <v>4</v>
      </c>
      <c r="AV116">
        <v>4</v>
      </c>
      <c r="AW116">
        <v>40</v>
      </c>
    </row>
    <row r="117" spans="1:49" x14ac:dyDescent="0.2">
      <c r="A117">
        <v>7</v>
      </c>
      <c r="B117">
        <v>1</v>
      </c>
      <c r="C117">
        <v>2</v>
      </c>
      <c r="D117">
        <v>2</v>
      </c>
      <c r="E117">
        <v>1</v>
      </c>
      <c r="F117">
        <v>1</v>
      </c>
      <c r="G117">
        <v>1</v>
      </c>
      <c r="H117">
        <v>4</v>
      </c>
      <c r="I117">
        <v>4</v>
      </c>
      <c r="J117">
        <v>1</v>
      </c>
      <c r="K117">
        <v>1</v>
      </c>
      <c r="L117">
        <v>2</v>
      </c>
      <c r="N117">
        <v>1</v>
      </c>
      <c r="Q117">
        <v>1</v>
      </c>
      <c r="R117">
        <v>1</v>
      </c>
      <c r="S117">
        <v>1</v>
      </c>
      <c r="T117">
        <v>4</v>
      </c>
      <c r="U117">
        <v>4</v>
      </c>
      <c r="V117">
        <v>5</v>
      </c>
      <c r="W117" t="s">
        <v>159</v>
      </c>
      <c r="X117" t="s">
        <v>267</v>
      </c>
      <c r="Z117" t="s">
        <v>260</v>
      </c>
      <c r="AB117">
        <v>1</v>
      </c>
      <c r="AE117" t="s">
        <v>259</v>
      </c>
      <c r="AF117">
        <v>100</v>
      </c>
      <c r="AG117">
        <v>10</v>
      </c>
      <c r="AH117" t="s">
        <v>159</v>
      </c>
      <c r="AL117">
        <v>3.95</v>
      </c>
      <c r="AM117">
        <v>4</v>
      </c>
      <c r="AN117">
        <v>4</v>
      </c>
      <c r="AO117">
        <v>4</v>
      </c>
      <c r="AP117">
        <v>3</v>
      </c>
      <c r="AQ117">
        <v>1</v>
      </c>
      <c r="AR117">
        <v>4</v>
      </c>
      <c r="AS117">
        <v>3</v>
      </c>
      <c r="AT117">
        <v>4</v>
      </c>
      <c r="AU117">
        <v>4</v>
      </c>
      <c r="AV117">
        <v>4</v>
      </c>
      <c r="AW117">
        <v>35</v>
      </c>
    </row>
    <row r="118" spans="1:49" x14ac:dyDescent="0.2">
      <c r="A118">
        <v>8</v>
      </c>
      <c r="B118">
        <v>1</v>
      </c>
      <c r="C118">
        <v>1</v>
      </c>
      <c r="D118">
        <v>2</v>
      </c>
      <c r="E118">
        <v>1</v>
      </c>
      <c r="F118">
        <v>1</v>
      </c>
      <c r="G118">
        <v>1</v>
      </c>
      <c r="H118">
        <v>5</v>
      </c>
      <c r="I118">
        <v>4</v>
      </c>
      <c r="J118">
        <v>1</v>
      </c>
      <c r="K118">
        <v>1</v>
      </c>
      <c r="L118">
        <v>1</v>
      </c>
      <c r="M118">
        <v>1</v>
      </c>
      <c r="N118">
        <v>2</v>
      </c>
      <c r="P118">
        <v>5</v>
      </c>
      <c r="Q118">
        <v>1</v>
      </c>
      <c r="R118">
        <v>1</v>
      </c>
      <c r="S118">
        <v>1</v>
      </c>
      <c r="T118">
        <v>4</v>
      </c>
      <c r="U118">
        <v>4</v>
      </c>
      <c r="V118">
        <v>5</v>
      </c>
      <c r="W118" t="s">
        <v>159</v>
      </c>
      <c r="X118" t="s">
        <v>267</v>
      </c>
      <c r="Z118" t="s">
        <v>260</v>
      </c>
      <c r="AB118">
        <v>2</v>
      </c>
      <c r="AC118">
        <v>1999</v>
      </c>
      <c r="AD118">
        <v>21</v>
      </c>
      <c r="AE118" t="s">
        <v>263</v>
      </c>
      <c r="AF118">
        <v>67</v>
      </c>
      <c r="AG118">
        <v>48</v>
      </c>
      <c r="AH118" t="s">
        <v>159</v>
      </c>
      <c r="AI118" t="s">
        <v>258</v>
      </c>
      <c r="AJ118" t="s">
        <v>257</v>
      </c>
      <c r="AK118" t="s">
        <v>271</v>
      </c>
      <c r="AL118">
        <v>3.75</v>
      </c>
    </row>
    <row r="119" spans="1:49" x14ac:dyDescent="0.2">
      <c r="A119">
        <v>7</v>
      </c>
      <c r="B119">
        <v>2</v>
      </c>
      <c r="C119">
        <v>2</v>
      </c>
      <c r="D119">
        <v>2</v>
      </c>
      <c r="E119">
        <v>1</v>
      </c>
      <c r="F119">
        <v>1</v>
      </c>
      <c r="G119">
        <v>1</v>
      </c>
      <c r="H119">
        <v>3</v>
      </c>
      <c r="I119">
        <v>4</v>
      </c>
      <c r="J119">
        <v>1</v>
      </c>
      <c r="K119">
        <v>2</v>
      </c>
      <c r="L119">
        <v>1</v>
      </c>
      <c r="M119">
        <v>2</v>
      </c>
      <c r="N119">
        <v>1</v>
      </c>
      <c r="P119">
        <v>4</v>
      </c>
      <c r="Q119">
        <v>1</v>
      </c>
      <c r="R119">
        <v>1</v>
      </c>
      <c r="S119">
        <v>1</v>
      </c>
      <c r="T119">
        <v>3</v>
      </c>
      <c r="U119">
        <v>4</v>
      </c>
      <c r="V119">
        <v>5</v>
      </c>
      <c r="W119" t="s">
        <v>159</v>
      </c>
      <c r="X119" t="s">
        <v>267</v>
      </c>
      <c r="Z119" t="s">
        <v>260</v>
      </c>
      <c r="AB119">
        <v>1</v>
      </c>
      <c r="AC119">
        <v>2000</v>
      </c>
      <c r="AD119">
        <v>20</v>
      </c>
      <c r="AE119" t="s">
        <v>259</v>
      </c>
      <c r="AF119">
        <v>60</v>
      </c>
      <c r="AG119">
        <v>20</v>
      </c>
      <c r="AH119" t="s">
        <v>159</v>
      </c>
      <c r="AI119" t="s">
        <v>258</v>
      </c>
      <c r="AJ119" t="s">
        <v>281</v>
      </c>
      <c r="AK119" t="s">
        <v>271</v>
      </c>
      <c r="AL119">
        <v>3</v>
      </c>
      <c r="AM119">
        <v>3</v>
      </c>
      <c r="AN119">
        <v>3</v>
      </c>
      <c r="AO119">
        <v>4</v>
      </c>
      <c r="AP119">
        <v>4</v>
      </c>
      <c r="AQ119">
        <v>4</v>
      </c>
      <c r="AR119">
        <v>2</v>
      </c>
      <c r="AS119">
        <v>3</v>
      </c>
      <c r="AT119">
        <v>3</v>
      </c>
      <c r="AU119">
        <v>4</v>
      </c>
      <c r="AV119">
        <v>3</v>
      </c>
      <c r="AW119">
        <v>33</v>
      </c>
    </row>
    <row r="120" spans="1:49" x14ac:dyDescent="0.2">
      <c r="A120">
        <v>8</v>
      </c>
      <c r="B120">
        <v>1</v>
      </c>
      <c r="C120">
        <v>1</v>
      </c>
      <c r="D120">
        <v>1</v>
      </c>
      <c r="E120">
        <v>1</v>
      </c>
      <c r="F120">
        <v>1</v>
      </c>
      <c r="G120">
        <v>1</v>
      </c>
      <c r="H120">
        <v>6</v>
      </c>
      <c r="I120">
        <v>4</v>
      </c>
      <c r="J120">
        <v>2</v>
      </c>
      <c r="K120">
        <v>2</v>
      </c>
      <c r="L120">
        <v>2</v>
      </c>
      <c r="N120">
        <v>2</v>
      </c>
      <c r="O120">
        <v>10001</v>
      </c>
      <c r="P120">
        <v>7</v>
      </c>
      <c r="Q120">
        <v>1</v>
      </c>
      <c r="R120">
        <v>1</v>
      </c>
      <c r="S120">
        <v>1</v>
      </c>
      <c r="T120">
        <v>3</v>
      </c>
      <c r="U120">
        <v>4</v>
      </c>
      <c r="V120">
        <v>5</v>
      </c>
      <c r="W120" t="s">
        <v>159</v>
      </c>
      <c r="X120" t="s">
        <v>261</v>
      </c>
      <c r="Z120" t="s">
        <v>260</v>
      </c>
      <c r="AB120">
        <v>1</v>
      </c>
      <c r="AE120" t="s">
        <v>263</v>
      </c>
      <c r="AF120">
        <v>90</v>
      </c>
      <c r="AG120">
        <v>52</v>
      </c>
      <c r="AH120" t="s">
        <v>159</v>
      </c>
      <c r="AI120" t="s">
        <v>258</v>
      </c>
      <c r="AJ120" t="s">
        <v>280</v>
      </c>
      <c r="AK120" t="s">
        <v>279</v>
      </c>
      <c r="AL120">
        <v>3</v>
      </c>
      <c r="AM120">
        <v>4</v>
      </c>
      <c r="AN120">
        <v>4</v>
      </c>
      <c r="AO120">
        <v>1</v>
      </c>
      <c r="AP120">
        <v>3</v>
      </c>
      <c r="AQ120">
        <v>4</v>
      </c>
      <c r="AR120">
        <v>4</v>
      </c>
      <c r="AS120">
        <v>2</v>
      </c>
      <c r="AT120">
        <v>3</v>
      </c>
      <c r="AU120">
        <v>4</v>
      </c>
      <c r="AV120">
        <v>4</v>
      </c>
      <c r="AW120">
        <v>33</v>
      </c>
    </row>
    <row r="121" spans="1:49" x14ac:dyDescent="0.2">
      <c r="A121">
        <v>7</v>
      </c>
      <c r="B121">
        <v>1</v>
      </c>
      <c r="C121">
        <v>1</v>
      </c>
      <c r="D121">
        <v>1</v>
      </c>
      <c r="E121">
        <v>2</v>
      </c>
      <c r="F121">
        <v>1</v>
      </c>
      <c r="G121">
        <v>1</v>
      </c>
      <c r="H121">
        <v>5</v>
      </c>
      <c r="I121">
        <v>4</v>
      </c>
      <c r="J121">
        <v>1</v>
      </c>
      <c r="K121">
        <v>1</v>
      </c>
      <c r="L121">
        <v>2</v>
      </c>
      <c r="N121">
        <v>1</v>
      </c>
      <c r="Q121">
        <v>1</v>
      </c>
      <c r="R121">
        <v>1</v>
      </c>
      <c r="S121">
        <v>1</v>
      </c>
      <c r="T121">
        <v>4</v>
      </c>
      <c r="U121">
        <v>4</v>
      </c>
      <c r="V121">
        <v>5</v>
      </c>
      <c r="W121" t="s">
        <v>159</v>
      </c>
      <c r="X121" t="s">
        <v>267</v>
      </c>
      <c r="Z121" t="s">
        <v>260</v>
      </c>
      <c r="AB121">
        <v>2</v>
      </c>
      <c r="AC121">
        <v>1999</v>
      </c>
      <c r="AD121">
        <v>21</v>
      </c>
      <c r="AE121" t="s">
        <v>259</v>
      </c>
      <c r="AF121">
        <v>100</v>
      </c>
      <c r="AG121">
        <v>61</v>
      </c>
      <c r="AH121" t="s">
        <v>159</v>
      </c>
      <c r="AI121" t="s">
        <v>258</v>
      </c>
      <c r="AJ121" t="s">
        <v>278</v>
      </c>
      <c r="AK121" t="s">
        <v>277</v>
      </c>
      <c r="AL121">
        <v>3.68</v>
      </c>
      <c r="AM121">
        <v>4</v>
      </c>
      <c r="AN121">
        <v>4</v>
      </c>
      <c r="AO121">
        <v>4</v>
      </c>
      <c r="AP121">
        <v>4</v>
      </c>
      <c r="AQ121">
        <v>3</v>
      </c>
      <c r="AR121">
        <v>2</v>
      </c>
      <c r="AS121">
        <v>3</v>
      </c>
      <c r="AT121">
        <v>1</v>
      </c>
      <c r="AU121">
        <v>3</v>
      </c>
      <c r="AV121">
        <v>2</v>
      </c>
      <c r="AW121">
        <v>30</v>
      </c>
    </row>
    <row r="122" spans="1:49" x14ac:dyDescent="0.2">
      <c r="A122">
        <v>1</v>
      </c>
      <c r="B122">
        <v>2</v>
      </c>
      <c r="C122">
        <v>2</v>
      </c>
      <c r="D122">
        <v>2</v>
      </c>
      <c r="E122">
        <v>2</v>
      </c>
      <c r="F122">
        <v>1</v>
      </c>
      <c r="G122">
        <v>2</v>
      </c>
      <c r="H122">
        <v>1</v>
      </c>
      <c r="I122">
        <v>3</v>
      </c>
      <c r="J122">
        <v>1</v>
      </c>
      <c r="K122">
        <v>1</v>
      </c>
      <c r="L122">
        <v>2</v>
      </c>
      <c r="N122">
        <v>1</v>
      </c>
      <c r="O122">
        <v>30000</v>
      </c>
      <c r="P122">
        <v>4</v>
      </c>
      <c r="Q122">
        <v>1</v>
      </c>
      <c r="R122">
        <v>1</v>
      </c>
      <c r="S122">
        <v>1</v>
      </c>
      <c r="T122">
        <v>4</v>
      </c>
      <c r="U122">
        <v>4</v>
      </c>
      <c r="V122">
        <v>5</v>
      </c>
      <c r="W122" t="s">
        <v>209</v>
      </c>
      <c r="X122" t="s">
        <v>276</v>
      </c>
      <c r="Z122" t="s">
        <v>260</v>
      </c>
      <c r="AB122">
        <v>1</v>
      </c>
      <c r="AC122">
        <v>1996</v>
      </c>
      <c r="AD122">
        <v>24</v>
      </c>
      <c r="AE122" t="s">
        <v>259</v>
      </c>
      <c r="AF122">
        <v>34</v>
      </c>
      <c r="AG122">
        <v>10</v>
      </c>
      <c r="AH122" t="s">
        <v>159</v>
      </c>
      <c r="AI122" t="s">
        <v>258</v>
      </c>
      <c r="AJ122" t="s">
        <v>274</v>
      </c>
      <c r="AK122" t="s">
        <v>275</v>
      </c>
      <c r="AL122">
        <v>2.6</v>
      </c>
      <c r="AM122">
        <v>3</v>
      </c>
      <c r="AN122">
        <v>4</v>
      </c>
      <c r="AO122">
        <v>3</v>
      </c>
      <c r="AP122">
        <v>1</v>
      </c>
      <c r="AQ122">
        <v>4</v>
      </c>
      <c r="AR122">
        <v>3</v>
      </c>
      <c r="AS122">
        <v>3</v>
      </c>
      <c r="AT122">
        <v>4</v>
      </c>
      <c r="AU122">
        <v>3</v>
      </c>
      <c r="AV122">
        <v>3</v>
      </c>
      <c r="AW122">
        <v>31</v>
      </c>
    </row>
    <row r="123" spans="1:49" x14ac:dyDescent="0.2">
      <c r="A123">
        <v>3</v>
      </c>
      <c r="B123">
        <v>1</v>
      </c>
      <c r="C123">
        <v>1</v>
      </c>
      <c r="D123">
        <v>1</v>
      </c>
      <c r="E123">
        <v>1</v>
      </c>
      <c r="F123">
        <v>1</v>
      </c>
      <c r="G123">
        <v>1</v>
      </c>
      <c r="H123">
        <v>6</v>
      </c>
      <c r="I123">
        <v>4</v>
      </c>
      <c r="J123">
        <v>1</v>
      </c>
      <c r="K123">
        <v>2</v>
      </c>
      <c r="L123">
        <v>1</v>
      </c>
      <c r="M123">
        <v>1</v>
      </c>
      <c r="N123">
        <v>1</v>
      </c>
      <c r="O123">
        <v>60000</v>
      </c>
      <c r="P123">
        <v>5</v>
      </c>
      <c r="Q123">
        <v>1</v>
      </c>
      <c r="R123">
        <v>1</v>
      </c>
      <c r="S123">
        <v>1</v>
      </c>
      <c r="T123">
        <v>4</v>
      </c>
      <c r="U123">
        <v>3</v>
      </c>
      <c r="V123">
        <v>2</v>
      </c>
      <c r="W123" t="s">
        <v>209</v>
      </c>
      <c r="X123" t="s">
        <v>261</v>
      </c>
      <c r="Z123" t="s">
        <v>260</v>
      </c>
      <c r="AB123">
        <v>2</v>
      </c>
      <c r="AC123">
        <v>2001</v>
      </c>
      <c r="AD123">
        <v>19</v>
      </c>
      <c r="AE123" t="s">
        <v>259</v>
      </c>
      <c r="AF123">
        <v>7</v>
      </c>
      <c r="AG123">
        <v>0</v>
      </c>
      <c r="AH123" t="s">
        <v>159</v>
      </c>
      <c r="AI123" t="s">
        <v>258</v>
      </c>
      <c r="AJ123" t="s">
        <v>274</v>
      </c>
      <c r="AK123" t="s">
        <v>273</v>
      </c>
      <c r="AL123">
        <v>2.9</v>
      </c>
      <c r="AM123">
        <v>3</v>
      </c>
      <c r="AN123">
        <v>4</v>
      </c>
      <c r="AO123">
        <v>4</v>
      </c>
      <c r="AP123">
        <v>4</v>
      </c>
      <c r="AQ123">
        <v>2</v>
      </c>
      <c r="AR123">
        <v>3</v>
      </c>
      <c r="AS123">
        <v>2</v>
      </c>
      <c r="AT123">
        <v>3</v>
      </c>
      <c r="AU123">
        <v>3</v>
      </c>
      <c r="AV123">
        <v>3</v>
      </c>
      <c r="AW123">
        <v>31</v>
      </c>
    </row>
    <row r="124" spans="1:49" x14ac:dyDescent="0.2">
      <c r="A124">
        <v>9</v>
      </c>
      <c r="B124">
        <v>1</v>
      </c>
      <c r="C124">
        <v>1</v>
      </c>
      <c r="D124">
        <v>1</v>
      </c>
      <c r="E124">
        <v>1</v>
      </c>
      <c r="F124">
        <v>1</v>
      </c>
      <c r="G124">
        <v>1</v>
      </c>
      <c r="H124">
        <v>6</v>
      </c>
      <c r="I124">
        <v>4</v>
      </c>
      <c r="J124">
        <v>1</v>
      </c>
      <c r="K124">
        <v>1</v>
      </c>
      <c r="L124">
        <v>2</v>
      </c>
      <c r="N124">
        <v>1</v>
      </c>
      <c r="O124">
        <v>46000</v>
      </c>
      <c r="P124">
        <v>5</v>
      </c>
      <c r="Q124">
        <v>1</v>
      </c>
      <c r="R124">
        <v>1</v>
      </c>
      <c r="S124">
        <v>1</v>
      </c>
      <c r="T124">
        <v>4</v>
      </c>
      <c r="U124">
        <v>4</v>
      </c>
      <c r="V124">
        <v>6</v>
      </c>
      <c r="W124" t="s">
        <v>159</v>
      </c>
      <c r="X124" t="s">
        <v>267</v>
      </c>
      <c r="Z124" t="s">
        <v>260</v>
      </c>
      <c r="AB124">
        <v>2</v>
      </c>
      <c r="AE124" t="s">
        <v>259</v>
      </c>
      <c r="AF124">
        <v>100</v>
      </c>
      <c r="AG124">
        <v>80</v>
      </c>
      <c r="AH124" t="s">
        <v>159</v>
      </c>
      <c r="AI124" t="s">
        <v>258</v>
      </c>
      <c r="AJ124" t="s">
        <v>272</v>
      </c>
      <c r="AK124" t="s">
        <v>271</v>
      </c>
      <c r="AL124">
        <v>3.2</v>
      </c>
      <c r="AM124">
        <v>4</v>
      </c>
      <c r="AN124">
        <v>4</v>
      </c>
      <c r="AO124">
        <v>4</v>
      </c>
      <c r="AP124">
        <v>3</v>
      </c>
      <c r="AQ124">
        <v>4</v>
      </c>
      <c r="AR124">
        <v>4</v>
      </c>
      <c r="AS124">
        <v>4</v>
      </c>
      <c r="AT124">
        <v>4</v>
      </c>
      <c r="AU124">
        <v>4</v>
      </c>
      <c r="AV124">
        <v>4</v>
      </c>
      <c r="AW124">
        <v>39</v>
      </c>
    </row>
    <row r="125" spans="1:49" x14ac:dyDescent="0.2">
      <c r="A125">
        <v>6</v>
      </c>
      <c r="B125">
        <v>2</v>
      </c>
      <c r="C125">
        <v>2</v>
      </c>
      <c r="D125">
        <v>2</v>
      </c>
      <c r="E125">
        <v>2</v>
      </c>
      <c r="F125">
        <v>2</v>
      </c>
      <c r="G125">
        <v>2</v>
      </c>
      <c r="H125">
        <v>0</v>
      </c>
      <c r="I125">
        <v>3</v>
      </c>
      <c r="J125">
        <v>1</v>
      </c>
      <c r="K125">
        <v>1</v>
      </c>
      <c r="L125">
        <v>1</v>
      </c>
      <c r="M125">
        <v>1</v>
      </c>
      <c r="N125">
        <v>1</v>
      </c>
      <c r="O125">
        <v>4000</v>
      </c>
      <c r="P125">
        <v>1</v>
      </c>
      <c r="Q125">
        <v>1</v>
      </c>
      <c r="R125">
        <v>1</v>
      </c>
      <c r="S125">
        <v>1</v>
      </c>
      <c r="T125">
        <v>2</v>
      </c>
      <c r="U125">
        <v>4</v>
      </c>
      <c r="V125">
        <v>3</v>
      </c>
      <c r="W125" t="s">
        <v>209</v>
      </c>
      <c r="X125" t="s">
        <v>261</v>
      </c>
      <c r="Z125" t="s">
        <v>270</v>
      </c>
      <c r="AA125" t="s">
        <v>269</v>
      </c>
      <c r="AB125">
        <v>2</v>
      </c>
      <c r="AC125">
        <v>1999</v>
      </c>
      <c r="AD125">
        <v>21</v>
      </c>
      <c r="AE125" t="s">
        <v>259</v>
      </c>
      <c r="AF125">
        <v>42</v>
      </c>
      <c r="AG125">
        <v>10</v>
      </c>
      <c r="AH125" t="s">
        <v>159</v>
      </c>
      <c r="AI125" t="s">
        <v>258</v>
      </c>
      <c r="AJ125" t="s">
        <v>257</v>
      </c>
      <c r="AK125" t="s">
        <v>268</v>
      </c>
      <c r="AL125">
        <v>2.6</v>
      </c>
      <c r="AM125">
        <v>3</v>
      </c>
      <c r="AN125">
        <v>3</v>
      </c>
      <c r="AO125">
        <v>2</v>
      </c>
      <c r="AP125">
        <v>3</v>
      </c>
      <c r="AQ125">
        <v>3</v>
      </c>
      <c r="AR125">
        <v>3</v>
      </c>
      <c r="AS125">
        <v>3</v>
      </c>
      <c r="AT125">
        <v>3</v>
      </c>
      <c r="AU125">
        <v>3</v>
      </c>
      <c r="AV125">
        <v>3</v>
      </c>
      <c r="AW125">
        <v>29</v>
      </c>
    </row>
    <row r="126" spans="1:49" x14ac:dyDescent="0.2">
      <c r="A126">
        <v>3</v>
      </c>
      <c r="B126">
        <v>2</v>
      </c>
      <c r="C126">
        <v>2</v>
      </c>
      <c r="D126">
        <v>2</v>
      </c>
      <c r="E126">
        <v>2</v>
      </c>
      <c r="F126">
        <v>1</v>
      </c>
      <c r="G126">
        <v>1</v>
      </c>
      <c r="H126">
        <v>2</v>
      </c>
      <c r="I126">
        <v>4</v>
      </c>
      <c r="J126">
        <v>1</v>
      </c>
      <c r="K126">
        <v>2</v>
      </c>
      <c r="L126">
        <v>2</v>
      </c>
      <c r="N126">
        <v>1</v>
      </c>
      <c r="P126">
        <v>3</v>
      </c>
      <c r="Q126">
        <v>1</v>
      </c>
      <c r="R126">
        <v>1</v>
      </c>
      <c r="S126">
        <v>1</v>
      </c>
      <c r="T126">
        <v>4</v>
      </c>
      <c r="U126">
        <v>4</v>
      </c>
      <c r="V126">
        <v>4</v>
      </c>
      <c r="W126" t="s">
        <v>209</v>
      </c>
      <c r="X126" t="s">
        <v>267</v>
      </c>
      <c r="Z126" t="s">
        <v>260</v>
      </c>
      <c r="AB126">
        <v>1</v>
      </c>
      <c r="AC126">
        <v>2000</v>
      </c>
      <c r="AD126">
        <v>20</v>
      </c>
      <c r="AE126" t="s">
        <v>259</v>
      </c>
      <c r="AF126">
        <v>9</v>
      </c>
      <c r="AG126">
        <v>1</v>
      </c>
      <c r="AH126" t="s">
        <v>159</v>
      </c>
      <c r="AI126" t="s">
        <v>258</v>
      </c>
      <c r="AJ126" t="s">
        <v>266</v>
      </c>
      <c r="AK126" t="s">
        <v>265</v>
      </c>
      <c r="AL126">
        <v>3.54</v>
      </c>
      <c r="AM126">
        <v>3</v>
      </c>
      <c r="AN126">
        <v>3</v>
      </c>
      <c r="AO126">
        <v>4</v>
      </c>
      <c r="AP126">
        <v>3</v>
      </c>
      <c r="AQ126">
        <v>3</v>
      </c>
      <c r="AR126">
        <v>2</v>
      </c>
      <c r="AS126">
        <v>2</v>
      </c>
      <c r="AT126">
        <v>1</v>
      </c>
      <c r="AU126">
        <v>3</v>
      </c>
      <c r="AV126">
        <v>2</v>
      </c>
      <c r="AW126">
        <v>26</v>
      </c>
    </row>
    <row r="127" spans="1:49" x14ac:dyDescent="0.2">
      <c r="A127">
        <v>10</v>
      </c>
      <c r="C127">
        <v>1</v>
      </c>
      <c r="D127">
        <v>2</v>
      </c>
      <c r="E127">
        <v>1</v>
      </c>
      <c r="F127">
        <v>2</v>
      </c>
      <c r="G127">
        <v>2</v>
      </c>
      <c r="H127">
        <v>2</v>
      </c>
      <c r="I127">
        <v>4</v>
      </c>
      <c r="J127">
        <v>2</v>
      </c>
      <c r="K127">
        <v>1</v>
      </c>
      <c r="L127">
        <v>2</v>
      </c>
      <c r="N127">
        <v>2</v>
      </c>
      <c r="O127">
        <v>10</v>
      </c>
      <c r="P127">
        <v>4</v>
      </c>
      <c r="Q127">
        <v>1</v>
      </c>
      <c r="R127">
        <v>1</v>
      </c>
      <c r="S127">
        <v>2</v>
      </c>
      <c r="T127">
        <v>3</v>
      </c>
      <c r="U127">
        <v>2</v>
      </c>
      <c r="V127">
        <v>5</v>
      </c>
      <c r="W127" t="s">
        <v>209</v>
      </c>
      <c r="X127" t="s">
        <v>264</v>
      </c>
      <c r="Z127" t="s">
        <v>260</v>
      </c>
      <c r="AB127">
        <v>1</v>
      </c>
      <c r="AE127" t="s">
        <v>263</v>
      </c>
      <c r="AF127">
        <v>24</v>
      </c>
      <c r="AH127" t="s">
        <v>159</v>
      </c>
      <c r="AI127" t="s">
        <v>262</v>
      </c>
      <c r="AL127">
        <v>2</v>
      </c>
      <c r="AM127">
        <v>3</v>
      </c>
      <c r="AN127">
        <v>3</v>
      </c>
      <c r="AO127">
        <v>4</v>
      </c>
      <c r="AP127">
        <v>2</v>
      </c>
      <c r="AQ127">
        <v>3</v>
      </c>
      <c r="AR127">
        <v>2</v>
      </c>
      <c r="AS127">
        <v>1</v>
      </c>
      <c r="AT127">
        <v>3</v>
      </c>
      <c r="AU127">
        <v>4</v>
      </c>
      <c r="AV127">
        <v>2</v>
      </c>
      <c r="AW127">
        <v>27</v>
      </c>
    </row>
    <row r="128" spans="1:49" x14ac:dyDescent="0.2">
      <c r="A128">
        <v>6</v>
      </c>
      <c r="B128">
        <v>2</v>
      </c>
      <c r="C128">
        <v>2</v>
      </c>
      <c r="D128">
        <v>2</v>
      </c>
      <c r="E128">
        <v>1</v>
      </c>
      <c r="F128">
        <v>2</v>
      </c>
      <c r="G128">
        <v>2</v>
      </c>
      <c r="H128">
        <v>1</v>
      </c>
      <c r="I128">
        <v>3</v>
      </c>
      <c r="J128">
        <v>2</v>
      </c>
      <c r="K128">
        <v>2</v>
      </c>
      <c r="L128">
        <v>1</v>
      </c>
      <c r="M128">
        <v>2</v>
      </c>
      <c r="N128">
        <v>2</v>
      </c>
      <c r="O128">
        <v>22000</v>
      </c>
      <c r="P128">
        <v>1</v>
      </c>
      <c r="Q128">
        <v>1</v>
      </c>
      <c r="R128">
        <v>1</v>
      </c>
      <c r="S128">
        <v>1</v>
      </c>
      <c r="T128">
        <v>3</v>
      </c>
      <c r="U128">
        <v>4</v>
      </c>
      <c r="V128">
        <v>3</v>
      </c>
      <c r="W128" t="s">
        <v>209</v>
      </c>
      <c r="X128" t="s">
        <v>261</v>
      </c>
      <c r="Z128" t="s">
        <v>260</v>
      </c>
      <c r="AB128">
        <v>1</v>
      </c>
      <c r="AC128">
        <v>1997</v>
      </c>
      <c r="AD128">
        <v>23</v>
      </c>
      <c r="AE128" t="s">
        <v>259</v>
      </c>
      <c r="AF128">
        <v>45</v>
      </c>
      <c r="AG128">
        <v>20</v>
      </c>
      <c r="AH128" t="s">
        <v>159</v>
      </c>
      <c r="AI128" t="s">
        <v>258</v>
      </c>
      <c r="AJ128" t="s">
        <v>257</v>
      </c>
      <c r="AK128" t="s">
        <v>256</v>
      </c>
      <c r="AL128">
        <v>3</v>
      </c>
      <c r="AM128">
        <v>4</v>
      </c>
      <c r="AN128">
        <v>3</v>
      </c>
      <c r="AO128">
        <v>3</v>
      </c>
      <c r="AP128">
        <v>3</v>
      </c>
      <c r="AQ128">
        <v>2</v>
      </c>
      <c r="AR128">
        <v>3</v>
      </c>
      <c r="AS128">
        <v>2</v>
      </c>
      <c r="AT128">
        <v>1</v>
      </c>
      <c r="AU128">
        <v>2</v>
      </c>
      <c r="AV128">
        <v>3</v>
      </c>
      <c r="AW128">
        <v>26</v>
      </c>
    </row>
  </sheetData>
  <autoFilter ref="A1:AW128" xr:uid="{4C15A9DA-12B9-9840-8B3D-0B0D2F43BB8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6D4C-92B6-AC4A-B207-700E93BD5B93}">
  <dimension ref="A1:AE103"/>
  <sheetViews>
    <sheetView zoomScale="150" zoomScaleNormal="150" zoomScalePageLayoutView="150" workbookViewId="0">
      <selection activeCell="W2" sqref="W2"/>
    </sheetView>
  </sheetViews>
  <sheetFormatPr baseColWidth="10" defaultColWidth="11" defaultRowHeight="16" x14ac:dyDescent="0.2"/>
  <cols>
    <col min="1" max="3" width="19.5" customWidth="1"/>
    <col min="5" max="5" width="12.6640625" customWidth="1"/>
  </cols>
  <sheetData>
    <row r="1" spans="1:30" x14ac:dyDescent="0.2">
      <c r="A1" t="s">
        <v>474</v>
      </c>
      <c r="B1" t="s">
        <v>473</v>
      </c>
      <c r="C1" t="s">
        <v>472</v>
      </c>
      <c r="D1" t="s">
        <v>10</v>
      </c>
      <c r="E1" t="s">
        <v>11</v>
      </c>
      <c r="F1" t="s">
        <v>33</v>
      </c>
      <c r="G1" t="s">
        <v>12</v>
      </c>
      <c r="H1" t="s">
        <v>13</v>
      </c>
      <c r="I1" t="s">
        <v>14</v>
      </c>
      <c r="J1" t="s">
        <v>15</v>
      </c>
      <c r="K1" t="s">
        <v>471</v>
      </c>
      <c r="L1" t="s">
        <v>470</v>
      </c>
      <c r="M1" t="s">
        <v>469</v>
      </c>
      <c r="N1" t="s">
        <v>468</v>
      </c>
      <c r="O1" t="s">
        <v>467</v>
      </c>
      <c r="P1" t="s">
        <v>466</v>
      </c>
      <c r="Q1" t="s">
        <v>36</v>
      </c>
      <c r="R1" t="s">
        <v>16</v>
      </c>
      <c r="S1" t="s">
        <v>465</v>
      </c>
      <c r="T1" t="s">
        <v>464</v>
      </c>
      <c r="U1" t="s">
        <v>463</v>
      </c>
      <c r="V1" t="s">
        <v>462</v>
      </c>
      <c r="W1" t="s">
        <v>461</v>
      </c>
      <c r="X1" t="s">
        <v>460</v>
      </c>
      <c r="Y1" t="s">
        <v>459</v>
      </c>
      <c r="Z1" t="s">
        <v>458</v>
      </c>
      <c r="AA1" t="s">
        <v>457</v>
      </c>
      <c r="AB1" t="s">
        <v>456</v>
      </c>
      <c r="AC1" t="s">
        <v>455</v>
      </c>
      <c r="AD1" t="s">
        <v>454</v>
      </c>
    </row>
    <row r="2" spans="1:30" x14ac:dyDescent="0.2">
      <c r="A2" t="s">
        <v>453</v>
      </c>
      <c r="D2" s="12" t="s">
        <v>452</v>
      </c>
      <c r="E2" t="s">
        <v>448</v>
      </c>
      <c r="F2" t="s">
        <v>448</v>
      </c>
      <c r="G2" t="s">
        <v>448</v>
      </c>
      <c r="H2" t="s">
        <v>448</v>
      </c>
      <c r="I2" t="s">
        <v>448</v>
      </c>
      <c r="J2" t="s">
        <v>448</v>
      </c>
      <c r="K2" t="s">
        <v>448</v>
      </c>
      <c r="L2" t="s">
        <v>448</v>
      </c>
      <c r="M2" t="s">
        <v>448</v>
      </c>
      <c r="N2" t="s">
        <v>448</v>
      </c>
      <c r="O2" t="s">
        <v>448</v>
      </c>
      <c r="P2" t="s">
        <v>448</v>
      </c>
      <c r="Q2" t="s">
        <v>451</v>
      </c>
      <c r="R2" t="s">
        <v>450</v>
      </c>
      <c r="S2" t="s">
        <v>449</v>
      </c>
      <c r="T2" t="s">
        <v>448</v>
      </c>
      <c r="U2" t="s">
        <v>448</v>
      </c>
      <c r="V2" t="s">
        <v>448</v>
      </c>
      <c r="W2" t="s">
        <v>448</v>
      </c>
      <c r="X2" t="s">
        <v>447</v>
      </c>
      <c r="Y2" t="s">
        <v>446</v>
      </c>
      <c r="Z2" t="s">
        <v>397</v>
      </c>
      <c r="AA2" t="s">
        <v>445</v>
      </c>
      <c r="AB2" t="s">
        <v>28</v>
      </c>
      <c r="AC2" t="s">
        <v>444</v>
      </c>
      <c r="AD2" t="s">
        <v>443</v>
      </c>
    </row>
    <row r="3" spans="1:30" x14ac:dyDescent="0.2">
      <c r="A3">
        <v>1</v>
      </c>
      <c r="B3">
        <v>1</v>
      </c>
      <c r="C3" t="s">
        <v>414</v>
      </c>
      <c r="D3">
        <v>6</v>
      </c>
      <c r="E3">
        <v>1</v>
      </c>
      <c r="F3">
        <v>1</v>
      </c>
      <c r="G3">
        <v>2</v>
      </c>
      <c r="H3">
        <v>2</v>
      </c>
      <c r="I3">
        <v>2</v>
      </c>
      <c r="J3">
        <v>1</v>
      </c>
      <c r="K3">
        <v>1</v>
      </c>
      <c r="L3">
        <v>1</v>
      </c>
      <c r="M3">
        <v>1</v>
      </c>
      <c r="N3">
        <v>1</v>
      </c>
      <c r="O3">
        <v>1</v>
      </c>
      <c r="P3">
        <v>2</v>
      </c>
      <c r="Q3" s="10">
        <v>60000</v>
      </c>
      <c r="R3">
        <v>3</v>
      </c>
      <c r="S3">
        <v>1</v>
      </c>
      <c r="T3">
        <v>1</v>
      </c>
      <c r="U3">
        <v>1</v>
      </c>
      <c r="V3">
        <v>1</v>
      </c>
      <c r="W3">
        <v>1</v>
      </c>
      <c r="X3">
        <v>1</v>
      </c>
      <c r="Y3">
        <v>1</v>
      </c>
      <c r="Z3" t="s">
        <v>418</v>
      </c>
      <c r="AA3" t="s">
        <v>106</v>
      </c>
      <c r="AB3">
        <v>1</v>
      </c>
      <c r="AC3">
        <v>85</v>
      </c>
      <c r="AD3" t="s">
        <v>419</v>
      </c>
    </row>
    <row r="4" spans="1:30" x14ac:dyDescent="0.2">
      <c r="A4">
        <v>2</v>
      </c>
      <c r="B4">
        <v>1</v>
      </c>
      <c r="C4" t="s">
        <v>414</v>
      </c>
      <c r="D4">
        <v>7</v>
      </c>
      <c r="E4">
        <v>1</v>
      </c>
      <c r="F4">
        <v>1</v>
      </c>
      <c r="G4">
        <v>2</v>
      </c>
      <c r="H4">
        <v>2</v>
      </c>
      <c r="I4">
        <v>2</v>
      </c>
      <c r="J4">
        <v>1</v>
      </c>
      <c r="K4">
        <v>1</v>
      </c>
      <c r="L4">
        <v>1</v>
      </c>
      <c r="M4">
        <v>1</v>
      </c>
      <c r="N4">
        <v>1</v>
      </c>
      <c r="O4">
        <v>1</v>
      </c>
      <c r="P4">
        <v>2</v>
      </c>
      <c r="Q4" s="10">
        <v>82000</v>
      </c>
      <c r="R4">
        <v>6</v>
      </c>
      <c r="S4">
        <v>1</v>
      </c>
      <c r="T4">
        <v>1</v>
      </c>
      <c r="U4">
        <v>1</v>
      </c>
      <c r="V4">
        <v>1</v>
      </c>
      <c r="W4">
        <v>1</v>
      </c>
      <c r="X4">
        <v>1</v>
      </c>
      <c r="Y4">
        <v>1</v>
      </c>
      <c r="Z4" t="s">
        <v>436</v>
      </c>
      <c r="AA4" t="s">
        <v>106</v>
      </c>
      <c r="AB4">
        <v>2</v>
      </c>
      <c r="AC4">
        <v>74</v>
      </c>
      <c r="AD4" t="s">
        <v>431</v>
      </c>
    </row>
    <row r="5" spans="1:30" x14ac:dyDescent="0.2">
      <c r="A5">
        <v>3</v>
      </c>
      <c r="B5">
        <v>1</v>
      </c>
      <c r="C5" t="s">
        <v>414</v>
      </c>
      <c r="D5">
        <v>3</v>
      </c>
      <c r="E5">
        <v>2</v>
      </c>
      <c r="F5">
        <v>1</v>
      </c>
      <c r="G5">
        <v>1</v>
      </c>
      <c r="H5">
        <v>1</v>
      </c>
      <c r="I5">
        <v>2</v>
      </c>
      <c r="J5">
        <v>2</v>
      </c>
      <c r="K5">
        <v>2</v>
      </c>
      <c r="L5">
        <v>2</v>
      </c>
      <c r="M5">
        <v>1</v>
      </c>
      <c r="N5">
        <v>1</v>
      </c>
      <c r="O5">
        <v>1</v>
      </c>
      <c r="P5">
        <v>1</v>
      </c>
      <c r="Q5" s="10">
        <v>40000</v>
      </c>
      <c r="R5">
        <v>2</v>
      </c>
      <c r="S5">
        <v>2</v>
      </c>
      <c r="T5">
        <v>2</v>
      </c>
      <c r="U5">
        <v>2</v>
      </c>
      <c r="V5">
        <v>2</v>
      </c>
      <c r="W5">
        <v>2</v>
      </c>
      <c r="X5">
        <v>1</v>
      </c>
      <c r="Y5">
        <v>1</v>
      </c>
      <c r="Z5" t="s">
        <v>418</v>
      </c>
      <c r="AA5" t="s">
        <v>106</v>
      </c>
      <c r="AB5">
        <v>1</v>
      </c>
      <c r="AC5">
        <v>89</v>
      </c>
      <c r="AD5" t="s">
        <v>431</v>
      </c>
    </row>
    <row r="6" spans="1:30" x14ac:dyDescent="0.2">
      <c r="A6">
        <v>4</v>
      </c>
      <c r="B6">
        <v>1</v>
      </c>
      <c r="C6" t="s">
        <v>414</v>
      </c>
      <c r="D6">
        <v>8</v>
      </c>
      <c r="E6">
        <v>1</v>
      </c>
      <c r="F6">
        <v>1</v>
      </c>
      <c r="G6">
        <v>2</v>
      </c>
      <c r="H6">
        <v>1</v>
      </c>
      <c r="I6">
        <v>2</v>
      </c>
      <c r="J6">
        <v>1</v>
      </c>
      <c r="K6">
        <v>1</v>
      </c>
      <c r="L6">
        <v>1</v>
      </c>
      <c r="M6">
        <v>1</v>
      </c>
      <c r="N6">
        <v>1</v>
      </c>
      <c r="O6">
        <v>1</v>
      </c>
      <c r="P6">
        <v>1</v>
      </c>
      <c r="Q6" s="10">
        <v>70000</v>
      </c>
      <c r="R6">
        <v>4</v>
      </c>
      <c r="S6">
        <v>1</v>
      </c>
      <c r="T6">
        <v>1</v>
      </c>
      <c r="U6">
        <v>1</v>
      </c>
      <c r="V6">
        <v>1</v>
      </c>
      <c r="W6">
        <v>1</v>
      </c>
      <c r="X6">
        <v>1</v>
      </c>
      <c r="Y6">
        <v>1</v>
      </c>
      <c r="Z6" t="s">
        <v>435</v>
      </c>
      <c r="AA6" t="s">
        <v>434</v>
      </c>
      <c r="AB6">
        <v>1</v>
      </c>
      <c r="AC6">
        <v>63</v>
      </c>
      <c r="AD6" t="s">
        <v>433</v>
      </c>
    </row>
    <row r="7" spans="1:30" x14ac:dyDescent="0.2">
      <c r="A7">
        <v>5</v>
      </c>
      <c r="B7">
        <v>1</v>
      </c>
      <c r="C7" t="s">
        <v>414</v>
      </c>
      <c r="D7">
        <v>6</v>
      </c>
      <c r="E7">
        <v>1</v>
      </c>
      <c r="F7">
        <v>1</v>
      </c>
      <c r="G7">
        <v>2</v>
      </c>
      <c r="H7">
        <v>2</v>
      </c>
      <c r="I7">
        <v>2</v>
      </c>
      <c r="J7">
        <v>2</v>
      </c>
      <c r="K7">
        <v>1</v>
      </c>
      <c r="L7">
        <v>1</v>
      </c>
      <c r="M7">
        <v>2</v>
      </c>
      <c r="N7">
        <v>1</v>
      </c>
      <c r="O7">
        <v>2</v>
      </c>
      <c r="P7">
        <v>2</v>
      </c>
      <c r="Q7" s="10">
        <v>40000</v>
      </c>
      <c r="R7">
        <v>3</v>
      </c>
      <c r="S7">
        <v>1</v>
      </c>
      <c r="T7">
        <v>1</v>
      </c>
      <c r="U7">
        <v>2</v>
      </c>
      <c r="V7">
        <v>2</v>
      </c>
      <c r="W7">
        <v>1</v>
      </c>
      <c r="X7">
        <v>2</v>
      </c>
      <c r="Y7">
        <v>2</v>
      </c>
      <c r="Z7" t="s">
        <v>418</v>
      </c>
      <c r="AA7" t="s">
        <v>106</v>
      </c>
      <c r="AB7">
        <v>2</v>
      </c>
      <c r="AC7">
        <v>82</v>
      </c>
      <c r="AD7" t="s">
        <v>419</v>
      </c>
    </row>
    <row r="8" spans="1:30" x14ac:dyDescent="0.2">
      <c r="A8">
        <v>6</v>
      </c>
      <c r="B8">
        <v>1</v>
      </c>
      <c r="C8" t="s">
        <v>414</v>
      </c>
      <c r="D8">
        <v>4</v>
      </c>
      <c r="E8">
        <v>1</v>
      </c>
      <c r="F8">
        <v>1</v>
      </c>
      <c r="G8">
        <v>1</v>
      </c>
      <c r="H8">
        <v>2</v>
      </c>
      <c r="I8">
        <v>2</v>
      </c>
      <c r="J8">
        <v>1</v>
      </c>
      <c r="K8">
        <v>2</v>
      </c>
      <c r="L8">
        <v>2</v>
      </c>
      <c r="M8">
        <v>2</v>
      </c>
      <c r="N8">
        <v>2</v>
      </c>
      <c r="O8">
        <v>0</v>
      </c>
      <c r="P8">
        <v>2</v>
      </c>
      <c r="Q8" s="10">
        <v>27000</v>
      </c>
      <c r="R8">
        <v>1</v>
      </c>
      <c r="S8">
        <v>1</v>
      </c>
      <c r="T8">
        <v>1</v>
      </c>
      <c r="U8">
        <v>1</v>
      </c>
      <c r="V8">
        <v>2</v>
      </c>
      <c r="W8">
        <v>2</v>
      </c>
      <c r="X8">
        <v>2</v>
      </c>
      <c r="Y8">
        <v>2</v>
      </c>
      <c r="Z8" t="s">
        <v>423</v>
      </c>
      <c r="AA8" t="s">
        <v>442</v>
      </c>
      <c r="AB8">
        <v>1</v>
      </c>
      <c r="AC8">
        <v>79</v>
      </c>
      <c r="AD8" t="s">
        <v>431</v>
      </c>
    </row>
    <row r="9" spans="1:30" x14ac:dyDescent="0.2">
      <c r="A9">
        <v>7</v>
      </c>
      <c r="B9">
        <v>1</v>
      </c>
      <c r="C9" t="s">
        <v>414</v>
      </c>
      <c r="D9">
        <v>8</v>
      </c>
      <c r="E9">
        <v>1</v>
      </c>
      <c r="F9">
        <v>1</v>
      </c>
      <c r="G9">
        <v>2</v>
      </c>
      <c r="H9">
        <v>2</v>
      </c>
      <c r="I9">
        <v>2</v>
      </c>
      <c r="J9">
        <v>2</v>
      </c>
      <c r="K9">
        <v>1</v>
      </c>
      <c r="L9">
        <v>2</v>
      </c>
      <c r="M9">
        <v>1</v>
      </c>
      <c r="N9">
        <v>2</v>
      </c>
      <c r="O9">
        <v>1</v>
      </c>
      <c r="P9">
        <v>1</v>
      </c>
      <c r="Q9" s="10">
        <v>62000</v>
      </c>
      <c r="R9">
        <v>2</v>
      </c>
      <c r="S9">
        <v>2</v>
      </c>
      <c r="T9">
        <v>1</v>
      </c>
      <c r="U9">
        <v>1</v>
      </c>
      <c r="V9">
        <v>1</v>
      </c>
      <c r="W9">
        <v>1</v>
      </c>
      <c r="X9">
        <v>1</v>
      </c>
      <c r="Y9">
        <v>1</v>
      </c>
      <c r="Z9" t="s">
        <v>432</v>
      </c>
      <c r="AA9" t="s">
        <v>106</v>
      </c>
      <c r="AB9">
        <v>1</v>
      </c>
      <c r="AC9">
        <v>76</v>
      </c>
      <c r="AD9" t="s">
        <v>430</v>
      </c>
    </row>
    <row r="10" spans="1:30" x14ac:dyDescent="0.2">
      <c r="A10">
        <v>8</v>
      </c>
      <c r="B10">
        <v>1</v>
      </c>
      <c r="C10" t="s">
        <v>414</v>
      </c>
      <c r="D10">
        <v>6</v>
      </c>
      <c r="E10">
        <v>1</v>
      </c>
      <c r="F10">
        <v>1</v>
      </c>
      <c r="G10">
        <v>2</v>
      </c>
      <c r="H10">
        <v>2</v>
      </c>
      <c r="I10">
        <v>2</v>
      </c>
      <c r="J10">
        <v>2</v>
      </c>
      <c r="K10">
        <v>2</v>
      </c>
      <c r="L10">
        <v>1</v>
      </c>
      <c r="M10">
        <v>1</v>
      </c>
      <c r="N10">
        <v>1</v>
      </c>
      <c r="O10">
        <v>2</v>
      </c>
      <c r="P10">
        <v>2</v>
      </c>
      <c r="Q10" s="10">
        <v>45000</v>
      </c>
      <c r="R10">
        <v>1</v>
      </c>
      <c r="S10">
        <v>1</v>
      </c>
      <c r="T10">
        <v>1</v>
      </c>
      <c r="U10">
        <v>1</v>
      </c>
      <c r="V10">
        <v>1</v>
      </c>
      <c r="W10">
        <v>1</v>
      </c>
      <c r="X10">
        <v>1</v>
      </c>
      <c r="Z10" t="s">
        <v>418</v>
      </c>
      <c r="AA10" t="s">
        <v>106</v>
      </c>
      <c r="AB10">
        <v>2</v>
      </c>
      <c r="AC10">
        <v>88</v>
      </c>
      <c r="AD10" t="s">
        <v>415</v>
      </c>
    </row>
    <row r="11" spans="1:30" x14ac:dyDescent="0.2">
      <c r="A11">
        <v>9</v>
      </c>
      <c r="B11">
        <v>1</v>
      </c>
      <c r="C11" t="s">
        <v>414</v>
      </c>
      <c r="D11">
        <v>9</v>
      </c>
      <c r="E11">
        <v>1</v>
      </c>
      <c r="F11">
        <v>1</v>
      </c>
      <c r="G11">
        <v>2</v>
      </c>
      <c r="H11">
        <v>2</v>
      </c>
      <c r="I11">
        <v>2</v>
      </c>
      <c r="J11">
        <v>2</v>
      </c>
      <c r="K11">
        <v>1</v>
      </c>
      <c r="L11">
        <v>2</v>
      </c>
      <c r="M11">
        <v>2</v>
      </c>
      <c r="N11">
        <v>1</v>
      </c>
      <c r="O11">
        <v>2</v>
      </c>
      <c r="P11">
        <v>1</v>
      </c>
    </row>
    <row r="12" spans="1:30" x14ac:dyDescent="0.2">
      <c r="A12">
        <v>10</v>
      </c>
      <c r="B12">
        <v>1</v>
      </c>
      <c r="C12" t="s">
        <v>414</v>
      </c>
      <c r="D12">
        <v>8</v>
      </c>
      <c r="E12">
        <v>2</v>
      </c>
      <c r="F12">
        <v>1</v>
      </c>
      <c r="G12">
        <v>2</v>
      </c>
      <c r="H12">
        <v>2</v>
      </c>
      <c r="I12">
        <v>2</v>
      </c>
      <c r="J12">
        <v>1</v>
      </c>
      <c r="K12">
        <v>1</v>
      </c>
      <c r="L12">
        <v>1</v>
      </c>
      <c r="M12">
        <v>2</v>
      </c>
      <c r="N12">
        <v>2</v>
      </c>
      <c r="O12">
        <v>1</v>
      </c>
      <c r="P12">
        <v>2</v>
      </c>
      <c r="Q12" s="10">
        <v>0</v>
      </c>
      <c r="R12">
        <v>1</v>
      </c>
      <c r="S12">
        <v>1</v>
      </c>
      <c r="T12">
        <v>2</v>
      </c>
      <c r="U12">
        <v>1</v>
      </c>
      <c r="V12">
        <v>1</v>
      </c>
      <c r="W12">
        <v>1</v>
      </c>
      <c r="X12">
        <v>1</v>
      </c>
      <c r="Y12">
        <v>1</v>
      </c>
      <c r="Z12" t="s">
        <v>338</v>
      </c>
      <c r="AA12" t="s">
        <v>106</v>
      </c>
      <c r="AB12">
        <v>1</v>
      </c>
      <c r="AC12">
        <v>92</v>
      </c>
      <c r="AD12" t="s">
        <v>431</v>
      </c>
    </row>
    <row r="13" spans="1:30" x14ac:dyDescent="0.2">
      <c r="A13">
        <v>11</v>
      </c>
      <c r="B13">
        <v>1</v>
      </c>
      <c r="C13" t="s">
        <v>414</v>
      </c>
      <c r="D13">
        <v>7</v>
      </c>
      <c r="E13">
        <v>1</v>
      </c>
      <c r="F13">
        <v>1</v>
      </c>
      <c r="G13">
        <v>2</v>
      </c>
      <c r="H13">
        <v>2</v>
      </c>
      <c r="I13">
        <v>2</v>
      </c>
      <c r="J13">
        <v>2</v>
      </c>
      <c r="K13">
        <v>1</v>
      </c>
      <c r="L13">
        <v>1</v>
      </c>
      <c r="M13">
        <v>1</v>
      </c>
      <c r="N13">
        <v>1</v>
      </c>
      <c r="O13">
        <v>0</v>
      </c>
      <c r="P13">
        <v>2</v>
      </c>
      <c r="Q13" s="10">
        <v>65000</v>
      </c>
      <c r="R13">
        <v>1</v>
      </c>
      <c r="S13">
        <v>1</v>
      </c>
      <c r="T13">
        <v>1</v>
      </c>
      <c r="U13">
        <v>1</v>
      </c>
      <c r="V13">
        <v>1</v>
      </c>
      <c r="W13">
        <v>1</v>
      </c>
      <c r="X13">
        <v>1</v>
      </c>
      <c r="Y13">
        <v>1</v>
      </c>
      <c r="Z13" t="s">
        <v>359</v>
      </c>
      <c r="AA13" t="s">
        <v>106</v>
      </c>
      <c r="AB13">
        <v>2</v>
      </c>
      <c r="AC13">
        <v>65</v>
      </c>
      <c r="AD13" t="s">
        <v>427</v>
      </c>
    </row>
    <row r="14" spans="1:30" x14ac:dyDescent="0.2">
      <c r="A14">
        <v>12</v>
      </c>
      <c r="B14">
        <v>1</v>
      </c>
      <c r="C14" t="s">
        <v>414</v>
      </c>
      <c r="D14">
        <v>6</v>
      </c>
      <c r="E14">
        <v>1</v>
      </c>
      <c r="F14">
        <v>2</v>
      </c>
      <c r="G14">
        <v>1</v>
      </c>
      <c r="H14">
        <v>2</v>
      </c>
      <c r="I14">
        <v>2</v>
      </c>
      <c r="J14">
        <v>2</v>
      </c>
      <c r="K14">
        <v>2</v>
      </c>
      <c r="L14">
        <v>1</v>
      </c>
      <c r="M14">
        <v>1</v>
      </c>
      <c r="N14">
        <v>1</v>
      </c>
      <c r="O14">
        <v>1</v>
      </c>
      <c r="P14">
        <v>1</v>
      </c>
      <c r="Q14" s="10">
        <v>50000</v>
      </c>
      <c r="R14">
        <v>1</v>
      </c>
      <c r="S14">
        <v>1</v>
      </c>
      <c r="T14">
        <v>1</v>
      </c>
      <c r="U14">
        <v>1</v>
      </c>
      <c r="V14">
        <v>1</v>
      </c>
      <c r="W14">
        <v>1</v>
      </c>
      <c r="X14">
        <v>2</v>
      </c>
      <c r="Y14">
        <v>1</v>
      </c>
      <c r="Z14" t="s">
        <v>418</v>
      </c>
      <c r="AA14" t="s">
        <v>106</v>
      </c>
      <c r="AB14">
        <v>1</v>
      </c>
      <c r="AC14">
        <v>87</v>
      </c>
      <c r="AD14" t="s">
        <v>427</v>
      </c>
    </row>
    <row r="15" spans="1:30" x14ac:dyDescent="0.2">
      <c r="A15">
        <v>13</v>
      </c>
      <c r="B15">
        <v>1</v>
      </c>
      <c r="C15" t="s">
        <v>414</v>
      </c>
      <c r="D15">
        <v>9</v>
      </c>
      <c r="E15">
        <v>1</v>
      </c>
      <c r="F15">
        <v>1</v>
      </c>
      <c r="G15">
        <v>2</v>
      </c>
      <c r="H15">
        <v>2</v>
      </c>
      <c r="I15">
        <v>2</v>
      </c>
      <c r="J15">
        <v>2</v>
      </c>
      <c r="K15">
        <v>2</v>
      </c>
      <c r="L15">
        <v>1</v>
      </c>
      <c r="M15">
        <v>2</v>
      </c>
      <c r="N15">
        <v>1</v>
      </c>
      <c r="O15">
        <v>0</v>
      </c>
      <c r="P15">
        <v>2</v>
      </c>
      <c r="Q15" s="10">
        <v>150000</v>
      </c>
      <c r="R15">
        <v>4</v>
      </c>
      <c r="S15">
        <v>1</v>
      </c>
      <c r="T15">
        <v>1</v>
      </c>
      <c r="U15">
        <v>1</v>
      </c>
      <c r="V15">
        <v>1</v>
      </c>
      <c r="W15">
        <v>1</v>
      </c>
      <c r="X15">
        <v>1</v>
      </c>
      <c r="Y15">
        <v>1</v>
      </c>
      <c r="Z15" t="s">
        <v>418</v>
      </c>
      <c r="AA15" t="s">
        <v>106</v>
      </c>
      <c r="AB15">
        <v>2</v>
      </c>
      <c r="AC15">
        <v>63</v>
      </c>
      <c r="AD15" t="s">
        <v>430</v>
      </c>
    </row>
    <row r="16" spans="1:30" x14ac:dyDescent="0.2">
      <c r="A16">
        <v>14</v>
      </c>
      <c r="B16">
        <v>1</v>
      </c>
      <c r="C16" t="s">
        <v>414</v>
      </c>
      <c r="D16">
        <v>5</v>
      </c>
      <c r="E16">
        <v>1</v>
      </c>
      <c r="F16">
        <v>2</v>
      </c>
      <c r="G16">
        <v>1</v>
      </c>
      <c r="H16">
        <v>1</v>
      </c>
      <c r="I16">
        <v>2</v>
      </c>
      <c r="J16">
        <v>2</v>
      </c>
      <c r="K16">
        <v>1</v>
      </c>
      <c r="L16">
        <v>1</v>
      </c>
      <c r="M16">
        <v>2</v>
      </c>
      <c r="N16">
        <v>1</v>
      </c>
      <c r="O16">
        <v>1</v>
      </c>
      <c r="P16">
        <v>1</v>
      </c>
      <c r="Q16" s="10">
        <v>84000</v>
      </c>
      <c r="R16">
        <v>6</v>
      </c>
      <c r="S16">
        <v>1</v>
      </c>
      <c r="T16">
        <v>1</v>
      </c>
      <c r="U16">
        <v>1</v>
      </c>
      <c r="V16">
        <v>1</v>
      </c>
      <c r="W16">
        <v>1</v>
      </c>
      <c r="X16">
        <v>1</v>
      </c>
      <c r="Y16">
        <v>1</v>
      </c>
      <c r="Z16" t="s">
        <v>418</v>
      </c>
      <c r="AA16" t="s">
        <v>106</v>
      </c>
      <c r="AB16">
        <v>1</v>
      </c>
      <c r="AC16">
        <v>77</v>
      </c>
      <c r="AD16" t="s">
        <v>419</v>
      </c>
    </row>
    <row r="17" spans="1:30" x14ac:dyDescent="0.2">
      <c r="A17">
        <v>15</v>
      </c>
      <c r="B17">
        <v>1</v>
      </c>
      <c r="C17" t="s">
        <v>414</v>
      </c>
      <c r="D17">
        <v>2</v>
      </c>
      <c r="E17">
        <v>2</v>
      </c>
      <c r="F17">
        <v>2</v>
      </c>
      <c r="G17">
        <v>1</v>
      </c>
      <c r="H17">
        <v>1</v>
      </c>
      <c r="I17">
        <v>2</v>
      </c>
      <c r="J17">
        <v>2</v>
      </c>
      <c r="K17">
        <v>2</v>
      </c>
      <c r="L17">
        <v>1</v>
      </c>
      <c r="M17">
        <v>1</v>
      </c>
      <c r="N17">
        <v>1</v>
      </c>
      <c r="O17">
        <v>1</v>
      </c>
      <c r="P17">
        <v>1</v>
      </c>
      <c r="Q17" s="10">
        <v>30000</v>
      </c>
      <c r="R17">
        <v>2</v>
      </c>
      <c r="S17">
        <v>1</v>
      </c>
      <c r="T17">
        <v>1</v>
      </c>
      <c r="U17">
        <v>1</v>
      </c>
      <c r="V17">
        <v>1</v>
      </c>
      <c r="W17">
        <v>1</v>
      </c>
      <c r="X17">
        <v>2</v>
      </c>
      <c r="Y17">
        <v>1</v>
      </c>
      <c r="Z17" t="s">
        <v>418</v>
      </c>
      <c r="AA17" t="s">
        <v>106</v>
      </c>
      <c r="AB17">
        <v>2</v>
      </c>
      <c r="AC17">
        <v>74</v>
      </c>
      <c r="AD17" t="s">
        <v>429</v>
      </c>
    </row>
    <row r="18" spans="1:30" x14ac:dyDescent="0.2">
      <c r="A18">
        <v>16</v>
      </c>
      <c r="B18">
        <v>1</v>
      </c>
      <c r="C18" t="s">
        <v>414</v>
      </c>
      <c r="D18">
        <v>5</v>
      </c>
      <c r="E18">
        <v>1</v>
      </c>
      <c r="F18">
        <v>1</v>
      </c>
      <c r="G18">
        <v>1</v>
      </c>
      <c r="H18">
        <v>1</v>
      </c>
      <c r="I18">
        <v>2</v>
      </c>
      <c r="J18">
        <v>1</v>
      </c>
      <c r="K18">
        <v>2</v>
      </c>
      <c r="L18">
        <v>2</v>
      </c>
      <c r="M18">
        <v>2</v>
      </c>
      <c r="N18">
        <v>1</v>
      </c>
      <c r="O18">
        <v>0</v>
      </c>
      <c r="P18">
        <v>2</v>
      </c>
      <c r="Q18" s="10">
        <v>25000</v>
      </c>
      <c r="R18">
        <v>4</v>
      </c>
      <c r="S18">
        <v>1</v>
      </c>
      <c r="T18">
        <v>1</v>
      </c>
      <c r="U18">
        <v>1</v>
      </c>
      <c r="V18">
        <v>1</v>
      </c>
      <c r="W18">
        <v>2</v>
      </c>
      <c r="X18">
        <v>2</v>
      </c>
      <c r="Y18">
        <v>1</v>
      </c>
      <c r="Z18" t="s">
        <v>423</v>
      </c>
      <c r="AA18" t="s">
        <v>106</v>
      </c>
      <c r="AB18">
        <v>1</v>
      </c>
      <c r="AC18">
        <v>82</v>
      </c>
      <c r="AD18" t="s">
        <v>422</v>
      </c>
    </row>
    <row r="19" spans="1:30" x14ac:dyDescent="0.2">
      <c r="A19">
        <v>17</v>
      </c>
      <c r="B19">
        <v>1</v>
      </c>
      <c r="C19" t="s">
        <v>414</v>
      </c>
      <c r="D19">
        <v>4</v>
      </c>
      <c r="E19">
        <v>1</v>
      </c>
      <c r="F19">
        <v>2</v>
      </c>
      <c r="G19">
        <v>2</v>
      </c>
      <c r="H19">
        <v>2</v>
      </c>
      <c r="I19">
        <v>2</v>
      </c>
      <c r="J19">
        <v>2</v>
      </c>
      <c r="K19">
        <v>1</v>
      </c>
      <c r="L19">
        <v>1</v>
      </c>
      <c r="M19">
        <v>1</v>
      </c>
      <c r="N19">
        <v>2</v>
      </c>
      <c r="O19">
        <v>0</v>
      </c>
      <c r="P19">
        <v>1</v>
      </c>
      <c r="Q19">
        <v>35000</v>
      </c>
      <c r="R19">
        <v>2</v>
      </c>
      <c r="S19">
        <v>1</v>
      </c>
      <c r="T19">
        <v>1</v>
      </c>
      <c r="U19">
        <v>1</v>
      </c>
      <c r="V19">
        <v>2</v>
      </c>
      <c r="W19">
        <v>2</v>
      </c>
      <c r="X19">
        <v>1</v>
      </c>
      <c r="Y19">
        <v>2</v>
      </c>
      <c r="Z19" t="s">
        <v>418</v>
      </c>
      <c r="AA19" t="s">
        <v>106</v>
      </c>
      <c r="AB19">
        <v>2</v>
      </c>
      <c r="AC19">
        <v>72</v>
      </c>
      <c r="AD19" t="s">
        <v>427</v>
      </c>
    </row>
    <row r="20" spans="1:30" x14ac:dyDescent="0.2">
      <c r="A20">
        <v>18</v>
      </c>
      <c r="B20">
        <v>1</v>
      </c>
      <c r="C20" t="s">
        <v>414</v>
      </c>
      <c r="D20">
        <v>5</v>
      </c>
      <c r="E20">
        <v>2</v>
      </c>
      <c r="F20">
        <v>2</v>
      </c>
      <c r="G20">
        <v>1</v>
      </c>
      <c r="H20">
        <v>1</v>
      </c>
      <c r="I20">
        <v>2</v>
      </c>
      <c r="J20">
        <v>1</v>
      </c>
      <c r="K20">
        <v>1</v>
      </c>
      <c r="L20">
        <v>2</v>
      </c>
      <c r="M20">
        <v>2</v>
      </c>
      <c r="N20">
        <v>1</v>
      </c>
      <c r="O20">
        <v>0</v>
      </c>
      <c r="P20">
        <v>2</v>
      </c>
      <c r="Q20">
        <v>27000</v>
      </c>
      <c r="R20">
        <v>1</v>
      </c>
      <c r="S20">
        <v>1</v>
      </c>
      <c r="T20">
        <v>1</v>
      </c>
      <c r="U20">
        <v>1</v>
      </c>
      <c r="V20">
        <v>2</v>
      </c>
      <c r="W20">
        <v>2</v>
      </c>
      <c r="X20">
        <v>1</v>
      </c>
      <c r="Y20">
        <v>2</v>
      </c>
      <c r="Z20" t="s">
        <v>418</v>
      </c>
      <c r="AA20" t="s">
        <v>106</v>
      </c>
      <c r="AB20">
        <v>2</v>
      </c>
      <c r="AC20">
        <v>88</v>
      </c>
      <c r="AD20" t="s">
        <v>420</v>
      </c>
    </row>
    <row r="21" spans="1:30" x14ac:dyDescent="0.2">
      <c r="A21">
        <v>19</v>
      </c>
      <c r="B21">
        <v>1</v>
      </c>
      <c r="C21" t="s">
        <v>414</v>
      </c>
      <c r="D21">
        <v>9</v>
      </c>
      <c r="E21">
        <v>1</v>
      </c>
      <c r="F21">
        <v>1</v>
      </c>
      <c r="G21">
        <v>2</v>
      </c>
      <c r="H21">
        <v>2</v>
      </c>
      <c r="I21">
        <v>2</v>
      </c>
      <c r="J21">
        <v>2</v>
      </c>
      <c r="K21">
        <v>1</v>
      </c>
      <c r="L21">
        <v>1</v>
      </c>
      <c r="M21">
        <v>1</v>
      </c>
      <c r="N21">
        <v>2</v>
      </c>
      <c r="O21">
        <v>0</v>
      </c>
      <c r="P21">
        <v>1</v>
      </c>
      <c r="Q21">
        <v>32000</v>
      </c>
      <c r="R21">
        <v>1</v>
      </c>
      <c r="S21">
        <v>1</v>
      </c>
      <c r="T21">
        <v>1</v>
      </c>
      <c r="U21">
        <v>2</v>
      </c>
      <c r="V21">
        <v>2</v>
      </c>
      <c r="W21">
        <v>2</v>
      </c>
      <c r="X21">
        <v>1</v>
      </c>
      <c r="Y21">
        <v>1</v>
      </c>
      <c r="Z21" t="s">
        <v>423</v>
      </c>
      <c r="AA21" t="s">
        <v>106</v>
      </c>
      <c r="AB21">
        <v>2</v>
      </c>
      <c r="AC21">
        <v>68</v>
      </c>
      <c r="AD21" t="s">
        <v>427</v>
      </c>
    </row>
    <row r="22" spans="1:30" x14ac:dyDescent="0.2">
      <c r="A22">
        <v>20</v>
      </c>
      <c r="B22">
        <v>1</v>
      </c>
      <c r="C22" t="s">
        <v>414</v>
      </c>
      <c r="D22">
        <v>7</v>
      </c>
      <c r="E22">
        <v>1</v>
      </c>
      <c r="F22">
        <v>1</v>
      </c>
      <c r="G22">
        <v>2</v>
      </c>
      <c r="H22">
        <v>2</v>
      </c>
      <c r="I22">
        <v>2</v>
      </c>
      <c r="J22">
        <v>2</v>
      </c>
      <c r="K22">
        <v>1</v>
      </c>
      <c r="L22">
        <v>1</v>
      </c>
      <c r="M22">
        <v>1</v>
      </c>
      <c r="N22">
        <v>1</v>
      </c>
      <c r="O22">
        <v>1</v>
      </c>
      <c r="P22">
        <v>1</v>
      </c>
      <c r="Q22">
        <v>36000</v>
      </c>
      <c r="R22">
        <v>3</v>
      </c>
      <c r="S22">
        <v>1</v>
      </c>
      <c r="T22">
        <v>1</v>
      </c>
      <c r="U22">
        <v>1</v>
      </c>
      <c r="V22">
        <v>2</v>
      </c>
      <c r="W22">
        <v>2</v>
      </c>
      <c r="X22">
        <v>1</v>
      </c>
      <c r="Y22">
        <v>1</v>
      </c>
      <c r="Z22" t="s">
        <v>424</v>
      </c>
      <c r="AA22" t="s">
        <v>106</v>
      </c>
      <c r="AB22">
        <v>2</v>
      </c>
      <c r="AC22">
        <v>85</v>
      </c>
      <c r="AD22" t="s">
        <v>428</v>
      </c>
    </row>
    <row r="23" spans="1:30" x14ac:dyDescent="0.2">
      <c r="A23">
        <v>21</v>
      </c>
      <c r="B23">
        <v>1</v>
      </c>
      <c r="C23" t="s">
        <v>414</v>
      </c>
      <c r="D23">
        <v>3</v>
      </c>
      <c r="E23">
        <v>2</v>
      </c>
      <c r="F23">
        <v>2</v>
      </c>
      <c r="G23">
        <v>1</v>
      </c>
      <c r="H23">
        <v>1</v>
      </c>
      <c r="I23">
        <v>1</v>
      </c>
      <c r="J23">
        <v>2</v>
      </c>
      <c r="K23">
        <v>1</v>
      </c>
      <c r="L23">
        <v>2</v>
      </c>
      <c r="M23">
        <v>2</v>
      </c>
      <c r="N23">
        <v>1</v>
      </c>
      <c r="O23">
        <v>1</v>
      </c>
      <c r="P23">
        <v>2</v>
      </c>
      <c r="Q23">
        <v>75000</v>
      </c>
      <c r="R23">
        <v>6</v>
      </c>
      <c r="S23">
        <v>1</v>
      </c>
      <c r="T23">
        <v>1</v>
      </c>
      <c r="U23">
        <v>1</v>
      </c>
      <c r="V23">
        <v>2</v>
      </c>
      <c r="W23">
        <v>2</v>
      </c>
      <c r="X23">
        <v>2</v>
      </c>
      <c r="Y23">
        <v>2</v>
      </c>
      <c r="Z23" t="s">
        <v>423</v>
      </c>
      <c r="AA23" t="s">
        <v>106</v>
      </c>
      <c r="AB23">
        <v>2</v>
      </c>
      <c r="AC23">
        <v>70</v>
      </c>
      <c r="AD23" t="s">
        <v>427</v>
      </c>
    </row>
    <row r="24" spans="1:30" x14ac:dyDescent="0.2">
      <c r="A24">
        <v>22</v>
      </c>
      <c r="B24">
        <v>1</v>
      </c>
      <c r="C24" t="s">
        <v>414</v>
      </c>
      <c r="D24">
        <v>8</v>
      </c>
      <c r="E24">
        <v>2</v>
      </c>
      <c r="F24">
        <v>2</v>
      </c>
      <c r="G24">
        <v>2</v>
      </c>
      <c r="H24">
        <v>2</v>
      </c>
      <c r="I24">
        <v>2</v>
      </c>
      <c r="J24">
        <v>1</v>
      </c>
      <c r="K24">
        <v>2</v>
      </c>
      <c r="L24">
        <v>1</v>
      </c>
      <c r="M24">
        <v>2</v>
      </c>
      <c r="N24">
        <v>1</v>
      </c>
      <c r="O24">
        <v>1</v>
      </c>
      <c r="P24">
        <v>1</v>
      </c>
      <c r="Q24">
        <v>40000</v>
      </c>
      <c r="R24">
        <v>3</v>
      </c>
      <c r="S24">
        <v>1</v>
      </c>
      <c r="T24">
        <v>1</v>
      </c>
      <c r="U24">
        <v>1</v>
      </c>
      <c r="V24">
        <v>2</v>
      </c>
      <c r="W24">
        <v>2</v>
      </c>
      <c r="X24">
        <v>1</v>
      </c>
      <c r="Y24">
        <v>2</v>
      </c>
      <c r="Z24" t="s">
        <v>418</v>
      </c>
      <c r="AA24" t="s">
        <v>106</v>
      </c>
      <c r="AB24">
        <v>1</v>
      </c>
      <c r="AC24">
        <v>77</v>
      </c>
      <c r="AD24" t="s">
        <v>427</v>
      </c>
    </row>
    <row r="25" spans="1:30" x14ac:dyDescent="0.2">
      <c r="A25">
        <v>23</v>
      </c>
      <c r="B25">
        <v>1</v>
      </c>
      <c r="C25" t="s">
        <v>414</v>
      </c>
      <c r="D25">
        <v>6</v>
      </c>
      <c r="E25">
        <v>2</v>
      </c>
      <c r="F25">
        <v>2</v>
      </c>
      <c r="G25">
        <v>1</v>
      </c>
      <c r="H25">
        <v>1</v>
      </c>
      <c r="I25">
        <v>1</v>
      </c>
      <c r="J25">
        <v>2</v>
      </c>
      <c r="K25">
        <v>2</v>
      </c>
      <c r="L25">
        <v>2</v>
      </c>
      <c r="M25">
        <v>2</v>
      </c>
      <c r="N25">
        <v>2</v>
      </c>
      <c r="O25">
        <v>0</v>
      </c>
      <c r="P25">
        <v>1</v>
      </c>
      <c r="Q25">
        <v>65000</v>
      </c>
      <c r="R25">
        <v>3</v>
      </c>
      <c r="S25">
        <v>1</v>
      </c>
      <c r="T25">
        <v>1</v>
      </c>
      <c r="U25">
        <v>1</v>
      </c>
      <c r="V25">
        <v>2</v>
      </c>
      <c r="W25">
        <v>2</v>
      </c>
      <c r="X25">
        <v>1</v>
      </c>
      <c r="Y25">
        <v>2</v>
      </c>
      <c r="Z25" t="s">
        <v>426</v>
      </c>
      <c r="AA25" t="s">
        <v>106</v>
      </c>
      <c r="AB25">
        <v>2</v>
      </c>
      <c r="AC25">
        <v>32</v>
      </c>
      <c r="AD25" t="s">
        <v>422</v>
      </c>
    </row>
    <row r="26" spans="1:30" x14ac:dyDescent="0.2">
      <c r="A26">
        <v>24</v>
      </c>
      <c r="B26">
        <v>1</v>
      </c>
      <c r="C26" t="s">
        <v>414</v>
      </c>
      <c r="D26">
        <v>7</v>
      </c>
      <c r="E26">
        <v>1</v>
      </c>
      <c r="F26">
        <v>1</v>
      </c>
      <c r="G26">
        <v>2</v>
      </c>
      <c r="H26">
        <v>2</v>
      </c>
      <c r="I26">
        <v>2</v>
      </c>
      <c r="J26">
        <v>2</v>
      </c>
      <c r="K26">
        <v>1</v>
      </c>
      <c r="L26">
        <v>1</v>
      </c>
      <c r="M26">
        <v>1</v>
      </c>
      <c r="N26">
        <v>1</v>
      </c>
      <c r="O26">
        <v>1</v>
      </c>
      <c r="P26">
        <v>1</v>
      </c>
      <c r="Q26">
        <v>100000</v>
      </c>
      <c r="R26">
        <v>1</v>
      </c>
      <c r="S26">
        <v>1</v>
      </c>
      <c r="T26">
        <v>1</v>
      </c>
      <c r="U26">
        <v>1</v>
      </c>
      <c r="V26">
        <v>2</v>
      </c>
      <c r="W26">
        <v>2</v>
      </c>
      <c r="X26">
        <v>1</v>
      </c>
      <c r="Y26">
        <v>2</v>
      </c>
      <c r="Z26" t="s">
        <v>418</v>
      </c>
      <c r="AA26" t="s">
        <v>106</v>
      </c>
      <c r="AB26">
        <v>2</v>
      </c>
      <c r="AC26">
        <v>58</v>
      </c>
      <c r="AD26" t="s">
        <v>420</v>
      </c>
    </row>
    <row r="27" spans="1:30" x14ac:dyDescent="0.2">
      <c r="A27">
        <v>25</v>
      </c>
      <c r="B27">
        <v>1</v>
      </c>
      <c r="C27" t="s">
        <v>414</v>
      </c>
      <c r="D27">
        <v>7</v>
      </c>
      <c r="E27">
        <v>1</v>
      </c>
      <c r="F27">
        <v>1</v>
      </c>
      <c r="G27">
        <v>1</v>
      </c>
      <c r="H27">
        <v>2</v>
      </c>
      <c r="I27">
        <v>2</v>
      </c>
      <c r="J27">
        <v>2</v>
      </c>
      <c r="K27">
        <v>1</v>
      </c>
      <c r="L27">
        <v>1</v>
      </c>
      <c r="M27">
        <v>1</v>
      </c>
      <c r="N27">
        <v>2</v>
      </c>
      <c r="O27">
        <v>1</v>
      </c>
      <c r="P27">
        <v>1</v>
      </c>
      <c r="Q27">
        <v>40000</v>
      </c>
      <c r="R27">
        <v>1</v>
      </c>
      <c r="S27">
        <v>1</v>
      </c>
      <c r="T27">
        <v>1</v>
      </c>
      <c r="U27">
        <v>1</v>
      </c>
      <c r="V27">
        <v>2</v>
      </c>
      <c r="W27">
        <v>2</v>
      </c>
      <c r="X27">
        <v>2</v>
      </c>
      <c r="Y27">
        <v>1</v>
      </c>
      <c r="Z27" t="s">
        <v>418</v>
      </c>
      <c r="AA27" t="s">
        <v>106</v>
      </c>
      <c r="AB27">
        <v>1</v>
      </c>
      <c r="AC27">
        <v>55</v>
      </c>
      <c r="AD27" t="s">
        <v>422</v>
      </c>
    </row>
    <row r="28" spans="1:30" x14ac:dyDescent="0.2">
      <c r="A28">
        <v>26</v>
      </c>
      <c r="B28">
        <v>1</v>
      </c>
      <c r="C28" t="s">
        <v>414</v>
      </c>
      <c r="D28">
        <v>6</v>
      </c>
      <c r="E28">
        <v>2</v>
      </c>
      <c r="F28">
        <v>1</v>
      </c>
      <c r="G28">
        <v>2</v>
      </c>
      <c r="H28">
        <v>2</v>
      </c>
      <c r="I28">
        <v>2</v>
      </c>
      <c r="J28">
        <v>2</v>
      </c>
      <c r="K28">
        <v>2</v>
      </c>
      <c r="L28">
        <v>2</v>
      </c>
      <c r="M28">
        <v>1</v>
      </c>
      <c r="N28">
        <v>1</v>
      </c>
      <c r="O28">
        <v>1</v>
      </c>
      <c r="P28">
        <v>1</v>
      </c>
      <c r="Q28" s="3">
        <v>60000</v>
      </c>
      <c r="R28">
        <v>1</v>
      </c>
      <c r="S28">
        <v>2</v>
      </c>
      <c r="T28">
        <v>1</v>
      </c>
      <c r="U28">
        <v>1</v>
      </c>
      <c r="V28">
        <v>1</v>
      </c>
      <c r="W28">
        <v>2</v>
      </c>
      <c r="X28">
        <v>1</v>
      </c>
      <c r="Y28">
        <v>2</v>
      </c>
      <c r="Z28" t="s">
        <v>418</v>
      </c>
      <c r="AA28" t="s">
        <v>106</v>
      </c>
      <c r="AB28">
        <v>2</v>
      </c>
      <c r="AC28">
        <v>48</v>
      </c>
      <c r="AD28" t="s">
        <v>425</v>
      </c>
    </row>
    <row r="29" spans="1:30" x14ac:dyDescent="0.2">
      <c r="A29">
        <v>27</v>
      </c>
      <c r="B29">
        <v>1</v>
      </c>
      <c r="C29" t="s">
        <v>414</v>
      </c>
      <c r="D29">
        <v>3</v>
      </c>
      <c r="E29">
        <v>2</v>
      </c>
      <c r="F29">
        <v>1</v>
      </c>
      <c r="G29">
        <v>1</v>
      </c>
      <c r="H29">
        <v>1</v>
      </c>
      <c r="I29">
        <v>1</v>
      </c>
      <c r="J29">
        <v>1</v>
      </c>
      <c r="K29">
        <v>2</v>
      </c>
      <c r="L29">
        <v>2</v>
      </c>
      <c r="M29">
        <v>2</v>
      </c>
      <c r="N29">
        <v>2</v>
      </c>
      <c r="O29">
        <v>2</v>
      </c>
      <c r="P29">
        <v>2</v>
      </c>
      <c r="Q29" s="3">
        <v>35000</v>
      </c>
      <c r="R29">
        <v>2</v>
      </c>
      <c r="S29">
        <v>1</v>
      </c>
      <c r="T29">
        <v>2</v>
      </c>
      <c r="U29">
        <v>2</v>
      </c>
      <c r="V29">
        <v>2</v>
      </c>
      <c r="W29">
        <v>2</v>
      </c>
      <c r="X29">
        <v>2</v>
      </c>
      <c r="Y29">
        <v>2</v>
      </c>
      <c r="Z29" t="s">
        <v>424</v>
      </c>
      <c r="AA29" t="s">
        <v>106</v>
      </c>
      <c r="AB29">
        <v>1</v>
      </c>
      <c r="AC29">
        <v>44</v>
      </c>
      <c r="AD29" t="s">
        <v>420</v>
      </c>
    </row>
    <row r="30" spans="1:30" x14ac:dyDescent="0.2">
      <c r="A30">
        <v>28</v>
      </c>
      <c r="B30">
        <v>1</v>
      </c>
      <c r="C30" t="s">
        <v>414</v>
      </c>
      <c r="D30">
        <v>8</v>
      </c>
      <c r="E30">
        <v>1</v>
      </c>
      <c r="F30">
        <v>2</v>
      </c>
      <c r="G30">
        <v>2</v>
      </c>
      <c r="H30">
        <v>2</v>
      </c>
      <c r="I30">
        <v>2</v>
      </c>
      <c r="J30">
        <v>2</v>
      </c>
      <c r="K30">
        <v>1</v>
      </c>
      <c r="L30">
        <v>1</v>
      </c>
      <c r="M30">
        <v>1</v>
      </c>
      <c r="N30">
        <v>2</v>
      </c>
      <c r="O30">
        <v>0</v>
      </c>
      <c r="P30">
        <v>1</v>
      </c>
      <c r="Q30" s="3">
        <v>0</v>
      </c>
      <c r="R30">
        <v>3</v>
      </c>
      <c r="S30">
        <v>1</v>
      </c>
      <c r="T30">
        <v>1</v>
      </c>
      <c r="U30">
        <v>1</v>
      </c>
      <c r="V30">
        <v>2</v>
      </c>
      <c r="W30">
        <v>2</v>
      </c>
      <c r="X30">
        <v>1</v>
      </c>
      <c r="Y30">
        <v>1</v>
      </c>
      <c r="Z30" t="s">
        <v>423</v>
      </c>
      <c r="AA30" t="s">
        <v>106</v>
      </c>
      <c r="AB30">
        <v>2</v>
      </c>
      <c r="AC30">
        <v>96</v>
      </c>
      <c r="AD30" t="s">
        <v>422</v>
      </c>
    </row>
    <row r="31" spans="1:30" x14ac:dyDescent="0.2">
      <c r="A31">
        <v>29</v>
      </c>
      <c r="B31">
        <v>1</v>
      </c>
      <c r="C31" t="s">
        <v>414</v>
      </c>
      <c r="D31">
        <v>6</v>
      </c>
      <c r="E31">
        <v>1</v>
      </c>
      <c r="F31">
        <v>2</v>
      </c>
      <c r="G31">
        <v>1</v>
      </c>
      <c r="H31">
        <v>2</v>
      </c>
      <c r="I31">
        <v>2</v>
      </c>
      <c r="J31">
        <v>2</v>
      </c>
      <c r="K31">
        <v>1</v>
      </c>
      <c r="L31">
        <v>1</v>
      </c>
      <c r="M31">
        <v>2</v>
      </c>
      <c r="N31">
        <v>1</v>
      </c>
      <c r="O31">
        <v>1</v>
      </c>
      <c r="P31">
        <v>1</v>
      </c>
      <c r="Q31" s="3">
        <v>48000</v>
      </c>
      <c r="R31">
        <v>4</v>
      </c>
      <c r="S31">
        <v>1</v>
      </c>
      <c r="T31">
        <v>1</v>
      </c>
      <c r="U31">
        <v>1</v>
      </c>
      <c r="V31">
        <v>2</v>
      </c>
      <c r="W31">
        <v>2</v>
      </c>
      <c r="X31">
        <v>1</v>
      </c>
      <c r="Y31">
        <v>1</v>
      </c>
      <c r="Z31" t="s">
        <v>421</v>
      </c>
      <c r="AA31" t="s">
        <v>106</v>
      </c>
      <c r="AB31">
        <v>2</v>
      </c>
      <c r="AC31">
        <v>49</v>
      </c>
      <c r="AD31" t="s">
        <v>420</v>
      </c>
    </row>
    <row r="32" spans="1:30" x14ac:dyDescent="0.2">
      <c r="A32">
        <v>30</v>
      </c>
      <c r="B32">
        <v>1</v>
      </c>
      <c r="C32" t="s">
        <v>414</v>
      </c>
      <c r="D32">
        <v>7</v>
      </c>
      <c r="E32">
        <v>2</v>
      </c>
      <c r="F32">
        <v>2</v>
      </c>
      <c r="G32">
        <v>2</v>
      </c>
      <c r="H32">
        <v>2</v>
      </c>
      <c r="I32">
        <v>2</v>
      </c>
      <c r="J32">
        <v>2</v>
      </c>
      <c r="K32">
        <v>1</v>
      </c>
      <c r="L32">
        <v>1</v>
      </c>
      <c r="M32">
        <v>2</v>
      </c>
      <c r="N32">
        <v>2</v>
      </c>
      <c r="O32">
        <v>0</v>
      </c>
      <c r="P32">
        <v>1</v>
      </c>
      <c r="Q32" s="3">
        <v>66000</v>
      </c>
      <c r="R32">
        <v>2</v>
      </c>
      <c r="S32">
        <v>1</v>
      </c>
      <c r="T32">
        <v>1</v>
      </c>
      <c r="U32">
        <v>1</v>
      </c>
      <c r="V32">
        <v>2</v>
      </c>
      <c r="W32">
        <v>2</v>
      </c>
      <c r="X32">
        <v>1</v>
      </c>
      <c r="Y32">
        <v>1</v>
      </c>
      <c r="Z32" t="s">
        <v>329</v>
      </c>
      <c r="AA32" t="s">
        <v>106</v>
      </c>
      <c r="AB32">
        <v>1</v>
      </c>
      <c r="AC32">
        <v>53</v>
      </c>
      <c r="AD32" t="s">
        <v>420</v>
      </c>
    </row>
    <row r="33" spans="1:31" x14ac:dyDescent="0.2">
      <c r="A33">
        <v>31</v>
      </c>
      <c r="B33">
        <v>1</v>
      </c>
      <c r="C33" t="s">
        <v>414</v>
      </c>
      <c r="D33">
        <v>6</v>
      </c>
      <c r="E33">
        <v>1</v>
      </c>
      <c r="F33">
        <v>2</v>
      </c>
      <c r="G33">
        <v>2</v>
      </c>
      <c r="H33">
        <v>2</v>
      </c>
      <c r="I33">
        <v>1</v>
      </c>
      <c r="J33">
        <v>1</v>
      </c>
      <c r="K33">
        <v>1</v>
      </c>
      <c r="L33">
        <v>1</v>
      </c>
      <c r="M33">
        <v>1</v>
      </c>
      <c r="N33">
        <v>1</v>
      </c>
      <c r="O33">
        <v>2</v>
      </c>
      <c r="P33">
        <v>2</v>
      </c>
      <c r="Q33" s="10">
        <v>60000</v>
      </c>
      <c r="R33">
        <v>1</v>
      </c>
      <c r="S33">
        <v>1</v>
      </c>
      <c r="T33">
        <v>1</v>
      </c>
      <c r="U33">
        <v>1</v>
      </c>
      <c r="V33">
        <v>1</v>
      </c>
      <c r="W33">
        <v>1</v>
      </c>
      <c r="X33">
        <v>2</v>
      </c>
      <c r="Y33">
        <v>1</v>
      </c>
      <c r="Z33" t="s">
        <v>418</v>
      </c>
      <c r="AA33" t="s">
        <v>106</v>
      </c>
      <c r="AB33">
        <v>1</v>
      </c>
      <c r="AC33">
        <v>85</v>
      </c>
      <c r="AD33" t="s">
        <v>419</v>
      </c>
    </row>
    <row r="34" spans="1:31" x14ac:dyDescent="0.2">
      <c r="A34">
        <v>32</v>
      </c>
      <c r="B34">
        <v>1</v>
      </c>
      <c r="C34" t="s">
        <v>414</v>
      </c>
      <c r="D34" s="9">
        <v>5</v>
      </c>
      <c r="E34" s="9">
        <v>1</v>
      </c>
      <c r="F34" s="9">
        <v>2</v>
      </c>
      <c r="G34" s="9">
        <v>1</v>
      </c>
      <c r="H34" s="9">
        <v>2</v>
      </c>
      <c r="I34" s="9">
        <v>2</v>
      </c>
      <c r="J34" s="9">
        <v>2</v>
      </c>
      <c r="K34" s="9">
        <v>1</v>
      </c>
      <c r="L34" s="9">
        <v>1</v>
      </c>
      <c r="M34" s="9">
        <v>1</v>
      </c>
      <c r="N34" s="9">
        <v>2</v>
      </c>
      <c r="O34" s="9">
        <v>2</v>
      </c>
      <c r="P34" s="9">
        <v>2</v>
      </c>
      <c r="Q34" s="11">
        <v>25000</v>
      </c>
      <c r="R34" s="9">
        <v>3</v>
      </c>
      <c r="S34" s="9">
        <v>1</v>
      </c>
      <c r="T34" s="9">
        <v>1</v>
      </c>
      <c r="U34" s="9">
        <v>1</v>
      </c>
      <c r="V34" s="9">
        <v>2</v>
      </c>
      <c r="W34" s="9">
        <v>2</v>
      </c>
      <c r="X34" s="9">
        <v>2</v>
      </c>
      <c r="Y34" s="9">
        <v>2</v>
      </c>
      <c r="Z34" s="9" t="s">
        <v>418</v>
      </c>
      <c r="AA34" t="s">
        <v>106</v>
      </c>
      <c r="AB34" s="9">
        <v>2</v>
      </c>
      <c r="AC34" s="9">
        <v>79</v>
      </c>
      <c r="AD34" s="9" t="s">
        <v>415</v>
      </c>
      <c r="AE34" s="9"/>
    </row>
    <row r="35" spans="1:31" x14ac:dyDescent="0.2">
      <c r="A35">
        <v>33</v>
      </c>
      <c r="B35">
        <v>1</v>
      </c>
      <c r="C35" t="s">
        <v>414</v>
      </c>
      <c r="D35" s="9">
        <v>6</v>
      </c>
      <c r="E35" s="9">
        <v>1</v>
      </c>
      <c r="F35" s="9">
        <v>2</v>
      </c>
      <c r="G35" s="9">
        <v>2</v>
      </c>
      <c r="H35" s="9">
        <v>2</v>
      </c>
      <c r="I35" s="9">
        <v>1</v>
      </c>
      <c r="J35" s="9">
        <v>1</v>
      </c>
      <c r="K35" s="9">
        <v>1</v>
      </c>
      <c r="L35" s="9">
        <v>1</v>
      </c>
      <c r="M35" s="9">
        <v>1</v>
      </c>
      <c r="N35" s="9">
        <v>1</v>
      </c>
      <c r="O35" s="9">
        <v>2</v>
      </c>
      <c r="P35" s="9">
        <v>2</v>
      </c>
      <c r="Q35" s="11">
        <v>50000</v>
      </c>
      <c r="R35" s="9">
        <v>4</v>
      </c>
      <c r="S35" s="9">
        <v>1</v>
      </c>
      <c r="T35" s="9">
        <v>1</v>
      </c>
      <c r="U35" s="9">
        <v>1</v>
      </c>
      <c r="V35" s="9">
        <v>1</v>
      </c>
      <c r="W35" s="9">
        <v>1</v>
      </c>
      <c r="X35" s="9">
        <v>1</v>
      </c>
      <c r="Y35" s="9">
        <v>1</v>
      </c>
      <c r="Z35" s="9" t="s">
        <v>418</v>
      </c>
      <c r="AA35" t="s">
        <v>106</v>
      </c>
      <c r="AB35" s="9">
        <v>2</v>
      </c>
      <c r="AC35" s="9">
        <v>68</v>
      </c>
      <c r="AD35" s="9" t="s">
        <v>417</v>
      </c>
      <c r="AE35" s="9"/>
    </row>
    <row r="36" spans="1:31" x14ac:dyDescent="0.2">
      <c r="A36">
        <v>34</v>
      </c>
      <c r="B36">
        <v>1</v>
      </c>
      <c r="C36" t="s">
        <v>414</v>
      </c>
      <c r="D36" s="9">
        <v>4</v>
      </c>
      <c r="E36" s="9">
        <v>1</v>
      </c>
      <c r="F36" s="9">
        <v>1</v>
      </c>
      <c r="G36" s="9">
        <v>1</v>
      </c>
      <c r="H36" s="9">
        <v>2</v>
      </c>
      <c r="I36" s="9">
        <v>2</v>
      </c>
      <c r="J36" s="9">
        <v>2</v>
      </c>
      <c r="K36" s="9">
        <v>1</v>
      </c>
      <c r="L36" s="9">
        <v>1</v>
      </c>
      <c r="M36" s="9">
        <v>1</v>
      </c>
      <c r="N36" s="9">
        <v>1</v>
      </c>
      <c r="O36" s="9">
        <v>2</v>
      </c>
      <c r="P36" s="9">
        <v>1</v>
      </c>
      <c r="Q36" s="11">
        <v>35000</v>
      </c>
      <c r="R36" s="9">
        <v>5</v>
      </c>
      <c r="S36" s="9">
        <v>1</v>
      </c>
      <c r="T36" s="9">
        <v>1</v>
      </c>
      <c r="U36" s="9">
        <v>1</v>
      </c>
      <c r="V36" s="9">
        <v>1</v>
      </c>
      <c r="W36" s="9">
        <v>2</v>
      </c>
      <c r="X36" s="9">
        <v>2</v>
      </c>
      <c r="Y36" s="9">
        <v>2</v>
      </c>
      <c r="Z36" s="9" t="s">
        <v>416</v>
      </c>
      <c r="AA36" t="s">
        <v>106</v>
      </c>
      <c r="AB36" s="9">
        <v>1</v>
      </c>
      <c r="AC36" s="9">
        <v>87</v>
      </c>
      <c r="AD36" s="9" t="s">
        <v>415</v>
      </c>
      <c r="AE36" s="9"/>
    </row>
    <row r="37" spans="1:31" x14ac:dyDescent="0.2">
      <c r="A37">
        <v>35</v>
      </c>
      <c r="B37">
        <v>1</v>
      </c>
      <c r="C37" t="s">
        <v>414</v>
      </c>
      <c r="D37" s="9">
        <v>5</v>
      </c>
      <c r="E37" s="9">
        <v>1</v>
      </c>
      <c r="F37" s="9">
        <v>1</v>
      </c>
      <c r="G37" s="9">
        <v>1</v>
      </c>
      <c r="H37" s="9">
        <v>2</v>
      </c>
      <c r="I37" s="9">
        <v>2</v>
      </c>
      <c r="J37" s="9">
        <v>1</v>
      </c>
      <c r="K37" s="9">
        <v>1</v>
      </c>
      <c r="L37" s="9">
        <v>1</v>
      </c>
      <c r="M37" s="9">
        <v>2</v>
      </c>
      <c r="N37" s="9">
        <v>2</v>
      </c>
      <c r="O37" s="9">
        <v>0</v>
      </c>
      <c r="P37" s="9">
        <v>2</v>
      </c>
      <c r="Q37" s="11">
        <v>40000</v>
      </c>
      <c r="R37" s="9">
        <v>2</v>
      </c>
      <c r="S37" s="9">
        <v>1</v>
      </c>
      <c r="T37" s="9">
        <v>1</v>
      </c>
      <c r="U37" s="9">
        <v>1</v>
      </c>
      <c r="V37" s="9">
        <v>2</v>
      </c>
      <c r="W37" s="9">
        <v>2</v>
      </c>
      <c r="X37" s="9">
        <v>1</v>
      </c>
      <c r="Y37" s="9">
        <v>1</v>
      </c>
      <c r="Z37" s="9" t="s">
        <v>441</v>
      </c>
      <c r="AA37" t="s">
        <v>106</v>
      </c>
      <c r="AB37" s="9">
        <v>2</v>
      </c>
      <c r="AC37" s="9">
        <v>95</v>
      </c>
      <c r="AD37" s="9" t="s">
        <v>437</v>
      </c>
      <c r="AE37" s="9"/>
    </row>
    <row r="38" spans="1:31" x14ac:dyDescent="0.2">
      <c r="A38">
        <v>36</v>
      </c>
      <c r="B38">
        <v>1</v>
      </c>
      <c r="C38" t="s">
        <v>414</v>
      </c>
      <c r="D38" s="9">
        <v>8</v>
      </c>
      <c r="E38" s="9">
        <v>1</v>
      </c>
      <c r="F38" s="9">
        <v>1</v>
      </c>
      <c r="G38" s="9">
        <v>2</v>
      </c>
      <c r="H38" s="9">
        <v>2</v>
      </c>
      <c r="I38" s="9">
        <v>2</v>
      </c>
      <c r="J38" s="9">
        <v>1</v>
      </c>
      <c r="K38" s="9">
        <v>1</v>
      </c>
      <c r="L38" s="9">
        <v>1</v>
      </c>
      <c r="M38" s="9">
        <v>2</v>
      </c>
      <c r="N38" s="9">
        <v>1</v>
      </c>
      <c r="O38" s="9">
        <v>1</v>
      </c>
      <c r="P38" s="9">
        <v>2</v>
      </c>
      <c r="Q38" s="11">
        <v>20000</v>
      </c>
      <c r="R38" s="9">
        <v>4</v>
      </c>
      <c r="S38" s="9">
        <v>1</v>
      </c>
      <c r="T38" s="9">
        <v>1</v>
      </c>
      <c r="U38" s="9">
        <v>1</v>
      </c>
      <c r="V38" s="9">
        <v>2</v>
      </c>
      <c r="W38" s="9">
        <v>2</v>
      </c>
      <c r="X38" s="9">
        <v>2</v>
      </c>
      <c r="Y38" s="9">
        <v>2</v>
      </c>
      <c r="Z38" s="9" t="s">
        <v>418</v>
      </c>
      <c r="AA38" t="s">
        <v>106</v>
      </c>
      <c r="AB38" s="9">
        <v>1</v>
      </c>
      <c r="AC38" s="9">
        <v>93</v>
      </c>
      <c r="AD38" s="9" t="s">
        <v>437</v>
      </c>
      <c r="AE38" s="9"/>
    </row>
    <row r="39" spans="1:31" x14ac:dyDescent="0.2">
      <c r="A39">
        <v>37</v>
      </c>
      <c r="B39">
        <v>1</v>
      </c>
      <c r="C39" t="s">
        <v>414</v>
      </c>
      <c r="D39" s="9">
        <v>5</v>
      </c>
      <c r="E39" s="9">
        <v>1</v>
      </c>
      <c r="F39" s="9">
        <v>2</v>
      </c>
      <c r="G39" s="9">
        <v>1</v>
      </c>
      <c r="H39" s="9">
        <v>1</v>
      </c>
      <c r="I39" s="9">
        <v>2</v>
      </c>
      <c r="J39" s="9">
        <v>1</v>
      </c>
      <c r="K39" s="9">
        <v>1</v>
      </c>
      <c r="L39" s="9">
        <v>1</v>
      </c>
      <c r="M39" s="9">
        <v>2</v>
      </c>
      <c r="N39" s="9">
        <v>1</v>
      </c>
      <c r="O39" s="9">
        <v>1</v>
      </c>
      <c r="P39" s="9">
        <v>1</v>
      </c>
      <c r="Q39" s="11">
        <v>170000</v>
      </c>
      <c r="R39" s="9">
        <v>5</v>
      </c>
      <c r="S39" s="9">
        <v>1</v>
      </c>
      <c r="T39" s="9">
        <v>1</v>
      </c>
      <c r="U39" s="9">
        <v>1</v>
      </c>
      <c r="V39" s="9">
        <v>2</v>
      </c>
      <c r="W39" s="9">
        <v>2</v>
      </c>
      <c r="X39" s="9">
        <v>1</v>
      </c>
      <c r="Y39" s="9">
        <v>1</v>
      </c>
      <c r="Z39" s="9" t="s">
        <v>418</v>
      </c>
      <c r="AA39" t="s">
        <v>106</v>
      </c>
      <c r="AB39" s="9">
        <v>2</v>
      </c>
      <c r="AC39" s="9">
        <v>94</v>
      </c>
      <c r="AD39" s="9" t="s">
        <v>437</v>
      </c>
      <c r="AE39" s="9"/>
    </row>
    <row r="40" spans="1:31" x14ac:dyDescent="0.2">
      <c r="A40">
        <v>38</v>
      </c>
      <c r="B40">
        <v>1</v>
      </c>
      <c r="C40" t="s">
        <v>414</v>
      </c>
      <c r="D40" s="9">
        <v>4</v>
      </c>
      <c r="E40" s="9">
        <v>1</v>
      </c>
      <c r="F40" s="9">
        <v>2</v>
      </c>
      <c r="G40" s="9">
        <v>1</v>
      </c>
      <c r="H40" s="9">
        <v>2</v>
      </c>
      <c r="I40" s="9">
        <v>2</v>
      </c>
      <c r="J40" s="9">
        <v>1</v>
      </c>
      <c r="K40" s="9">
        <v>1</v>
      </c>
      <c r="L40" s="9">
        <v>1</v>
      </c>
      <c r="M40" s="9">
        <v>1</v>
      </c>
      <c r="N40" s="9">
        <v>1</v>
      </c>
      <c r="O40" s="9">
        <v>2</v>
      </c>
      <c r="P40" s="9">
        <v>1</v>
      </c>
      <c r="Q40" s="11">
        <v>30000</v>
      </c>
      <c r="R40" s="9">
        <v>4</v>
      </c>
      <c r="S40" s="9">
        <v>1</v>
      </c>
      <c r="T40" s="9">
        <v>1</v>
      </c>
      <c r="U40" s="9">
        <v>1</v>
      </c>
      <c r="V40" s="9">
        <v>2</v>
      </c>
      <c r="W40" s="9">
        <v>2</v>
      </c>
      <c r="X40" s="9">
        <v>1</v>
      </c>
      <c r="Y40" s="9">
        <v>2</v>
      </c>
      <c r="Z40" s="9" t="s">
        <v>440</v>
      </c>
      <c r="AA40" t="s">
        <v>106</v>
      </c>
      <c r="AB40" s="9">
        <v>2</v>
      </c>
      <c r="AC40" s="9">
        <v>95</v>
      </c>
      <c r="AD40" s="9" t="s">
        <v>437</v>
      </c>
      <c r="AE40" s="9"/>
    </row>
    <row r="41" spans="1:31" x14ac:dyDescent="0.2">
      <c r="A41">
        <v>39</v>
      </c>
      <c r="B41">
        <v>1</v>
      </c>
      <c r="C41" t="s">
        <v>414</v>
      </c>
      <c r="D41" s="9">
        <v>6</v>
      </c>
      <c r="E41" s="9">
        <v>1</v>
      </c>
      <c r="F41" s="9">
        <v>1</v>
      </c>
      <c r="G41" s="9">
        <v>1</v>
      </c>
      <c r="H41" s="9">
        <v>2</v>
      </c>
      <c r="I41" s="9">
        <v>2</v>
      </c>
      <c r="J41" s="9">
        <v>1</v>
      </c>
      <c r="K41" s="9">
        <v>1</v>
      </c>
      <c r="L41" s="9">
        <v>1</v>
      </c>
      <c r="M41" s="9">
        <v>1</v>
      </c>
      <c r="N41" s="9">
        <v>1</v>
      </c>
      <c r="O41" s="9">
        <v>2</v>
      </c>
      <c r="P41" s="9">
        <v>2</v>
      </c>
      <c r="Q41" s="11">
        <v>30000</v>
      </c>
      <c r="R41" s="9">
        <v>4</v>
      </c>
      <c r="S41" s="9">
        <v>1</v>
      </c>
      <c r="T41" s="9">
        <v>1</v>
      </c>
      <c r="U41" s="9">
        <v>1</v>
      </c>
      <c r="V41" s="9">
        <v>2</v>
      </c>
      <c r="W41" s="9">
        <v>2</v>
      </c>
      <c r="X41" s="9">
        <v>2</v>
      </c>
      <c r="Y41" s="9">
        <v>2</v>
      </c>
      <c r="Z41" s="9" t="s">
        <v>418</v>
      </c>
      <c r="AA41" t="s">
        <v>106</v>
      </c>
      <c r="AB41" s="9">
        <v>2</v>
      </c>
      <c r="AC41" s="9">
        <v>63</v>
      </c>
      <c r="AD41" s="9" t="s">
        <v>439</v>
      </c>
      <c r="AE41" s="9"/>
    </row>
    <row r="42" spans="1:31" x14ac:dyDescent="0.2">
      <c r="A42">
        <v>40</v>
      </c>
      <c r="B42">
        <v>1</v>
      </c>
      <c r="C42" t="s">
        <v>414</v>
      </c>
      <c r="D42" s="9">
        <v>7</v>
      </c>
      <c r="E42" s="9">
        <v>1</v>
      </c>
      <c r="F42" s="9">
        <v>1</v>
      </c>
      <c r="G42" s="9">
        <v>1</v>
      </c>
      <c r="H42" s="9">
        <v>2</v>
      </c>
      <c r="I42" s="9">
        <v>2</v>
      </c>
      <c r="J42" s="9">
        <v>2</v>
      </c>
      <c r="K42" s="9">
        <v>1</v>
      </c>
      <c r="L42" s="9">
        <v>1</v>
      </c>
      <c r="M42" s="9">
        <v>1</v>
      </c>
      <c r="N42" s="9">
        <v>2</v>
      </c>
      <c r="O42" s="9">
        <v>0</v>
      </c>
      <c r="P42" s="9">
        <v>1</v>
      </c>
      <c r="Q42" s="11">
        <v>60000</v>
      </c>
      <c r="R42" s="9">
        <v>4</v>
      </c>
      <c r="S42" s="9">
        <v>1</v>
      </c>
      <c r="T42" s="9">
        <v>1</v>
      </c>
      <c r="U42" s="9">
        <v>1</v>
      </c>
      <c r="V42" s="9">
        <v>2</v>
      </c>
      <c r="W42" s="9">
        <v>2</v>
      </c>
      <c r="X42" s="9">
        <v>1</v>
      </c>
      <c r="Y42" s="9">
        <v>2</v>
      </c>
      <c r="Z42" s="9" t="s">
        <v>418</v>
      </c>
      <c r="AA42" t="s">
        <v>106</v>
      </c>
      <c r="AB42" s="9">
        <v>2</v>
      </c>
      <c r="AC42" s="9">
        <v>95</v>
      </c>
      <c r="AD42" s="9" t="s">
        <v>437</v>
      </c>
      <c r="AE42" s="9"/>
    </row>
    <row r="43" spans="1:31" x14ac:dyDescent="0.2">
      <c r="A43">
        <v>41</v>
      </c>
      <c r="B43">
        <v>1</v>
      </c>
      <c r="C43" t="s">
        <v>414</v>
      </c>
      <c r="D43" s="9">
        <v>8</v>
      </c>
      <c r="E43" s="9">
        <v>1</v>
      </c>
      <c r="F43" s="9">
        <v>1</v>
      </c>
      <c r="G43" s="9">
        <v>1</v>
      </c>
      <c r="H43" s="9">
        <v>2</v>
      </c>
      <c r="I43" s="9">
        <v>2</v>
      </c>
      <c r="J43" s="9">
        <v>2</v>
      </c>
      <c r="K43" s="9">
        <v>1</v>
      </c>
      <c r="L43" s="9">
        <v>1</v>
      </c>
      <c r="M43" s="9">
        <v>1</v>
      </c>
      <c r="N43" s="9">
        <v>1</v>
      </c>
      <c r="O43" s="9">
        <v>2</v>
      </c>
      <c r="P43" s="9">
        <v>1</v>
      </c>
      <c r="Q43" s="11">
        <v>35000</v>
      </c>
      <c r="R43" s="9">
        <v>4</v>
      </c>
      <c r="S43" s="9">
        <v>1</v>
      </c>
      <c r="T43" s="9">
        <v>1</v>
      </c>
      <c r="U43" s="9">
        <v>1</v>
      </c>
      <c r="V43" s="9">
        <v>2</v>
      </c>
      <c r="W43" s="9">
        <v>2</v>
      </c>
      <c r="X43" s="9">
        <v>1</v>
      </c>
      <c r="Y43" s="9">
        <v>1</v>
      </c>
      <c r="Z43" s="9" t="s">
        <v>438</v>
      </c>
      <c r="AA43" t="s">
        <v>106</v>
      </c>
      <c r="AB43" s="9">
        <v>1</v>
      </c>
      <c r="AC43" s="9">
        <v>95</v>
      </c>
      <c r="AD43" s="9" t="s">
        <v>437</v>
      </c>
      <c r="AE43" s="9"/>
    </row>
    <row r="44" spans="1:31" x14ac:dyDescent="0.2">
      <c r="A44">
        <v>42</v>
      </c>
      <c r="B44">
        <v>2</v>
      </c>
      <c r="C44" t="s">
        <v>414</v>
      </c>
      <c r="D44" s="9">
        <v>7</v>
      </c>
      <c r="E44" s="9">
        <v>1</v>
      </c>
      <c r="F44" s="9">
        <v>2</v>
      </c>
      <c r="G44" s="9">
        <v>2</v>
      </c>
      <c r="H44" s="9">
        <v>2</v>
      </c>
      <c r="I44" s="9">
        <v>1</v>
      </c>
      <c r="J44" s="9">
        <v>1</v>
      </c>
      <c r="K44" s="9">
        <v>1</v>
      </c>
      <c r="L44" s="9">
        <v>1</v>
      </c>
      <c r="M44" s="9">
        <v>1</v>
      </c>
      <c r="N44" s="9">
        <v>1</v>
      </c>
      <c r="O44" s="9">
        <v>2</v>
      </c>
      <c r="P44" s="9">
        <v>2</v>
      </c>
      <c r="Q44" s="11">
        <v>72000</v>
      </c>
      <c r="R44" s="9">
        <v>4</v>
      </c>
      <c r="S44" s="9">
        <v>1</v>
      </c>
      <c r="T44" s="9">
        <v>1</v>
      </c>
      <c r="U44" s="9">
        <v>1</v>
      </c>
      <c r="V44" s="9">
        <v>1</v>
      </c>
      <c r="W44" s="9">
        <v>1</v>
      </c>
      <c r="X44" s="9">
        <v>1</v>
      </c>
      <c r="Y44" s="9">
        <v>1</v>
      </c>
      <c r="Z44" s="9" t="s">
        <v>418</v>
      </c>
      <c r="AA44" t="s">
        <v>106</v>
      </c>
      <c r="AB44" s="9">
        <v>1</v>
      </c>
      <c r="AC44" s="9">
        <v>83</v>
      </c>
    </row>
    <row r="45" spans="1:31" x14ac:dyDescent="0.2">
      <c r="A45">
        <v>43</v>
      </c>
      <c r="B45">
        <v>2</v>
      </c>
      <c r="C45" t="s">
        <v>414</v>
      </c>
      <c r="D45" s="9">
        <v>8</v>
      </c>
      <c r="E45" s="9">
        <v>1</v>
      </c>
      <c r="F45" s="9">
        <v>1</v>
      </c>
      <c r="G45" s="9">
        <v>1</v>
      </c>
      <c r="H45" s="9">
        <v>2</v>
      </c>
      <c r="I45" s="9">
        <v>2</v>
      </c>
      <c r="J45" s="9">
        <v>2</v>
      </c>
      <c r="K45" s="9">
        <v>1</v>
      </c>
      <c r="L45" s="9">
        <v>1</v>
      </c>
      <c r="M45" s="9">
        <v>1</v>
      </c>
      <c r="N45" s="9">
        <v>1</v>
      </c>
      <c r="O45" s="9">
        <v>2</v>
      </c>
      <c r="P45" s="9">
        <v>1</v>
      </c>
      <c r="Q45" s="11">
        <v>35000</v>
      </c>
      <c r="R45" s="9">
        <v>4</v>
      </c>
      <c r="S45" s="9">
        <v>1</v>
      </c>
      <c r="T45" s="9">
        <v>1</v>
      </c>
      <c r="U45" s="9">
        <v>1</v>
      </c>
      <c r="V45" s="9">
        <v>1</v>
      </c>
      <c r="W45" s="9">
        <v>2</v>
      </c>
      <c r="X45" s="9">
        <v>1</v>
      </c>
      <c r="Y45" s="9">
        <v>2</v>
      </c>
      <c r="Z45" s="9" t="s">
        <v>423</v>
      </c>
      <c r="AA45" t="s">
        <v>106</v>
      </c>
      <c r="AB45" s="9">
        <v>2</v>
      </c>
      <c r="AC45" s="9">
        <v>91</v>
      </c>
    </row>
    <row r="46" spans="1:31" x14ac:dyDescent="0.2">
      <c r="A46">
        <v>44</v>
      </c>
      <c r="B46">
        <v>2</v>
      </c>
      <c r="C46" t="s">
        <v>414</v>
      </c>
      <c r="D46" s="9">
        <v>7</v>
      </c>
      <c r="E46" s="9">
        <v>1</v>
      </c>
      <c r="F46" s="9">
        <v>1</v>
      </c>
      <c r="G46" s="9">
        <v>1</v>
      </c>
      <c r="H46" s="9">
        <v>2</v>
      </c>
      <c r="I46" s="9">
        <v>2</v>
      </c>
      <c r="J46" s="9">
        <v>2</v>
      </c>
      <c r="K46" s="9">
        <v>1</v>
      </c>
      <c r="L46" s="9">
        <v>1</v>
      </c>
      <c r="M46" s="9">
        <v>1</v>
      </c>
      <c r="N46" s="9">
        <v>1</v>
      </c>
      <c r="O46" s="9">
        <v>2</v>
      </c>
      <c r="P46" s="9">
        <v>2</v>
      </c>
      <c r="Q46" s="11">
        <v>60000</v>
      </c>
      <c r="R46" s="9">
        <v>4</v>
      </c>
      <c r="S46" s="9">
        <v>1</v>
      </c>
      <c r="T46" s="9">
        <v>1</v>
      </c>
      <c r="U46" s="9">
        <v>1</v>
      </c>
      <c r="V46" s="9">
        <v>2</v>
      </c>
      <c r="W46" s="9">
        <v>2</v>
      </c>
      <c r="X46" s="9">
        <v>1</v>
      </c>
      <c r="Y46" s="9">
        <v>1</v>
      </c>
      <c r="Z46" s="9" t="s">
        <v>418</v>
      </c>
      <c r="AA46" t="s">
        <v>106</v>
      </c>
      <c r="AB46" s="9">
        <v>1</v>
      </c>
      <c r="AC46" s="9">
        <v>72</v>
      </c>
    </row>
    <row r="47" spans="1:31" x14ac:dyDescent="0.2">
      <c r="A47">
        <v>45</v>
      </c>
      <c r="B47">
        <v>2</v>
      </c>
      <c r="C47" t="s">
        <v>414</v>
      </c>
      <c r="D47" s="9">
        <v>6</v>
      </c>
      <c r="E47" s="9">
        <v>1</v>
      </c>
      <c r="F47" s="9">
        <v>2</v>
      </c>
      <c r="G47" s="9">
        <v>2</v>
      </c>
      <c r="H47" s="9">
        <v>2</v>
      </c>
      <c r="I47" s="9">
        <v>1</v>
      </c>
      <c r="J47" s="9">
        <v>1</v>
      </c>
      <c r="K47" s="9">
        <v>1</v>
      </c>
      <c r="L47" s="9">
        <v>1</v>
      </c>
      <c r="M47" s="9">
        <v>1</v>
      </c>
      <c r="N47" s="9">
        <v>1</v>
      </c>
      <c r="O47" s="9">
        <v>2</v>
      </c>
      <c r="P47" s="9">
        <v>2</v>
      </c>
      <c r="Q47" s="11">
        <v>60</v>
      </c>
      <c r="R47" s="9">
        <v>5</v>
      </c>
      <c r="S47" s="9">
        <v>1</v>
      </c>
      <c r="T47" s="9">
        <v>1</v>
      </c>
      <c r="U47" s="9">
        <v>1</v>
      </c>
      <c r="V47" s="9">
        <v>1</v>
      </c>
      <c r="W47" s="9">
        <v>1</v>
      </c>
      <c r="X47" s="9">
        <v>1</v>
      </c>
      <c r="Y47" s="9">
        <v>1</v>
      </c>
      <c r="Z47" s="9" t="s">
        <v>418</v>
      </c>
      <c r="AA47" t="s">
        <v>106</v>
      </c>
      <c r="AB47" s="9">
        <v>1</v>
      </c>
      <c r="AC47" s="9">
        <v>85</v>
      </c>
    </row>
    <row r="48" spans="1:31" x14ac:dyDescent="0.2">
      <c r="A48">
        <v>46</v>
      </c>
      <c r="B48">
        <v>2</v>
      </c>
      <c r="C48" t="s">
        <v>414</v>
      </c>
      <c r="D48" s="9">
        <v>4</v>
      </c>
      <c r="E48" s="9">
        <v>1</v>
      </c>
      <c r="F48" s="9">
        <v>2</v>
      </c>
      <c r="G48" s="9">
        <v>1</v>
      </c>
      <c r="H48" s="9">
        <v>2</v>
      </c>
      <c r="I48" s="9">
        <v>2</v>
      </c>
      <c r="J48" s="9">
        <v>2</v>
      </c>
      <c r="K48" s="9">
        <v>1</v>
      </c>
      <c r="L48" s="9">
        <v>1</v>
      </c>
      <c r="M48" s="9">
        <v>1</v>
      </c>
      <c r="N48" s="9">
        <v>2</v>
      </c>
      <c r="O48" s="9">
        <v>2</v>
      </c>
      <c r="P48" s="9">
        <v>2</v>
      </c>
      <c r="Q48" s="11">
        <v>25</v>
      </c>
      <c r="R48" s="9">
        <v>4</v>
      </c>
      <c r="S48" s="9">
        <v>1</v>
      </c>
      <c r="T48" s="9">
        <v>1</v>
      </c>
      <c r="U48" s="9">
        <v>1</v>
      </c>
      <c r="V48" s="9">
        <v>2</v>
      </c>
      <c r="W48" s="9">
        <v>2</v>
      </c>
      <c r="X48" s="9">
        <v>2</v>
      </c>
      <c r="Y48" s="9">
        <v>2</v>
      </c>
      <c r="Z48" s="9" t="s">
        <v>203</v>
      </c>
      <c r="AA48" t="s">
        <v>106</v>
      </c>
      <c r="AB48" s="9">
        <v>1</v>
      </c>
      <c r="AC48" s="9">
        <v>79</v>
      </c>
    </row>
    <row r="49" spans="1:29" x14ac:dyDescent="0.2">
      <c r="A49">
        <v>47</v>
      </c>
      <c r="B49">
        <v>2</v>
      </c>
      <c r="C49" t="s">
        <v>414</v>
      </c>
      <c r="D49" s="9">
        <v>5</v>
      </c>
      <c r="E49" s="9">
        <v>1</v>
      </c>
      <c r="F49" s="9">
        <v>2</v>
      </c>
      <c r="G49" s="9">
        <v>2</v>
      </c>
      <c r="H49" s="9">
        <v>2</v>
      </c>
      <c r="I49" s="9">
        <v>1</v>
      </c>
      <c r="J49" s="9">
        <v>2</v>
      </c>
      <c r="K49" s="9">
        <v>1</v>
      </c>
      <c r="L49" s="9">
        <v>2</v>
      </c>
      <c r="M49" s="9">
        <v>1</v>
      </c>
      <c r="N49" s="9">
        <v>1</v>
      </c>
      <c r="O49" s="9">
        <v>2</v>
      </c>
      <c r="P49" s="9">
        <v>2</v>
      </c>
      <c r="Q49" s="11">
        <v>50</v>
      </c>
      <c r="R49" s="9">
        <v>2</v>
      </c>
      <c r="S49" s="9">
        <v>1</v>
      </c>
      <c r="T49" s="9">
        <v>1</v>
      </c>
      <c r="U49" s="9">
        <v>1</v>
      </c>
      <c r="V49" s="9">
        <v>1</v>
      </c>
      <c r="W49" s="9">
        <v>1</v>
      </c>
      <c r="X49" s="9">
        <v>2</v>
      </c>
      <c r="Y49" s="9">
        <v>1</v>
      </c>
      <c r="Z49" s="9" t="s">
        <v>418</v>
      </c>
      <c r="AA49" t="s">
        <v>106</v>
      </c>
      <c r="AB49" s="9">
        <v>1</v>
      </c>
      <c r="AC49" s="9">
        <v>68</v>
      </c>
    </row>
    <row r="50" spans="1:29" x14ac:dyDescent="0.2">
      <c r="A50">
        <v>48</v>
      </c>
      <c r="B50">
        <v>2</v>
      </c>
      <c r="C50" t="s">
        <v>414</v>
      </c>
      <c r="D50" s="9">
        <v>8</v>
      </c>
      <c r="E50" s="9">
        <v>1</v>
      </c>
      <c r="F50" s="9">
        <v>1</v>
      </c>
      <c r="G50" s="9">
        <v>1</v>
      </c>
      <c r="H50" s="9">
        <v>2</v>
      </c>
      <c r="I50" s="9">
        <v>2</v>
      </c>
      <c r="J50" s="9">
        <v>2</v>
      </c>
      <c r="K50" s="9">
        <v>1</v>
      </c>
      <c r="L50" s="9">
        <v>1</v>
      </c>
      <c r="M50" s="9">
        <v>2</v>
      </c>
      <c r="N50" s="9">
        <v>1</v>
      </c>
      <c r="O50" s="9">
        <v>2</v>
      </c>
      <c r="P50" s="9">
        <v>2</v>
      </c>
      <c r="Q50" s="11">
        <v>35</v>
      </c>
      <c r="R50" s="9">
        <v>4</v>
      </c>
      <c r="S50" s="9">
        <v>1</v>
      </c>
      <c r="T50" s="9">
        <v>1</v>
      </c>
      <c r="U50" s="9">
        <v>1</v>
      </c>
      <c r="V50" s="9">
        <v>1</v>
      </c>
      <c r="W50" s="9">
        <v>2</v>
      </c>
      <c r="X50" s="9">
        <v>1</v>
      </c>
      <c r="Y50" s="9">
        <v>2</v>
      </c>
      <c r="Z50" s="9" t="s">
        <v>418</v>
      </c>
      <c r="AA50" t="s">
        <v>106</v>
      </c>
      <c r="AB50" s="9">
        <v>2</v>
      </c>
      <c r="AC50" s="9">
        <v>87</v>
      </c>
    </row>
    <row r="51" spans="1:29" x14ac:dyDescent="0.2">
      <c r="A51">
        <v>49</v>
      </c>
      <c r="B51">
        <v>2</v>
      </c>
      <c r="C51" t="s">
        <v>414</v>
      </c>
      <c r="D51" s="9">
        <v>5</v>
      </c>
      <c r="E51" s="9">
        <v>1</v>
      </c>
      <c r="F51" s="9">
        <v>1</v>
      </c>
      <c r="G51" s="9">
        <v>2</v>
      </c>
      <c r="H51" s="9">
        <v>2</v>
      </c>
      <c r="I51" s="9">
        <v>2</v>
      </c>
      <c r="J51" s="9">
        <v>2</v>
      </c>
      <c r="K51" s="9">
        <v>1</v>
      </c>
      <c r="L51" s="9">
        <v>1</v>
      </c>
      <c r="M51" s="9">
        <v>2</v>
      </c>
      <c r="N51" s="9">
        <v>2</v>
      </c>
      <c r="O51" s="9">
        <v>2</v>
      </c>
      <c r="P51" s="9">
        <v>2</v>
      </c>
      <c r="Q51" s="11">
        <v>40</v>
      </c>
      <c r="R51" s="9">
        <v>3</v>
      </c>
      <c r="S51" s="9">
        <v>1</v>
      </c>
      <c r="T51" s="9">
        <v>1</v>
      </c>
      <c r="U51" s="9">
        <v>1</v>
      </c>
      <c r="V51" s="9">
        <v>2</v>
      </c>
      <c r="W51" s="9">
        <v>2</v>
      </c>
      <c r="X51" s="9">
        <v>1</v>
      </c>
      <c r="Y51" s="9">
        <v>1</v>
      </c>
      <c r="Z51" s="9" t="s">
        <v>436</v>
      </c>
      <c r="AA51" t="s">
        <v>106</v>
      </c>
      <c r="AB51" s="9">
        <v>1</v>
      </c>
      <c r="AC51" s="9">
        <v>90</v>
      </c>
    </row>
    <row r="52" spans="1:29" x14ac:dyDescent="0.2">
      <c r="A52">
        <v>50</v>
      </c>
      <c r="B52">
        <v>2</v>
      </c>
      <c r="C52" t="s">
        <v>414</v>
      </c>
      <c r="D52" s="9">
        <v>4</v>
      </c>
      <c r="E52" s="9">
        <v>1</v>
      </c>
      <c r="F52" s="9">
        <v>1</v>
      </c>
      <c r="G52" s="9">
        <v>2</v>
      </c>
      <c r="H52" s="9">
        <v>2</v>
      </c>
      <c r="I52" s="9">
        <v>2</v>
      </c>
      <c r="J52" s="9">
        <v>2</v>
      </c>
      <c r="K52" s="9">
        <v>1</v>
      </c>
      <c r="L52" s="9">
        <v>1</v>
      </c>
      <c r="M52" s="9">
        <v>2</v>
      </c>
      <c r="N52" s="9">
        <v>1</v>
      </c>
      <c r="O52" s="9">
        <v>2</v>
      </c>
      <c r="P52" s="9">
        <v>1</v>
      </c>
      <c r="Q52" s="11">
        <v>20</v>
      </c>
      <c r="R52" s="9">
        <v>4</v>
      </c>
      <c r="S52" s="9">
        <v>1</v>
      </c>
      <c r="T52" s="9">
        <v>1</v>
      </c>
      <c r="U52" s="9">
        <v>1</v>
      </c>
      <c r="V52" s="9">
        <v>2</v>
      </c>
      <c r="W52" s="9">
        <v>2</v>
      </c>
      <c r="X52" s="9">
        <v>2</v>
      </c>
      <c r="Y52" s="9">
        <v>1</v>
      </c>
      <c r="Z52" s="9" t="s">
        <v>418</v>
      </c>
      <c r="AA52" t="s">
        <v>106</v>
      </c>
      <c r="AB52" s="9">
        <v>2</v>
      </c>
      <c r="AC52" s="9">
        <v>89</v>
      </c>
    </row>
    <row r="53" spans="1:29" x14ac:dyDescent="0.2">
      <c r="A53">
        <v>51</v>
      </c>
      <c r="B53">
        <v>2</v>
      </c>
      <c r="C53" t="s">
        <v>414</v>
      </c>
      <c r="D53" s="9">
        <v>5</v>
      </c>
      <c r="E53" s="9">
        <v>1</v>
      </c>
      <c r="F53" s="9">
        <v>1</v>
      </c>
      <c r="G53" s="9">
        <v>1</v>
      </c>
      <c r="H53" s="9">
        <v>1</v>
      </c>
      <c r="I53" s="9">
        <v>2</v>
      </c>
      <c r="J53" s="9">
        <v>1</v>
      </c>
      <c r="K53" s="9">
        <v>2</v>
      </c>
      <c r="L53" s="9">
        <v>2</v>
      </c>
      <c r="M53" s="9">
        <v>1</v>
      </c>
      <c r="N53" s="9">
        <v>1</v>
      </c>
      <c r="O53" s="9">
        <v>2</v>
      </c>
      <c r="P53" s="9">
        <v>2</v>
      </c>
      <c r="Q53" s="11">
        <v>25</v>
      </c>
      <c r="R53" s="9">
        <v>3</v>
      </c>
      <c r="S53" s="9">
        <v>1</v>
      </c>
      <c r="T53" s="9">
        <v>1</v>
      </c>
      <c r="U53" s="9">
        <v>1</v>
      </c>
      <c r="V53" s="9">
        <v>1</v>
      </c>
      <c r="W53" s="9">
        <v>2</v>
      </c>
      <c r="X53" s="9">
        <v>2</v>
      </c>
      <c r="Y53" s="9">
        <v>1</v>
      </c>
      <c r="Z53" s="9" t="s">
        <v>418</v>
      </c>
      <c r="AA53" t="s">
        <v>106</v>
      </c>
      <c r="AB53" s="9">
        <v>1</v>
      </c>
      <c r="AC53" s="9">
        <v>82</v>
      </c>
    </row>
    <row r="54" spans="1:29" x14ac:dyDescent="0.2">
      <c r="A54">
        <v>52</v>
      </c>
      <c r="B54">
        <v>2</v>
      </c>
      <c r="C54" t="s">
        <v>414</v>
      </c>
      <c r="D54" s="9">
        <v>4</v>
      </c>
      <c r="E54" s="9">
        <v>1</v>
      </c>
      <c r="F54" s="9">
        <v>2</v>
      </c>
      <c r="G54" s="9">
        <v>2</v>
      </c>
      <c r="H54" s="9">
        <v>2</v>
      </c>
      <c r="I54" s="9">
        <v>2</v>
      </c>
      <c r="J54" s="9">
        <v>2</v>
      </c>
      <c r="K54" s="9">
        <v>1</v>
      </c>
      <c r="L54" s="9">
        <v>1</v>
      </c>
      <c r="M54" s="9">
        <v>1</v>
      </c>
      <c r="N54" s="9">
        <v>1</v>
      </c>
      <c r="O54" s="9">
        <v>2</v>
      </c>
      <c r="P54" s="9">
        <v>1</v>
      </c>
      <c r="Q54" s="11">
        <v>36</v>
      </c>
      <c r="R54" s="9">
        <v>2</v>
      </c>
      <c r="S54" s="9">
        <v>1</v>
      </c>
      <c r="T54" s="9">
        <v>1</v>
      </c>
      <c r="U54" s="9">
        <v>1</v>
      </c>
      <c r="V54" s="9">
        <v>2</v>
      </c>
      <c r="W54" s="9">
        <v>2</v>
      </c>
      <c r="X54" s="9">
        <v>1</v>
      </c>
      <c r="Y54" s="9">
        <v>2</v>
      </c>
      <c r="Z54" s="9" t="s">
        <v>418</v>
      </c>
      <c r="AA54" t="s">
        <v>106</v>
      </c>
      <c r="AB54" s="9">
        <v>2</v>
      </c>
      <c r="AC54" s="9">
        <v>73</v>
      </c>
    </row>
    <row r="55" spans="1:29" x14ac:dyDescent="0.2">
      <c r="A55">
        <v>53</v>
      </c>
      <c r="B55">
        <v>2</v>
      </c>
      <c r="C55" t="s">
        <v>414</v>
      </c>
      <c r="D55" s="9">
        <v>5</v>
      </c>
      <c r="E55" s="9">
        <v>2</v>
      </c>
      <c r="F55" s="9">
        <v>2</v>
      </c>
      <c r="G55" s="9">
        <v>1</v>
      </c>
      <c r="H55" s="9">
        <v>1</v>
      </c>
      <c r="I55" s="9">
        <v>2</v>
      </c>
      <c r="J55" s="9">
        <v>1</v>
      </c>
      <c r="K55" s="9">
        <v>1</v>
      </c>
      <c r="L55" s="9">
        <v>2</v>
      </c>
      <c r="M55" s="9">
        <v>2</v>
      </c>
      <c r="N55" s="9">
        <v>1</v>
      </c>
      <c r="O55" s="9">
        <v>2</v>
      </c>
      <c r="P55" s="9">
        <v>2</v>
      </c>
      <c r="Q55" s="11">
        <v>29</v>
      </c>
      <c r="R55" s="9">
        <v>1</v>
      </c>
      <c r="S55" s="9">
        <v>1</v>
      </c>
      <c r="T55" s="9">
        <v>1</v>
      </c>
      <c r="U55" s="9">
        <v>1</v>
      </c>
      <c r="V55" s="9">
        <v>1</v>
      </c>
      <c r="W55" s="9">
        <v>2</v>
      </c>
      <c r="X55" s="9">
        <v>1</v>
      </c>
      <c r="Y55" s="9">
        <v>2</v>
      </c>
      <c r="Z55" s="9" t="s">
        <v>436</v>
      </c>
      <c r="AA55" t="s">
        <v>106</v>
      </c>
      <c r="AB55" s="9">
        <v>2</v>
      </c>
      <c r="AC55" s="9">
        <v>74</v>
      </c>
    </row>
    <row r="56" spans="1:29" x14ac:dyDescent="0.2">
      <c r="A56">
        <v>54</v>
      </c>
      <c r="B56">
        <v>2</v>
      </c>
      <c r="C56" t="s">
        <v>414</v>
      </c>
      <c r="D56" s="9">
        <v>9</v>
      </c>
      <c r="E56" s="9">
        <v>1</v>
      </c>
      <c r="F56" s="9">
        <v>1</v>
      </c>
      <c r="G56" s="9">
        <v>2</v>
      </c>
      <c r="H56" s="9">
        <v>2</v>
      </c>
      <c r="I56" s="9">
        <v>2</v>
      </c>
      <c r="J56" s="9">
        <v>2</v>
      </c>
      <c r="K56" s="9">
        <v>1</v>
      </c>
      <c r="L56" s="9">
        <v>1</v>
      </c>
      <c r="M56" s="9">
        <v>1</v>
      </c>
      <c r="N56" s="9">
        <v>2</v>
      </c>
      <c r="O56" s="9">
        <v>2</v>
      </c>
      <c r="P56" s="9">
        <v>1</v>
      </c>
      <c r="Q56" s="11">
        <v>33</v>
      </c>
      <c r="R56" s="9">
        <v>1</v>
      </c>
      <c r="S56" s="9">
        <v>1</v>
      </c>
      <c r="T56" s="9">
        <v>1</v>
      </c>
      <c r="U56" s="9">
        <v>2</v>
      </c>
      <c r="V56" s="9">
        <v>2</v>
      </c>
      <c r="W56" s="9">
        <v>1</v>
      </c>
      <c r="X56" s="9">
        <v>2</v>
      </c>
      <c r="Y56" s="9">
        <v>2</v>
      </c>
      <c r="Z56" s="9" t="s">
        <v>418</v>
      </c>
      <c r="AA56" t="s">
        <v>106</v>
      </c>
      <c r="AB56" s="9">
        <v>2</v>
      </c>
      <c r="AC56" s="9">
        <v>82</v>
      </c>
    </row>
    <row r="57" spans="1:29" x14ac:dyDescent="0.2">
      <c r="A57">
        <v>55</v>
      </c>
      <c r="B57">
        <v>2</v>
      </c>
      <c r="C57" t="s">
        <v>414</v>
      </c>
      <c r="D57" s="9">
        <v>7</v>
      </c>
      <c r="E57" s="9">
        <v>1</v>
      </c>
      <c r="F57" s="9">
        <v>1</v>
      </c>
      <c r="G57" s="9">
        <v>2</v>
      </c>
      <c r="H57" s="9">
        <v>2</v>
      </c>
      <c r="I57" s="9">
        <v>2</v>
      </c>
      <c r="J57" s="9">
        <v>2</v>
      </c>
      <c r="K57" s="9">
        <v>1</v>
      </c>
      <c r="L57" s="9">
        <v>1</v>
      </c>
      <c r="M57" s="9">
        <v>1</v>
      </c>
      <c r="N57" s="9">
        <v>1</v>
      </c>
      <c r="O57" s="9">
        <v>1</v>
      </c>
      <c r="P57" s="9">
        <v>1</v>
      </c>
      <c r="Q57" s="11">
        <v>54</v>
      </c>
      <c r="R57" s="9">
        <v>3</v>
      </c>
      <c r="S57" s="9">
        <v>1</v>
      </c>
      <c r="T57" s="9">
        <v>1</v>
      </c>
      <c r="U57" s="9">
        <v>1</v>
      </c>
      <c r="V57" s="9">
        <v>2</v>
      </c>
      <c r="W57" s="9">
        <v>2</v>
      </c>
      <c r="X57" s="9">
        <v>2</v>
      </c>
      <c r="Y57" s="9">
        <v>1</v>
      </c>
      <c r="Z57" s="9" t="s">
        <v>418</v>
      </c>
      <c r="AA57" t="s">
        <v>106</v>
      </c>
      <c r="AB57" s="9">
        <v>2</v>
      </c>
      <c r="AC57" s="9">
        <v>72</v>
      </c>
    </row>
    <row r="58" spans="1:29" x14ac:dyDescent="0.2">
      <c r="A58">
        <v>56</v>
      </c>
      <c r="B58">
        <v>2</v>
      </c>
      <c r="C58" t="s">
        <v>414</v>
      </c>
      <c r="D58" s="9">
        <v>3</v>
      </c>
      <c r="E58" s="9">
        <v>2</v>
      </c>
      <c r="F58" s="9">
        <v>2</v>
      </c>
      <c r="G58" s="9">
        <v>1</v>
      </c>
      <c r="H58" s="9">
        <v>1</v>
      </c>
      <c r="I58" s="9">
        <v>1</v>
      </c>
      <c r="J58" s="9">
        <v>2</v>
      </c>
      <c r="K58" s="9">
        <v>1</v>
      </c>
      <c r="L58" s="9">
        <v>2</v>
      </c>
      <c r="M58" s="9">
        <v>2</v>
      </c>
      <c r="N58" s="9">
        <v>1</v>
      </c>
      <c r="O58" s="9">
        <v>1</v>
      </c>
      <c r="P58" s="9">
        <v>2</v>
      </c>
      <c r="Q58" s="11">
        <v>42</v>
      </c>
      <c r="R58" s="9">
        <v>6</v>
      </c>
      <c r="S58" s="9">
        <v>1</v>
      </c>
      <c r="T58" s="9">
        <v>1</v>
      </c>
      <c r="U58" s="9">
        <v>1</v>
      </c>
      <c r="V58" s="9">
        <v>2</v>
      </c>
      <c r="W58" s="9">
        <v>2</v>
      </c>
      <c r="X58" s="9">
        <v>1</v>
      </c>
      <c r="Y58" s="9">
        <v>1</v>
      </c>
      <c r="Z58" s="9" t="s">
        <v>418</v>
      </c>
      <c r="AA58" t="s">
        <v>106</v>
      </c>
      <c r="AB58" s="9">
        <v>2</v>
      </c>
      <c r="AC58" s="9">
        <v>88</v>
      </c>
    </row>
    <row r="59" spans="1:29" x14ac:dyDescent="0.2">
      <c r="A59">
        <v>57</v>
      </c>
      <c r="B59">
        <v>2</v>
      </c>
      <c r="C59" t="s">
        <v>414</v>
      </c>
      <c r="D59" s="9">
        <v>8</v>
      </c>
      <c r="E59" s="9">
        <v>2</v>
      </c>
      <c r="F59" s="9">
        <v>2</v>
      </c>
      <c r="G59" s="9">
        <v>2</v>
      </c>
      <c r="H59" s="9">
        <v>2</v>
      </c>
      <c r="I59" s="9">
        <v>2</v>
      </c>
      <c r="J59" s="9">
        <v>1</v>
      </c>
      <c r="K59" s="9">
        <v>2</v>
      </c>
      <c r="L59" s="9">
        <v>1</v>
      </c>
      <c r="M59" s="9">
        <v>2</v>
      </c>
      <c r="N59" s="9">
        <v>1</v>
      </c>
      <c r="O59" s="9">
        <v>1</v>
      </c>
      <c r="P59" s="9">
        <v>1</v>
      </c>
      <c r="Q59" s="11">
        <v>40</v>
      </c>
      <c r="R59" s="9">
        <v>3</v>
      </c>
      <c r="S59" s="9">
        <v>1</v>
      </c>
      <c r="T59" s="9">
        <v>1</v>
      </c>
      <c r="U59" s="9">
        <v>2</v>
      </c>
      <c r="V59" s="9">
        <v>1</v>
      </c>
      <c r="W59" s="9">
        <v>2</v>
      </c>
      <c r="X59" s="9">
        <v>1</v>
      </c>
      <c r="Y59" s="9">
        <v>1</v>
      </c>
      <c r="Z59" s="9" t="s">
        <v>423</v>
      </c>
      <c r="AA59" t="s">
        <v>106</v>
      </c>
      <c r="AB59">
        <v>2</v>
      </c>
      <c r="AC59" s="9">
        <v>72</v>
      </c>
    </row>
    <row r="60" spans="1:29" x14ac:dyDescent="0.2">
      <c r="A60">
        <v>58</v>
      </c>
      <c r="B60">
        <v>2</v>
      </c>
      <c r="C60" t="s">
        <v>414</v>
      </c>
      <c r="D60" s="9">
        <v>6</v>
      </c>
      <c r="E60" s="9">
        <v>2</v>
      </c>
      <c r="F60" s="9">
        <v>2</v>
      </c>
      <c r="G60" s="9">
        <v>1</v>
      </c>
      <c r="H60" s="9">
        <v>1</v>
      </c>
      <c r="I60" s="9">
        <v>1</v>
      </c>
      <c r="J60" s="9">
        <v>2</v>
      </c>
      <c r="K60" s="9">
        <v>2</v>
      </c>
      <c r="L60" s="9">
        <v>2</v>
      </c>
      <c r="M60" s="9">
        <v>2</v>
      </c>
      <c r="N60" s="9">
        <v>2</v>
      </c>
      <c r="O60" s="9">
        <v>2</v>
      </c>
      <c r="P60" s="9">
        <v>1</v>
      </c>
      <c r="Q60" s="11">
        <v>65</v>
      </c>
      <c r="R60" s="9">
        <v>3</v>
      </c>
      <c r="S60" s="9">
        <v>1</v>
      </c>
      <c r="T60" s="9">
        <v>1</v>
      </c>
      <c r="U60" s="9">
        <v>1</v>
      </c>
      <c r="V60" s="9">
        <v>2</v>
      </c>
      <c r="W60" s="9">
        <v>2</v>
      </c>
      <c r="X60" s="9">
        <v>2</v>
      </c>
      <c r="Y60" s="9">
        <v>1</v>
      </c>
      <c r="Z60" s="9" t="s">
        <v>418</v>
      </c>
      <c r="AA60" t="s">
        <v>106</v>
      </c>
      <c r="AB60">
        <v>1</v>
      </c>
      <c r="AC60" s="9">
        <v>88</v>
      </c>
    </row>
    <row r="61" spans="1:29" x14ac:dyDescent="0.2">
      <c r="A61">
        <v>59</v>
      </c>
      <c r="B61">
        <v>2</v>
      </c>
      <c r="C61" t="s">
        <v>414</v>
      </c>
      <c r="D61" s="9">
        <v>7</v>
      </c>
      <c r="E61" s="9">
        <v>1</v>
      </c>
      <c r="F61" s="9">
        <v>1</v>
      </c>
      <c r="G61" s="9">
        <v>2</v>
      </c>
      <c r="H61" s="9">
        <v>2</v>
      </c>
      <c r="I61" s="9">
        <v>2</v>
      </c>
      <c r="J61" s="9">
        <v>2</v>
      </c>
      <c r="K61" s="9">
        <v>1</v>
      </c>
      <c r="L61" s="9">
        <v>1</v>
      </c>
      <c r="M61" s="9">
        <v>1</v>
      </c>
      <c r="N61" s="9">
        <v>1</v>
      </c>
      <c r="O61" s="9">
        <v>1</v>
      </c>
      <c r="P61" s="9">
        <v>1</v>
      </c>
      <c r="Q61" s="11">
        <v>100</v>
      </c>
      <c r="R61" s="9">
        <v>1</v>
      </c>
      <c r="S61" s="9">
        <v>1</v>
      </c>
      <c r="T61" s="9">
        <v>1</v>
      </c>
      <c r="U61" s="9">
        <v>2</v>
      </c>
      <c r="V61" s="9">
        <v>2</v>
      </c>
      <c r="W61" s="9">
        <v>1</v>
      </c>
      <c r="X61" s="9">
        <v>2</v>
      </c>
      <c r="Y61" s="9">
        <v>2</v>
      </c>
      <c r="Z61" s="9" t="s">
        <v>418</v>
      </c>
      <c r="AA61" t="s">
        <v>106</v>
      </c>
      <c r="AB61">
        <v>1</v>
      </c>
      <c r="AC61" s="9">
        <v>68</v>
      </c>
    </row>
    <row r="62" spans="1:29" x14ac:dyDescent="0.2">
      <c r="A62">
        <v>60</v>
      </c>
      <c r="B62">
        <v>2</v>
      </c>
      <c r="C62" t="s">
        <v>414</v>
      </c>
      <c r="D62" s="9">
        <v>7</v>
      </c>
      <c r="E62" s="9">
        <v>1</v>
      </c>
      <c r="F62" s="9">
        <v>1</v>
      </c>
      <c r="G62" s="9">
        <v>1</v>
      </c>
      <c r="H62" s="9">
        <v>2</v>
      </c>
      <c r="I62" s="9">
        <v>2</v>
      </c>
      <c r="J62" s="9">
        <v>2</v>
      </c>
      <c r="K62" s="9">
        <v>1</v>
      </c>
      <c r="L62" s="9">
        <v>1</v>
      </c>
      <c r="M62" s="9">
        <v>1</v>
      </c>
      <c r="N62" s="9">
        <v>2</v>
      </c>
      <c r="O62" s="9">
        <v>1</v>
      </c>
      <c r="P62" s="9">
        <v>1</v>
      </c>
      <c r="Q62" s="11">
        <v>43</v>
      </c>
      <c r="R62" s="9">
        <v>1</v>
      </c>
      <c r="S62" s="9">
        <v>1</v>
      </c>
      <c r="T62" s="9">
        <v>1</v>
      </c>
      <c r="U62" s="9">
        <v>1</v>
      </c>
      <c r="V62" s="9">
        <v>2</v>
      </c>
      <c r="W62" s="9">
        <v>2</v>
      </c>
      <c r="X62" s="9">
        <v>1</v>
      </c>
      <c r="Y62" s="9">
        <v>2</v>
      </c>
      <c r="Z62" s="9" t="s">
        <v>418</v>
      </c>
      <c r="AA62" t="s">
        <v>106</v>
      </c>
      <c r="AB62">
        <v>2</v>
      </c>
      <c r="AC62" s="9">
        <v>85</v>
      </c>
    </row>
    <row r="63" spans="1:29" x14ac:dyDescent="0.2">
      <c r="A63">
        <v>61</v>
      </c>
      <c r="B63">
        <v>2</v>
      </c>
      <c r="C63" t="s">
        <v>414</v>
      </c>
      <c r="D63" s="9">
        <v>6</v>
      </c>
      <c r="E63" s="9">
        <v>2</v>
      </c>
      <c r="F63" s="9">
        <v>1</v>
      </c>
      <c r="G63" s="9">
        <v>2</v>
      </c>
      <c r="H63" s="9">
        <v>2</v>
      </c>
      <c r="I63" s="9">
        <v>2</v>
      </c>
      <c r="J63" s="9">
        <v>2</v>
      </c>
      <c r="K63" s="9">
        <v>2</v>
      </c>
      <c r="L63" s="9">
        <v>2</v>
      </c>
      <c r="M63" s="9">
        <v>1</v>
      </c>
      <c r="N63" s="9">
        <v>1</v>
      </c>
      <c r="O63" s="9">
        <v>1</v>
      </c>
      <c r="P63" s="9">
        <v>1</v>
      </c>
      <c r="Q63" s="11">
        <v>60</v>
      </c>
      <c r="R63" s="9">
        <v>1</v>
      </c>
      <c r="S63" s="9">
        <v>2</v>
      </c>
      <c r="T63" s="9">
        <v>1</v>
      </c>
      <c r="U63" s="9">
        <v>1</v>
      </c>
      <c r="V63" s="9">
        <v>2</v>
      </c>
      <c r="W63" s="9">
        <v>2</v>
      </c>
      <c r="X63" s="9">
        <v>1</v>
      </c>
      <c r="Y63" s="9">
        <v>1</v>
      </c>
      <c r="Z63" s="9" t="s">
        <v>418</v>
      </c>
      <c r="AA63" t="s">
        <v>106</v>
      </c>
      <c r="AB63">
        <v>1</v>
      </c>
      <c r="AC63" s="9">
        <v>70</v>
      </c>
    </row>
    <row r="64" spans="1:29" x14ac:dyDescent="0.2">
      <c r="A64">
        <v>62</v>
      </c>
      <c r="B64">
        <v>2</v>
      </c>
      <c r="C64" t="s">
        <v>414</v>
      </c>
      <c r="D64" s="9">
        <v>3</v>
      </c>
      <c r="E64" s="9">
        <v>2</v>
      </c>
      <c r="F64" s="9">
        <v>1</v>
      </c>
      <c r="G64" s="9">
        <v>1</v>
      </c>
      <c r="H64" s="9">
        <v>1</v>
      </c>
      <c r="I64" s="9">
        <v>1</v>
      </c>
      <c r="J64" s="9">
        <v>1</v>
      </c>
      <c r="K64" s="9">
        <v>1</v>
      </c>
      <c r="L64" s="9">
        <v>2</v>
      </c>
      <c r="M64" s="9">
        <v>2</v>
      </c>
      <c r="N64" s="9">
        <v>2</v>
      </c>
      <c r="O64" s="9">
        <v>2</v>
      </c>
      <c r="P64" s="9">
        <v>2</v>
      </c>
      <c r="Q64" s="11">
        <v>35</v>
      </c>
      <c r="R64" s="9">
        <v>2</v>
      </c>
      <c r="S64" s="9">
        <v>1</v>
      </c>
      <c r="T64" s="9">
        <v>2</v>
      </c>
      <c r="U64" s="9">
        <v>2</v>
      </c>
      <c r="V64" s="9">
        <v>2</v>
      </c>
      <c r="W64" s="9">
        <v>2</v>
      </c>
      <c r="X64" s="9">
        <v>1</v>
      </c>
      <c r="Y64" s="9">
        <v>2</v>
      </c>
      <c r="Z64" s="9" t="s">
        <v>436</v>
      </c>
      <c r="AA64" t="s">
        <v>106</v>
      </c>
      <c r="AB64">
        <v>2</v>
      </c>
      <c r="AC64" s="9">
        <v>77</v>
      </c>
    </row>
    <row r="65" spans="1:30" x14ac:dyDescent="0.2">
      <c r="A65">
        <v>63</v>
      </c>
      <c r="B65">
        <v>2</v>
      </c>
      <c r="C65" t="s">
        <v>414</v>
      </c>
      <c r="D65" s="9">
        <v>8</v>
      </c>
      <c r="E65" s="9">
        <v>1</v>
      </c>
      <c r="F65" s="9">
        <v>2</v>
      </c>
      <c r="G65" s="9">
        <v>2</v>
      </c>
      <c r="H65" s="9">
        <v>2</v>
      </c>
      <c r="I65" s="9">
        <v>2</v>
      </c>
      <c r="J65" s="9">
        <v>2</v>
      </c>
      <c r="K65" s="9">
        <v>1</v>
      </c>
      <c r="L65" s="9">
        <v>1</v>
      </c>
      <c r="M65" s="9">
        <v>1</v>
      </c>
      <c r="N65" s="9">
        <v>2</v>
      </c>
      <c r="O65" s="9">
        <v>2</v>
      </c>
      <c r="P65" s="9">
        <v>1</v>
      </c>
      <c r="Q65" s="11">
        <v>26</v>
      </c>
      <c r="R65" s="9">
        <v>3</v>
      </c>
      <c r="S65" s="9">
        <v>1</v>
      </c>
      <c r="T65" s="9">
        <v>1</v>
      </c>
      <c r="U65" s="9">
        <v>1</v>
      </c>
      <c r="V65" s="9">
        <v>1</v>
      </c>
      <c r="W65" s="9">
        <v>1</v>
      </c>
      <c r="X65" s="9">
        <v>1</v>
      </c>
      <c r="Y65" s="9">
        <v>1</v>
      </c>
      <c r="Z65" s="9" t="s">
        <v>436</v>
      </c>
      <c r="AA65" t="s">
        <v>106</v>
      </c>
      <c r="AB65">
        <v>2</v>
      </c>
      <c r="AC65" s="9">
        <v>52</v>
      </c>
    </row>
    <row r="66" spans="1:30" x14ac:dyDescent="0.2">
      <c r="A66">
        <v>64</v>
      </c>
      <c r="B66">
        <v>2</v>
      </c>
      <c r="C66" t="s">
        <v>414</v>
      </c>
      <c r="D66" s="9">
        <v>6</v>
      </c>
      <c r="E66" s="9">
        <v>1</v>
      </c>
      <c r="F66" s="9">
        <v>2</v>
      </c>
      <c r="G66" s="9">
        <v>1</v>
      </c>
      <c r="H66" s="9">
        <v>2</v>
      </c>
      <c r="I66" s="9">
        <v>2</v>
      </c>
      <c r="J66" s="9">
        <v>2</v>
      </c>
      <c r="K66" s="9">
        <v>1</v>
      </c>
      <c r="L66" s="9">
        <v>1</v>
      </c>
      <c r="M66" s="9">
        <v>2</v>
      </c>
      <c r="N66" s="9">
        <v>1</v>
      </c>
      <c r="O66" s="9">
        <v>1</v>
      </c>
      <c r="P66" s="9">
        <v>1</v>
      </c>
      <c r="Q66" s="11">
        <v>48</v>
      </c>
      <c r="R66" s="9">
        <v>4</v>
      </c>
      <c r="S66" s="9">
        <v>1</v>
      </c>
      <c r="T66" s="9">
        <v>1</v>
      </c>
      <c r="U66" s="9">
        <v>1</v>
      </c>
      <c r="V66" s="9">
        <v>2</v>
      </c>
      <c r="W66" s="9">
        <v>2</v>
      </c>
      <c r="X66" s="9">
        <v>1</v>
      </c>
      <c r="Y66" s="9">
        <v>2</v>
      </c>
      <c r="Z66" s="9" t="s">
        <v>418</v>
      </c>
      <c r="AA66" t="s">
        <v>106</v>
      </c>
      <c r="AB66">
        <v>2</v>
      </c>
      <c r="AC66" s="9">
        <v>58</v>
      </c>
    </row>
    <row r="67" spans="1:30" x14ac:dyDescent="0.2">
      <c r="A67">
        <v>65</v>
      </c>
      <c r="B67">
        <v>2</v>
      </c>
      <c r="C67" t="s">
        <v>414</v>
      </c>
      <c r="D67" s="9">
        <v>7</v>
      </c>
      <c r="E67" s="9">
        <v>2</v>
      </c>
      <c r="F67" s="9">
        <v>2</v>
      </c>
      <c r="G67" s="9">
        <v>2</v>
      </c>
      <c r="H67" s="9">
        <v>2</v>
      </c>
      <c r="I67" s="9">
        <v>2</v>
      </c>
      <c r="J67" s="9">
        <v>2</v>
      </c>
      <c r="K67" s="9">
        <v>1</v>
      </c>
      <c r="L67" s="9">
        <v>1</v>
      </c>
      <c r="M67" s="9">
        <v>2</v>
      </c>
      <c r="N67" s="9">
        <v>2</v>
      </c>
      <c r="O67" s="9">
        <v>2</v>
      </c>
      <c r="P67" s="9">
        <v>1</v>
      </c>
      <c r="Q67" s="11">
        <v>60</v>
      </c>
      <c r="R67" s="9">
        <v>2</v>
      </c>
      <c r="S67" s="9">
        <v>1</v>
      </c>
      <c r="T67" s="9">
        <v>1</v>
      </c>
      <c r="U67" s="9">
        <v>1</v>
      </c>
      <c r="V67" s="9">
        <v>2</v>
      </c>
      <c r="W67" s="9">
        <v>2</v>
      </c>
      <c r="X67" s="9">
        <v>1</v>
      </c>
      <c r="Y67" s="9">
        <v>2</v>
      </c>
      <c r="Z67" s="9" t="s">
        <v>418</v>
      </c>
      <c r="AA67" t="s">
        <v>106</v>
      </c>
      <c r="AB67">
        <v>1</v>
      </c>
      <c r="AC67" s="9">
        <v>55</v>
      </c>
    </row>
    <row r="68" spans="1:30" x14ac:dyDescent="0.2">
      <c r="A68">
        <v>66</v>
      </c>
      <c r="B68">
        <v>2</v>
      </c>
      <c r="C68" t="s">
        <v>414</v>
      </c>
      <c r="D68" s="9">
        <v>6</v>
      </c>
      <c r="E68" s="9">
        <v>1</v>
      </c>
      <c r="F68" s="9">
        <v>2</v>
      </c>
      <c r="G68" s="9">
        <v>2</v>
      </c>
      <c r="H68" s="9">
        <v>2</v>
      </c>
      <c r="I68" s="9">
        <v>1</v>
      </c>
      <c r="J68" s="9">
        <v>1</v>
      </c>
      <c r="K68" s="9">
        <v>1</v>
      </c>
      <c r="L68" s="9">
        <v>1</v>
      </c>
      <c r="M68" s="9">
        <v>1</v>
      </c>
      <c r="N68" s="9">
        <v>1</v>
      </c>
      <c r="O68" s="9">
        <v>2</v>
      </c>
      <c r="P68" s="9">
        <v>2</v>
      </c>
      <c r="Q68" s="11">
        <v>40</v>
      </c>
      <c r="R68" s="9">
        <v>1</v>
      </c>
      <c r="S68" s="9">
        <v>1</v>
      </c>
      <c r="T68" s="9">
        <v>1</v>
      </c>
      <c r="U68" s="9">
        <v>1</v>
      </c>
      <c r="V68" s="9">
        <v>2</v>
      </c>
      <c r="W68" s="9">
        <v>2</v>
      </c>
      <c r="X68" s="9">
        <v>1</v>
      </c>
      <c r="Y68" s="9">
        <v>2</v>
      </c>
      <c r="Z68" s="9" t="s">
        <v>418</v>
      </c>
      <c r="AA68" t="s">
        <v>106</v>
      </c>
      <c r="AB68">
        <v>2</v>
      </c>
      <c r="AC68" s="9">
        <v>85</v>
      </c>
    </row>
    <row r="69" spans="1:30" x14ac:dyDescent="0.2">
      <c r="A69">
        <f>A68+1</f>
        <v>67</v>
      </c>
      <c r="B69">
        <v>1</v>
      </c>
      <c r="C69" t="s">
        <v>414</v>
      </c>
      <c r="D69">
        <v>6</v>
      </c>
      <c r="E69">
        <v>1</v>
      </c>
      <c r="F69">
        <v>1</v>
      </c>
      <c r="G69">
        <v>2</v>
      </c>
      <c r="H69">
        <v>2</v>
      </c>
      <c r="I69">
        <v>2</v>
      </c>
      <c r="J69">
        <v>1</v>
      </c>
      <c r="K69">
        <v>1</v>
      </c>
      <c r="L69">
        <v>1</v>
      </c>
      <c r="M69">
        <v>1</v>
      </c>
      <c r="N69">
        <v>1</v>
      </c>
      <c r="O69">
        <v>1</v>
      </c>
      <c r="P69">
        <v>2</v>
      </c>
      <c r="Q69" s="10">
        <v>60000</v>
      </c>
      <c r="R69">
        <v>3</v>
      </c>
      <c r="S69">
        <v>1</v>
      </c>
      <c r="T69">
        <v>1</v>
      </c>
      <c r="U69">
        <v>1</v>
      </c>
      <c r="V69">
        <v>1</v>
      </c>
      <c r="W69">
        <v>1</v>
      </c>
      <c r="X69">
        <v>1</v>
      </c>
      <c r="Y69">
        <v>1</v>
      </c>
      <c r="Z69" t="s">
        <v>418</v>
      </c>
      <c r="AA69" t="s">
        <v>106</v>
      </c>
      <c r="AB69">
        <v>1</v>
      </c>
      <c r="AC69">
        <v>85</v>
      </c>
      <c r="AD69" t="s">
        <v>419</v>
      </c>
    </row>
    <row r="70" spans="1:30" x14ac:dyDescent="0.2">
      <c r="A70">
        <f>A69+1</f>
        <v>68</v>
      </c>
      <c r="B70">
        <v>1</v>
      </c>
      <c r="C70" t="s">
        <v>414</v>
      </c>
      <c r="D70">
        <v>7</v>
      </c>
      <c r="E70">
        <v>1</v>
      </c>
      <c r="F70">
        <v>1</v>
      </c>
      <c r="G70">
        <v>2</v>
      </c>
      <c r="H70">
        <v>2</v>
      </c>
      <c r="I70">
        <v>2</v>
      </c>
      <c r="J70">
        <v>1</v>
      </c>
      <c r="K70">
        <v>1</v>
      </c>
      <c r="L70">
        <v>1</v>
      </c>
      <c r="M70">
        <v>1</v>
      </c>
      <c r="N70">
        <v>1</v>
      </c>
      <c r="O70">
        <v>1</v>
      </c>
      <c r="P70">
        <v>2</v>
      </c>
      <c r="Q70" s="10">
        <v>82000</v>
      </c>
      <c r="R70">
        <v>6</v>
      </c>
      <c r="S70">
        <v>1</v>
      </c>
      <c r="T70">
        <v>1</v>
      </c>
      <c r="U70">
        <v>1</v>
      </c>
      <c r="V70">
        <v>1</v>
      </c>
      <c r="W70">
        <v>1</v>
      </c>
      <c r="X70">
        <v>1</v>
      </c>
      <c r="Y70">
        <v>1</v>
      </c>
      <c r="Z70" t="s">
        <v>436</v>
      </c>
      <c r="AA70" t="s">
        <v>106</v>
      </c>
      <c r="AB70">
        <v>2</v>
      </c>
      <c r="AC70">
        <v>74</v>
      </c>
      <c r="AD70" t="s">
        <v>431</v>
      </c>
    </row>
    <row r="71" spans="1:30" x14ac:dyDescent="0.2">
      <c r="A71">
        <f>A70+1</f>
        <v>69</v>
      </c>
      <c r="B71">
        <v>1</v>
      </c>
      <c r="C71" t="s">
        <v>414</v>
      </c>
      <c r="D71">
        <v>3</v>
      </c>
      <c r="E71">
        <v>2</v>
      </c>
      <c r="F71">
        <v>1</v>
      </c>
      <c r="G71">
        <v>1</v>
      </c>
      <c r="H71">
        <v>1</v>
      </c>
      <c r="I71">
        <v>2</v>
      </c>
      <c r="J71">
        <v>2</v>
      </c>
      <c r="K71">
        <v>2</v>
      </c>
      <c r="L71">
        <v>2</v>
      </c>
      <c r="M71">
        <v>1</v>
      </c>
      <c r="N71">
        <v>1</v>
      </c>
      <c r="O71">
        <v>1</v>
      </c>
      <c r="P71">
        <v>1</v>
      </c>
      <c r="Q71" s="10">
        <v>40000</v>
      </c>
      <c r="R71">
        <v>2</v>
      </c>
      <c r="S71">
        <v>2</v>
      </c>
      <c r="T71">
        <v>2</v>
      </c>
      <c r="U71">
        <v>2</v>
      </c>
      <c r="V71">
        <v>2</v>
      </c>
      <c r="W71">
        <v>2</v>
      </c>
      <c r="X71">
        <v>1</v>
      </c>
      <c r="Y71">
        <v>1</v>
      </c>
      <c r="Z71" t="s">
        <v>418</v>
      </c>
      <c r="AA71" t="s">
        <v>106</v>
      </c>
      <c r="AB71">
        <v>1</v>
      </c>
      <c r="AC71">
        <v>89</v>
      </c>
      <c r="AD71" t="s">
        <v>431</v>
      </c>
    </row>
    <row r="72" spans="1:30" x14ac:dyDescent="0.2">
      <c r="A72">
        <f>A71+1</f>
        <v>70</v>
      </c>
      <c r="B72">
        <v>1</v>
      </c>
      <c r="C72" t="s">
        <v>414</v>
      </c>
      <c r="D72">
        <v>8</v>
      </c>
      <c r="E72">
        <v>1</v>
      </c>
      <c r="F72">
        <v>1</v>
      </c>
      <c r="G72">
        <v>2</v>
      </c>
      <c r="H72">
        <v>1</v>
      </c>
      <c r="I72">
        <v>2</v>
      </c>
      <c r="J72">
        <v>1</v>
      </c>
      <c r="K72">
        <v>1</v>
      </c>
      <c r="L72">
        <v>1</v>
      </c>
      <c r="M72">
        <v>1</v>
      </c>
      <c r="N72">
        <v>1</v>
      </c>
      <c r="O72">
        <v>1</v>
      </c>
      <c r="P72">
        <v>1</v>
      </c>
      <c r="Q72" s="10">
        <v>70000</v>
      </c>
      <c r="R72">
        <v>4</v>
      </c>
      <c r="S72">
        <v>1</v>
      </c>
      <c r="T72">
        <v>1</v>
      </c>
      <c r="U72">
        <v>1</v>
      </c>
      <c r="V72">
        <v>1</v>
      </c>
      <c r="W72">
        <v>1</v>
      </c>
      <c r="X72">
        <v>1</v>
      </c>
      <c r="Y72">
        <v>1</v>
      </c>
      <c r="Z72" t="s">
        <v>435</v>
      </c>
      <c r="AA72" t="s">
        <v>434</v>
      </c>
      <c r="AB72">
        <v>1</v>
      </c>
      <c r="AC72">
        <v>63</v>
      </c>
      <c r="AD72" t="s">
        <v>433</v>
      </c>
    </row>
    <row r="73" spans="1:30" x14ac:dyDescent="0.2">
      <c r="A73">
        <f>A72+1</f>
        <v>71</v>
      </c>
      <c r="B73">
        <v>1</v>
      </c>
      <c r="C73" t="s">
        <v>414</v>
      </c>
      <c r="D73">
        <f ca="1">RANDBETWEEN(1,9)</f>
        <v>2</v>
      </c>
      <c r="E73">
        <v>2</v>
      </c>
      <c r="F73">
        <v>2</v>
      </c>
      <c r="G73">
        <v>2</v>
      </c>
      <c r="H73">
        <v>2</v>
      </c>
      <c r="I73">
        <v>2</v>
      </c>
      <c r="J73">
        <v>1</v>
      </c>
      <c r="K73">
        <v>1</v>
      </c>
      <c r="L73">
        <v>1</v>
      </c>
      <c r="M73">
        <v>1</v>
      </c>
      <c r="N73">
        <v>1</v>
      </c>
      <c r="O73">
        <v>1</v>
      </c>
      <c r="P73">
        <v>1</v>
      </c>
      <c r="Q73" s="10">
        <v>75000</v>
      </c>
      <c r="R73">
        <v>5</v>
      </c>
      <c r="S73">
        <v>1</v>
      </c>
      <c r="T73">
        <v>1</v>
      </c>
      <c r="U73">
        <v>1</v>
      </c>
      <c r="V73">
        <v>1</v>
      </c>
      <c r="W73">
        <v>1</v>
      </c>
      <c r="X73">
        <v>1</v>
      </c>
      <c r="Y73">
        <v>1</v>
      </c>
      <c r="Z73" t="s">
        <v>418</v>
      </c>
      <c r="AA73" t="s">
        <v>106</v>
      </c>
      <c r="AB73">
        <v>1</v>
      </c>
      <c r="AC73">
        <v>82</v>
      </c>
      <c r="AD73" t="s">
        <v>419</v>
      </c>
    </row>
    <row r="74" spans="1:30" x14ac:dyDescent="0.2">
      <c r="A74">
        <f>A73+1</f>
        <v>72</v>
      </c>
      <c r="B74">
        <v>1</v>
      </c>
      <c r="C74" t="s">
        <v>414</v>
      </c>
      <c r="D74">
        <v>1</v>
      </c>
      <c r="E74">
        <v>1</v>
      </c>
      <c r="F74">
        <v>2</v>
      </c>
      <c r="G74">
        <v>2</v>
      </c>
      <c r="H74">
        <v>1</v>
      </c>
      <c r="I74">
        <v>2</v>
      </c>
      <c r="J74">
        <v>2</v>
      </c>
      <c r="K74">
        <v>1</v>
      </c>
      <c r="L74">
        <v>2</v>
      </c>
      <c r="M74">
        <v>1</v>
      </c>
      <c r="N74">
        <v>2</v>
      </c>
      <c r="O74">
        <v>0</v>
      </c>
      <c r="P74">
        <v>1</v>
      </c>
    </row>
    <row r="75" spans="1:30" x14ac:dyDescent="0.2">
      <c r="A75">
        <f>A74+1</f>
        <v>73</v>
      </c>
      <c r="B75">
        <v>1</v>
      </c>
      <c r="C75" t="s">
        <v>414</v>
      </c>
      <c r="D75">
        <v>8</v>
      </c>
      <c r="E75">
        <v>1</v>
      </c>
      <c r="F75">
        <v>1</v>
      </c>
      <c r="G75">
        <v>2</v>
      </c>
      <c r="H75">
        <v>2</v>
      </c>
      <c r="I75">
        <v>2</v>
      </c>
      <c r="J75">
        <v>2</v>
      </c>
      <c r="K75">
        <v>1</v>
      </c>
      <c r="L75">
        <v>2</v>
      </c>
      <c r="M75">
        <v>1</v>
      </c>
      <c r="N75">
        <v>2</v>
      </c>
      <c r="O75">
        <v>1</v>
      </c>
      <c r="P75">
        <v>1</v>
      </c>
      <c r="Q75" s="10">
        <v>62000</v>
      </c>
      <c r="R75">
        <v>2</v>
      </c>
      <c r="S75">
        <v>2</v>
      </c>
      <c r="T75">
        <v>1</v>
      </c>
      <c r="U75">
        <v>1</v>
      </c>
      <c r="V75">
        <v>1</v>
      </c>
      <c r="W75">
        <v>1</v>
      </c>
      <c r="X75">
        <v>1</v>
      </c>
      <c r="Y75">
        <v>1</v>
      </c>
      <c r="Z75" t="s">
        <v>432</v>
      </c>
      <c r="AA75" t="s">
        <v>106</v>
      </c>
      <c r="AB75">
        <v>2</v>
      </c>
      <c r="AC75">
        <v>76</v>
      </c>
      <c r="AD75" t="s">
        <v>430</v>
      </c>
    </row>
    <row r="76" spans="1:30" x14ac:dyDescent="0.2">
      <c r="A76">
        <f>A75+1</f>
        <v>74</v>
      </c>
      <c r="B76">
        <v>1</v>
      </c>
      <c r="C76" t="s">
        <v>414</v>
      </c>
      <c r="D76">
        <v>6</v>
      </c>
      <c r="E76">
        <v>1</v>
      </c>
      <c r="F76">
        <v>1</v>
      </c>
      <c r="G76">
        <v>2</v>
      </c>
      <c r="H76">
        <v>2</v>
      </c>
      <c r="I76">
        <v>2</v>
      </c>
      <c r="J76">
        <v>2</v>
      </c>
      <c r="K76">
        <v>2</v>
      </c>
      <c r="L76">
        <v>1</v>
      </c>
      <c r="M76">
        <v>1</v>
      </c>
      <c r="N76">
        <v>1</v>
      </c>
      <c r="O76">
        <v>2</v>
      </c>
      <c r="P76">
        <v>2</v>
      </c>
      <c r="Q76" s="10">
        <v>45000</v>
      </c>
      <c r="R76">
        <v>1</v>
      </c>
      <c r="S76">
        <v>1</v>
      </c>
      <c r="T76">
        <v>1</v>
      </c>
      <c r="U76">
        <v>1</v>
      </c>
      <c r="V76">
        <v>1</v>
      </c>
      <c r="W76">
        <v>1</v>
      </c>
      <c r="X76">
        <v>1</v>
      </c>
      <c r="Z76" t="s">
        <v>418</v>
      </c>
      <c r="AA76" t="s">
        <v>106</v>
      </c>
      <c r="AB76">
        <v>2</v>
      </c>
      <c r="AC76">
        <v>88</v>
      </c>
      <c r="AD76" t="s">
        <v>415</v>
      </c>
    </row>
    <row r="77" spans="1:30" x14ac:dyDescent="0.2">
      <c r="A77">
        <f>A76+1</f>
        <v>75</v>
      </c>
      <c r="B77">
        <v>1</v>
      </c>
      <c r="C77" t="s">
        <v>414</v>
      </c>
      <c r="D77">
        <v>9</v>
      </c>
      <c r="E77">
        <v>1</v>
      </c>
      <c r="F77">
        <v>1</v>
      </c>
      <c r="G77">
        <v>2</v>
      </c>
      <c r="H77">
        <v>2</v>
      </c>
      <c r="I77">
        <v>2</v>
      </c>
      <c r="J77">
        <v>2</v>
      </c>
      <c r="K77">
        <v>1</v>
      </c>
      <c r="L77">
        <v>2</v>
      </c>
      <c r="M77">
        <v>2</v>
      </c>
      <c r="N77">
        <v>1</v>
      </c>
      <c r="O77">
        <v>2</v>
      </c>
      <c r="P77">
        <v>1</v>
      </c>
    </row>
    <row r="78" spans="1:30" x14ac:dyDescent="0.2">
      <c r="A78">
        <f>A77+1</f>
        <v>76</v>
      </c>
      <c r="B78">
        <v>1</v>
      </c>
      <c r="C78" t="s">
        <v>414</v>
      </c>
      <c r="D78">
        <v>8</v>
      </c>
      <c r="E78">
        <v>2</v>
      </c>
      <c r="F78">
        <v>1</v>
      </c>
      <c r="G78">
        <v>2</v>
      </c>
      <c r="H78">
        <v>2</v>
      </c>
      <c r="I78">
        <v>2</v>
      </c>
      <c r="J78">
        <v>1</v>
      </c>
      <c r="K78">
        <v>1</v>
      </c>
      <c r="L78">
        <v>1</v>
      </c>
      <c r="M78">
        <v>2</v>
      </c>
      <c r="N78">
        <v>2</v>
      </c>
      <c r="O78">
        <v>1</v>
      </c>
      <c r="P78">
        <v>2</v>
      </c>
      <c r="Q78" s="10">
        <v>0</v>
      </c>
      <c r="R78">
        <v>1</v>
      </c>
      <c r="S78">
        <v>1</v>
      </c>
      <c r="T78">
        <v>2</v>
      </c>
      <c r="U78">
        <v>1</v>
      </c>
      <c r="V78">
        <v>1</v>
      </c>
      <c r="W78">
        <v>1</v>
      </c>
      <c r="X78">
        <v>1</v>
      </c>
      <c r="Y78">
        <v>1</v>
      </c>
      <c r="Z78" t="s">
        <v>338</v>
      </c>
      <c r="AA78" t="s">
        <v>106</v>
      </c>
      <c r="AB78">
        <v>1</v>
      </c>
      <c r="AC78">
        <v>92</v>
      </c>
      <c r="AD78" t="s">
        <v>431</v>
      </c>
    </row>
    <row r="79" spans="1:30" x14ac:dyDescent="0.2">
      <c r="A79">
        <f>A78+1</f>
        <v>77</v>
      </c>
      <c r="B79">
        <v>1</v>
      </c>
      <c r="C79" t="s">
        <v>414</v>
      </c>
      <c r="D79">
        <v>7</v>
      </c>
      <c r="E79">
        <v>1</v>
      </c>
      <c r="F79">
        <v>1</v>
      </c>
      <c r="G79">
        <v>2</v>
      </c>
      <c r="H79">
        <v>2</v>
      </c>
      <c r="I79">
        <v>2</v>
      </c>
      <c r="J79">
        <v>2</v>
      </c>
      <c r="K79">
        <v>1</v>
      </c>
      <c r="L79">
        <v>1</v>
      </c>
      <c r="M79">
        <v>1</v>
      </c>
      <c r="N79">
        <v>1</v>
      </c>
      <c r="O79">
        <v>0</v>
      </c>
      <c r="P79">
        <v>2</v>
      </c>
      <c r="Q79" s="10">
        <v>65000</v>
      </c>
      <c r="R79">
        <v>1</v>
      </c>
      <c r="S79">
        <v>1</v>
      </c>
      <c r="T79">
        <v>1</v>
      </c>
      <c r="U79">
        <v>1</v>
      </c>
      <c r="V79">
        <v>1</v>
      </c>
      <c r="W79">
        <v>1</v>
      </c>
      <c r="X79">
        <v>1</v>
      </c>
      <c r="Y79">
        <v>1</v>
      </c>
      <c r="Z79" t="s">
        <v>359</v>
      </c>
      <c r="AA79" t="s">
        <v>106</v>
      </c>
      <c r="AB79">
        <v>2</v>
      </c>
      <c r="AC79">
        <v>65</v>
      </c>
      <c r="AD79" t="s">
        <v>427</v>
      </c>
    </row>
    <row r="80" spans="1:30" x14ac:dyDescent="0.2">
      <c r="A80">
        <f>A79+1</f>
        <v>78</v>
      </c>
      <c r="B80">
        <v>1</v>
      </c>
      <c r="C80" t="s">
        <v>414</v>
      </c>
      <c r="D80">
        <v>6</v>
      </c>
      <c r="E80">
        <v>1</v>
      </c>
      <c r="F80">
        <v>2</v>
      </c>
      <c r="G80">
        <v>1</v>
      </c>
      <c r="H80">
        <v>2</v>
      </c>
      <c r="I80">
        <v>2</v>
      </c>
      <c r="J80">
        <v>2</v>
      </c>
      <c r="K80">
        <v>2</v>
      </c>
      <c r="L80">
        <v>1</v>
      </c>
      <c r="M80">
        <v>1</v>
      </c>
      <c r="N80">
        <v>1</v>
      </c>
      <c r="O80">
        <v>1</v>
      </c>
      <c r="P80">
        <v>1</v>
      </c>
      <c r="Q80" s="10">
        <v>50000</v>
      </c>
      <c r="R80">
        <v>1</v>
      </c>
      <c r="S80">
        <v>1</v>
      </c>
      <c r="T80">
        <v>1</v>
      </c>
      <c r="U80">
        <v>1</v>
      </c>
      <c r="V80">
        <v>1</v>
      </c>
      <c r="W80">
        <v>1</v>
      </c>
      <c r="X80">
        <v>2</v>
      </c>
      <c r="Y80">
        <v>1</v>
      </c>
      <c r="Z80" t="s">
        <v>418</v>
      </c>
      <c r="AA80" t="s">
        <v>106</v>
      </c>
      <c r="AB80">
        <v>1</v>
      </c>
      <c r="AC80">
        <v>87</v>
      </c>
      <c r="AD80" t="s">
        <v>427</v>
      </c>
    </row>
    <row r="81" spans="1:30" x14ac:dyDescent="0.2">
      <c r="A81">
        <f>A80+1</f>
        <v>79</v>
      </c>
      <c r="B81">
        <v>1</v>
      </c>
      <c r="C81" t="s">
        <v>414</v>
      </c>
      <c r="D81">
        <v>9</v>
      </c>
      <c r="E81">
        <v>1</v>
      </c>
      <c r="F81">
        <v>1</v>
      </c>
      <c r="G81">
        <v>2</v>
      </c>
      <c r="H81">
        <v>2</v>
      </c>
      <c r="I81">
        <v>2</v>
      </c>
      <c r="J81">
        <v>2</v>
      </c>
      <c r="K81">
        <v>2</v>
      </c>
      <c r="L81">
        <v>1</v>
      </c>
      <c r="M81">
        <v>2</v>
      </c>
      <c r="N81">
        <v>1</v>
      </c>
      <c r="O81">
        <v>0</v>
      </c>
      <c r="P81">
        <v>2</v>
      </c>
      <c r="Q81" s="10">
        <v>150000</v>
      </c>
      <c r="R81">
        <v>4</v>
      </c>
      <c r="S81">
        <v>1</v>
      </c>
      <c r="T81">
        <v>1</v>
      </c>
      <c r="U81">
        <v>1</v>
      </c>
      <c r="V81">
        <v>1</v>
      </c>
      <c r="W81">
        <v>1</v>
      </c>
      <c r="X81">
        <v>1</v>
      </c>
      <c r="Y81">
        <v>1</v>
      </c>
      <c r="Z81" t="s">
        <v>418</v>
      </c>
      <c r="AA81" t="s">
        <v>106</v>
      </c>
      <c r="AB81">
        <v>2</v>
      </c>
      <c r="AC81">
        <v>63</v>
      </c>
      <c r="AD81" t="s">
        <v>430</v>
      </c>
    </row>
    <row r="82" spans="1:30" x14ac:dyDescent="0.2">
      <c r="A82">
        <f>A81+1</f>
        <v>80</v>
      </c>
      <c r="B82">
        <v>1</v>
      </c>
      <c r="C82" t="s">
        <v>414</v>
      </c>
      <c r="D82">
        <v>5</v>
      </c>
      <c r="E82">
        <v>1</v>
      </c>
      <c r="F82">
        <v>2</v>
      </c>
      <c r="G82">
        <v>1</v>
      </c>
      <c r="H82">
        <v>1</v>
      </c>
      <c r="I82">
        <v>2</v>
      </c>
      <c r="J82">
        <v>2</v>
      </c>
      <c r="K82">
        <v>1</v>
      </c>
      <c r="L82">
        <v>1</v>
      </c>
      <c r="M82">
        <v>2</v>
      </c>
      <c r="N82">
        <v>1</v>
      </c>
      <c r="O82">
        <v>1</v>
      </c>
      <c r="P82">
        <v>1</v>
      </c>
      <c r="Q82" s="10">
        <v>84000</v>
      </c>
      <c r="R82">
        <v>6</v>
      </c>
      <c r="S82">
        <v>1</v>
      </c>
      <c r="T82">
        <v>1</v>
      </c>
      <c r="U82">
        <v>1</v>
      </c>
      <c r="V82">
        <v>1</v>
      </c>
      <c r="W82">
        <v>1</v>
      </c>
      <c r="X82">
        <v>1</v>
      </c>
      <c r="Y82">
        <v>1</v>
      </c>
      <c r="Z82" t="s">
        <v>418</v>
      </c>
      <c r="AA82" t="s">
        <v>106</v>
      </c>
      <c r="AB82">
        <v>1</v>
      </c>
      <c r="AC82">
        <v>77</v>
      </c>
      <c r="AD82" t="s">
        <v>419</v>
      </c>
    </row>
    <row r="83" spans="1:30" x14ac:dyDescent="0.2">
      <c r="A83">
        <f>A82+1</f>
        <v>81</v>
      </c>
      <c r="B83">
        <v>1</v>
      </c>
      <c r="C83" t="s">
        <v>414</v>
      </c>
      <c r="D83">
        <v>2</v>
      </c>
      <c r="E83">
        <v>2</v>
      </c>
      <c r="F83">
        <v>2</v>
      </c>
      <c r="G83">
        <v>1</v>
      </c>
      <c r="H83">
        <v>1</v>
      </c>
      <c r="I83">
        <v>2</v>
      </c>
      <c r="J83">
        <v>2</v>
      </c>
      <c r="K83">
        <v>2</v>
      </c>
      <c r="L83">
        <v>1</v>
      </c>
      <c r="M83">
        <v>1</v>
      </c>
      <c r="N83">
        <v>1</v>
      </c>
      <c r="O83">
        <v>1</v>
      </c>
      <c r="P83">
        <v>1</v>
      </c>
      <c r="Q83" s="10">
        <v>30000</v>
      </c>
      <c r="R83">
        <v>2</v>
      </c>
      <c r="S83">
        <v>1</v>
      </c>
      <c r="T83">
        <v>1</v>
      </c>
      <c r="U83">
        <v>1</v>
      </c>
      <c r="V83">
        <v>1</v>
      </c>
      <c r="W83">
        <v>1</v>
      </c>
      <c r="X83">
        <v>2</v>
      </c>
      <c r="Y83">
        <v>1</v>
      </c>
      <c r="Z83" t="s">
        <v>418</v>
      </c>
      <c r="AA83" t="s">
        <v>106</v>
      </c>
      <c r="AB83">
        <v>2</v>
      </c>
      <c r="AC83">
        <v>74</v>
      </c>
      <c r="AD83" t="s">
        <v>429</v>
      </c>
    </row>
    <row r="84" spans="1:30" x14ac:dyDescent="0.2">
      <c r="A84">
        <f>A83+1</f>
        <v>82</v>
      </c>
      <c r="B84">
        <v>1</v>
      </c>
      <c r="C84" t="s">
        <v>414</v>
      </c>
      <c r="D84">
        <v>5</v>
      </c>
      <c r="E84">
        <v>1</v>
      </c>
      <c r="F84">
        <v>1</v>
      </c>
      <c r="G84">
        <v>1</v>
      </c>
      <c r="H84">
        <v>1</v>
      </c>
      <c r="I84">
        <v>2</v>
      </c>
      <c r="J84">
        <v>1</v>
      </c>
      <c r="K84">
        <v>2</v>
      </c>
      <c r="L84">
        <v>2</v>
      </c>
      <c r="M84">
        <v>2</v>
      </c>
      <c r="N84">
        <v>1</v>
      </c>
      <c r="O84">
        <v>0</v>
      </c>
      <c r="P84">
        <v>2</v>
      </c>
      <c r="Q84" s="10">
        <v>25000</v>
      </c>
      <c r="R84">
        <v>4</v>
      </c>
      <c r="S84">
        <v>1</v>
      </c>
      <c r="T84">
        <v>1</v>
      </c>
      <c r="U84">
        <v>1</v>
      </c>
      <c r="V84">
        <v>1</v>
      </c>
      <c r="W84">
        <v>2</v>
      </c>
      <c r="X84">
        <v>2</v>
      </c>
      <c r="Y84">
        <v>1</v>
      </c>
      <c r="Z84" t="s">
        <v>423</v>
      </c>
      <c r="AA84" t="s">
        <v>106</v>
      </c>
      <c r="AB84">
        <v>1</v>
      </c>
      <c r="AC84">
        <v>82</v>
      </c>
      <c r="AD84" t="s">
        <v>422</v>
      </c>
    </row>
    <row r="85" spans="1:30" x14ac:dyDescent="0.2">
      <c r="A85">
        <f>A84+1</f>
        <v>83</v>
      </c>
      <c r="B85">
        <v>1</v>
      </c>
      <c r="C85" t="s">
        <v>414</v>
      </c>
      <c r="D85">
        <v>4</v>
      </c>
      <c r="E85">
        <v>1</v>
      </c>
      <c r="F85">
        <v>2</v>
      </c>
      <c r="G85">
        <v>2</v>
      </c>
      <c r="H85">
        <v>2</v>
      </c>
      <c r="I85">
        <v>2</v>
      </c>
      <c r="J85">
        <v>2</v>
      </c>
      <c r="K85">
        <v>1</v>
      </c>
      <c r="L85">
        <v>1</v>
      </c>
      <c r="M85">
        <v>1</v>
      </c>
      <c r="N85">
        <v>2</v>
      </c>
      <c r="O85">
        <v>0</v>
      </c>
      <c r="P85">
        <v>1</v>
      </c>
      <c r="Q85">
        <v>35000</v>
      </c>
      <c r="R85">
        <v>2</v>
      </c>
      <c r="S85">
        <v>1</v>
      </c>
      <c r="T85">
        <v>1</v>
      </c>
      <c r="U85">
        <v>1</v>
      </c>
      <c r="V85">
        <v>2</v>
      </c>
      <c r="W85">
        <v>2</v>
      </c>
      <c r="X85">
        <v>1</v>
      </c>
      <c r="Y85">
        <v>2</v>
      </c>
      <c r="Z85" t="s">
        <v>418</v>
      </c>
      <c r="AA85" t="s">
        <v>106</v>
      </c>
      <c r="AB85">
        <v>2</v>
      </c>
      <c r="AC85">
        <v>72</v>
      </c>
      <c r="AD85" t="s">
        <v>427</v>
      </c>
    </row>
    <row r="86" spans="1:30" x14ac:dyDescent="0.2">
      <c r="A86">
        <f>A85+1</f>
        <v>84</v>
      </c>
      <c r="B86">
        <v>1</v>
      </c>
      <c r="C86" t="s">
        <v>414</v>
      </c>
      <c r="D86">
        <v>5</v>
      </c>
      <c r="E86">
        <v>2</v>
      </c>
      <c r="F86">
        <v>2</v>
      </c>
      <c r="G86">
        <v>1</v>
      </c>
      <c r="H86">
        <v>1</v>
      </c>
      <c r="I86">
        <v>2</v>
      </c>
      <c r="J86">
        <v>1</v>
      </c>
      <c r="K86">
        <v>1</v>
      </c>
      <c r="L86">
        <v>2</v>
      </c>
      <c r="M86">
        <v>2</v>
      </c>
      <c r="N86">
        <v>1</v>
      </c>
      <c r="O86">
        <v>0</v>
      </c>
      <c r="P86">
        <v>2</v>
      </c>
      <c r="Q86">
        <v>27000</v>
      </c>
      <c r="R86">
        <v>1</v>
      </c>
      <c r="S86">
        <v>1</v>
      </c>
      <c r="T86">
        <v>1</v>
      </c>
      <c r="U86">
        <v>1</v>
      </c>
      <c r="V86">
        <v>2</v>
      </c>
      <c r="W86">
        <v>2</v>
      </c>
      <c r="X86">
        <v>1</v>
      </c>
      <c r="Y86">
        <v>2</v>
      </c>
      <c r="Z86" t="s">
        <v>418</v>
      </c>
      <c r="AA86" t="s">
        <v>106</v>
      </c>
      <c r="AB86">
        <v>2</v>
      </c>
      <c r="AC86">
        <v>88</v>
      </c>
      <c r="AD86" t="s">
        <v>420</v>
      </c>
    </row>
    <row r="87" spans="1:30" x14ac:dyDescent="0.2">
      <c r="A87">
        <f>A86+1</f>
        <v>85</v>
      </c>
      <c r="B87">
        <v>1</v>
      </c>
      <c r="C87" t="s">
        <v>414</v>
      </c>
      <c r="D87">
        <v>9</v>
      </c>
      <c r="E87">
        <v>1</v>
      </c>
      <c r="F87">
        <v>1</v>
      </c>
      <c r="G87">
        <v>2</v>
      </c>
      <c r="H87">
        <v>2</v>
      </c>
      <c r="I87">
        <v>2</v>
      </c>
      <c r="J87">
        <v>2</v>
      </c>
      <c r="K87">
        <v>1</v>
      </c>
      <c r="L87">
        <v>1</v>
      </c>
      <c r="M87">
        <v>1</v>
      </c>
      <c r="N87">
        <v>2</v>
      </c>
      <c r="O87">
        <v>0</v>
      </c>
      <c r="P87">
        <v>1</v>
      </c>
      <c r="Q87">
        <v>32000</v>
      </c>
      <c r="R87">
        <v>1</v>
      </c>
      <c r="S87">
        <v>1</v>
      </c>
      <c r="T87">
        <v>1</v>
      </c>
      <c r="U87">
        <v>2</v>
      </c>
      <c r="V87">
        <v>2</v>
      </c>
      <c r="W87">
        <v>2</v>
      </c>
      <c r="X87">
        <v>1</v>
      </c>
      <c r="Y87">
        <v>1</v>
      </c>
      <c r="Z87" t="s">
        <v>423</v>
      </c>
      <c r="AA87" t="s">
        <v>106</v>
      </c>
      <c r="AB87">
        <v>2</v>
      </c>
      <c r="AC87">
        <v>68</v>
      </c>
      <c r="AD87" t="s">
        <v>427</v>
      </c>
    </row>
    <row r="88" spans="1:30" x14ac:dyDescent="0.2">
      <c r="A88">
        <f>A87+1</f>
        <v>86</v>
      </c>
      <c r="B88">
        <v>1</v>
      </c>
      <c r="C88" t="s">
        <v>414</v>
      </c>
      <c r="D88">
        <v>7</v>
      </c>
      <c r="E88">
        <v>1</v>
      </c>
      <c r="F88">
        <v>1</v>
      </c>
      <c r="G88">
        <v>2</v>
      </c>
      <c r="H88">
        <v>2</v>
      </c>
      <c r="I88">
        <v>2</v>
      </c>
      <c r="J88">
        <v>2</v>
      </c>
      <c r="K88">
        <v>1</v>
      </c>
      <c r="L88">
        <v>1</v>
      </c>
      <c r="M88">
        <v>1</v>
      </c>
      <c r="N88">
        <v>1</v>
      </c>
      <c r="O88">
        <v>1</v>
      </c>
      <c r="P88">
        <v>1</v>
      </c>
      <c r="Q88">
        <v>36000</v>
      </c>
      <c r="R88">
        <v>3</v>
      </c>
      <c r="S88">
        <v>1</v>
      </c>
      <c r="T88">
        <v>1</v>
      </c>
      <c r="U88">
        <v>1</v>
      </c>
      <c r="V88">
        <v>2</v>
      </c>
      <c r="W88">
        <v>2</v>
      </c>
      <c r="X88">
        <v>1</v>
      </c>
      <c r="Y88">
        <v>1</v>
      </c>
      <c r="Z88" t="s">
        <v>424</v>
      </c>
      <c r="AA88" t="s">
        <v>106</v>
      </c>
      <c r="AB88">
        <v>2</v>
      </c>
      <c r="AC88">
        <v>85</v>
      </c>
      <c r="AD88" t="s">
        <v>428</v>
      </c>
    </row>
    <row r="89" spans="1:30" x14ac:dyDescent="0.2">
      <c r="A89">
        <f>A88+1</f>
        <v>87</v>
      </c>
      <c r="B89">
        <v>1</v>
      </c>
      <c r="C89" t="s">
        <v>414</v>
      </c>
      <c r="D89">
        <v>3</v>
      </c>
      <c r="E89">
        <v>2</v>
      </c>
      <c r="F89">
        <v>2</v>
      </c>
      <c r="G89">
        <v>1</v>
      </c>
      <c r="H89">
        <v>1</v>
      </c>
      <c r="I89">
        <v>1</v>
      </c>
      <c r="J89">
        <v>2</v>
      </c>
      <c r="K89">
        <v>1</v>
      </c>
      <c r="L89">
        <v>2</v>
      </c>
      <c r="M89">
        <v>2</v>
      </c>
      <c r="N89">
        <v>1</v>
      </c>
      <c r="O89">
        <v>1</v>
      </c>
      <c r="P89">
        <v>2</v>
      </c>
      <c r="Q89">
        <v>75000</v>
      </c>
      <c r="R89">
        <v>6</v>
      </c>
      <c r="S89">
        <v>1</v>
      </c>
      <c r="T89">
        <v>1</v>
      </c>
      <c r="U89">
        <v>1</v>
      </c>
      <c r="V89">
        <v>2</v>
      </c>
      <c r="W89">
        <v>2</v>
      </c>
      <c r="X89">
        <v>2</v>
      </c>
      <c r="Y89">
        <v>2</v>
      </c>
      <c r="Z89" t="s">
        <v>423</v>
      </c>
      <c r="AA89" t="s">
        <v>106</v>
      </c>
      <c r="AB89">
        <v>2</v>
      </c>
      <c r="AC89">
        <v>70</v>
      </c>
      <c r="AD89" t="s">
        <v>427</v>
      </c>
    </row>
    <row r="90" spans="1:30" x14ac:dyDescent="0.2">
      <c r="A90">
        <f>A89+1</f>
        <v>88</v>
      </c>
      <c r="B90">
        <v>1</v>
      </c>
      <c r="C90" t="s">
        <v>414</v>
      </c>
      <c r="D90">
        <v>8</v>
      </c>
      <c r="E90">
        <v>2</v>
      </c>
      <c r="F90">
        <v>2</v>
      </c>
      <c r="G90">
        <v>2</v>
      </c>
      <c r="H90">
        <v>2</v>
      </c>
      <c r="I90">
        <v>2</v>
      </c>
      <c r="J90">
        <v>1</v>
      </c>
      <c r="K90">
        <v>2</v>
      </c>
      <c r="L90">
        <v>1</v>
      </c>
      <c r="M90">
        <v>2</v>
      </c>
      <c r="N90">
        <v>1</v>
      </c>
      <c r="O90">
        <v>1</v>
      </c>
      <c r="P90">
        <v>1</v>
      </c>
      <c r="Q90">
        <v>40000</v>
      </c>
      <c r="R90">
        <v>3</v>
      </c>
      <c r="S90">
        <v>1</v>
      </c>
      <c r="T90">
        <v>1</v>
      </c>
      <c r="U90">
        <v>1</v>
      </c>
      <c r="V90">
        <v>2</v>
      </c>
      <c r="W90">
        <v>2</v>
      </c>
      <c r="X90">
        <v>1</v>
      </c>
      <c r="Y90">
        <v>2</v>
      </c>
      <c r="Z90" t="s">
        <v>418</v>
      </c>
      <c r="AA90" t="s">
        <v>106</v>
      </c>
      <c r="AB90">
        <v>1</v>
      </c>
      <c r="AC90">
        <v>77</v>
      </c>
      <c r="AD90" t="s">
        <v>427</v>
      </c>
    </row>
    <row r="91" spans="1:30" x14ac:dyDescent="0.2">
      <c r="A91">
        <f>A90+1</f>
        <v>89</v>
      </c>
      <c r="B91">
        <v>1</v>
      </c>
      <c r="C91" t="s">
        <v>414</v>
      </c>
      <c r="D91">
        <v>6</v>
      </c>
      <c r="E91">
        <v>2</v>
      </c>
      <c r="F91">
        <v>2</v>
      </c>
      <c r="G91">
        <v>1</v>
      </c>
      <c r="H91">
        <v>1</v>
      </c>
      <c r="I91">
        <v>1</v>
      </c>
      <c r="J91">
        <v>2</v>
      </c>
      <c r="K91">
        <v>2</v>
      </c>
      <c r="L91">
        <v>2</v>
      </c>
      <c r="M91">
        <v>2</v>
      </c>
      <c r="N91">
        <v>2</v>
      </c>
      <c r="O91">
        <v>0</v>
      </c>
      <c r="P91">
        <v>1</v>
      </c>
      <c r="Q91">
        <v>65000</v>
      </c>
      <c r="R91">
        <v>3</v>
      </c>
      <c r="S91">
        <v>1</v>
      </c>
      <c r="T91">
        <v>1</v>
      </c>
      <c r="U91">
        <v>1</v>
      </c>
      <c r="V91">
        <v>2</v>
      </c>
      <c r="W91">
        <v>2</v>
      </c>
      <c r="X91">
        <v>1</v>
      </c>
      <c r="Y91">
        <v>2</v>
      </c>
      <c r="Z91" t="s">
        <v>426</v>
      </c>
      <c r="AA91" t="s">
        <v>106</v>
      </c>
      <c r="AB91">
        <v>2</v>
      </c>
      <c r="AC91">
        <v>32</v>
      </c>
      <c r="AD91" t="s">
        <v>422</v>
      </c>
    </row>
    <row r="92" spans="1:30" x14ac:dyDescent="0.2">
      <c r="A92">
        <f>A91+1</f>
        <v>90</v>
      </c>
      <c r="B92">
        <v>1</v>
      </c>
      <c r="C92" t="s">
        <v>414</v>
      </c>
      <c r="D92">
        <v>7</v>
      </c>
      <c r="E92">
        <v>1</v>
      </c>
      <c r="F92">
        <v>1</v>
      </c>
      <c r="G92">
        <v>2</v>
      </c>
      <c r="H92">
        <v>2</v>
      </c>
      <c r="I92">
        <v>2</v>
      </c>
      <c r="J92">
        <v>2</v>
      </c>
      <c r="K92">
        <v>1</v>
      </c>
      <c r="L92">
        <v>1</v>
      </c>
      <c r="M92">
        <v>1</v>
      </c>
      <c r="N92">
        <v>1</v>
      </c>
      <c r="O92">
        <v>1</v>
      </c>
      <c r="P92">
        <v>1</v>
      </c>
      <c r="Q92">
        <v>100000</v>
      </c>
      <c r="R92">
        <v>1</v>
      </c>
      <c r="S92">
        <v>1</v>
      </c>
      <c r="T92">
        <v>1</v>
      </c>
      <c r="U92">
        <v>1</v>
      </c>
      <c r="V92">
        <v>2</v>
      </c>
      <c r="W92">
        <v>2</v>
      </c>
      <c r="X92">
        <v>1</v>
      </c>
      <c r="Y92">
        <v>2</v>
      </c>
      <c r="Z92" t="s">
        <v>418</v>
      </c>
      <c r="AA92" t="s">
        <v>106</v>
      </c>
      <c r="AB92">
        <v>2</v>
      </c>
      <c r="AC92">
        <v>58</v>
      </c>
      <c r="AD92" t="s">
        <v>420</v>
      </c>
    </row>
    <row r="93" spans="1:30" x14ac:dyDescent="0.2">
      <c r="A93">
        <f>A92+1</f>
        <v>91</v>
      </c>
      <c r="B93">
        <v>1</v>
      </c>
      <c r="C93" t="s">
        <v>414</v>
      </c>
      <c r="D93">
        <v>7</v>
      </c>
      <c r="E93">
        <v>1</v>
      </c>
      <c r="F93">
        <v>1</v>
      </c>
      <c r="G93">
        <v>1</v>
      </c>
      <c r="H93">
        <v>2</v>
      </c>
      <c r="I93">
        <v>2</v>
      </c>
      <c r="J93">
        <v>2</v>
      </c>
      <c r="K93">
        <v>1</v>
      </c>
      <c r="L93">
        <v>1</v>
      </c>
      <c r="M93">
        <v>1</v>
      </c>
      <c r="N93">
        <v>2</v>
      </c>
      <c r="O93">
        <v>1</v>
      </c>
      <c r="P93">
        <v>1</v>
      </c>
      <c r="Q93">
        <v>40000</v>
      </c>
      <c r="R93">
        <v>1</v>
      </c>
      <c r="S93">
        <v>1</v>
      </c>
      <c r="T93">
        <v>1</v>
      </c>
      <c r="U93">
        <v>1</v>
      </c>
      <c r="V93">
        <v>2</v>
      </c>
      <c r="W93">
        <v>2</v>
      </c>
      <c r="X93">
        <v>2</v>
      </c>
      <c r="Y93">
        <v>1</v>
      </c>
      <c r="Z93" t="s">
        <v>418</v>
      </c>
      <c r="AA93" t="s">
        <v>106</v>
      </c>
      <c r="AB93">
        <v>1</v>
      </c>
      <c r="AC93">
        <v>55</v>
      </c>
      <c r="AD93" t="s">
        <v>422</v>
      </c>
    </row>
    <row r="94" spans="1:30" x14ac:dyDescent="0.2">
      <c r="A94">
        <f>A93+1</f>
        <v>92</v>
      </c>
      <c r="B94">
        <v>1</v>
      </c>
      <c r="C94" t="s">
        <v>414</v>
      </c>
      <c r="D94">
        <v>6</v>
      </c>
      <c r="E94">
        <v>2</v>
      </c>
      <c r="F94">
        <v>1</v>
      </c>
      <c r="G94">
        <v>2</v>
      </c>
      <c r="H94">
        <v>2</v>
      </c>
      <c r="I94">
        <v>2</v>
      </c>
      <c r="J94">
        <v>2</v>
      </c>
      <c r="K94">
        <v>2</v>
      </c>
      <c r="L94">
        <v>2</v>
      </c>
      <c r="M94">
        <v>1</v>
      </c>
      <c r="N94">
        <v>1</v>
      </c>
      <c r="O94">
        <v>1</v>
      </c>
      <c r="P94">
        <v>1</v>
      </c>
      <c r="Q94" s="3">
        <v>60000</v>
      </c>
      <c r="R94">
        <v>1</v>
      </c>
      <c r="S94">
        <v>2</v>
      </c>
      <c r="T94">
        <v>1</v>
      </c>
      <c r="U94">
        <v>1</v>
      </c>
      <c r="V94">
        <v>1</v>
      </c>
      <c r="W94">
        <v>2</v>
      </c>
      <c r="X94">
        <v>1</v>
      </c>
      <c r="Y94">
        <v>2</v>
      </c>
      <c r="Z94" t="s">
        <v>418</v>
      </c>
      <c r="AA94" t="s">
        <v>106</v>
      </c>
      <c r="AB94">
        <v>2</v>
      </c>
      <c r="AC94">
        <v>48</v>
      </c>
      <c r="AD94" t="s">
        <v>425</v>
      </c>
    </row>
    <row r="95" spans="1:30" x14ac:dyDescent="0.2">
      <c r="A95">
        <f>A94+1</f>
        <v>93</v>
      </c>
      <c r="B95">
        <v>1</v>
      </c>
      <c r="C95" t="s">
        <v>414</v>
      </c>
      <c r="D95">
        <v>3</v>
      </c>
      <c r="E95">
        <v>2</v>
      </c>
      <c r="F95">
        <v>1</v>
      </c>
      <c r="G95">
        <v>1</v>
      </c>
      <c r="H95">
        <v>1</v>
      </c>
      <c r="I95">
        <v>1</v>
      </c>
      <c r="J95">
        <v>1</v>
      </c>
      <c r="K95">
        <v>2</v>
      </c>
      <c r="L95">
        <v>2</v>
      </c>
      <c r="M95">
        <v>2</v>
      </c>
      <c r="N95">
        <v>2</v>
      </c>
      <c r="O95">
        <v>2</v>
      </c>
      <c r="P95">
        <v>2</v>
      </c>
      <c r="Q95" s="3">
        <v>35000</v>
      </c>
      <c r="R95">
        <v>2</v>
      </c>
      <c r="S95">
        <v>1</v>
      </c>
      <c r="T95">
        <v>2</v>
      </c>
      <c r="U95">
        <v>2</v>
      </c>
      <c r="V95">
        <v>2</v>
      </c>
      <c r="W95">
        <v>2</v>
      </c>
      <c r="X95">
        <v>2</v>
      </c>
      <c r="Y95">
        <v>2</v>
      </c>
      <c r="Z95" t="s">
        <v>424</v>
      </c>
      <c r="AA95" t="s">
        <v>106</v>
      </c>
      <c r="AB95">
        <v>1</v>
      </c>
      <c r="AC95">
        <v>44</v>
      </c>
      <c r="AD95" t="s">
        <v>420</v>
      </c>
    </row>
    <row r="96" spans="1:30" x14ac:dyDescent="0.2">
      <c r="A96">
        <f>A95+1</f>
        <v>94</v>
      </c>
      <c r="B96">
        <v>1</v>
      </c>
      <c r="C96" t="s">
        <v>414</v>
      </c>
      <c r="D96">
        <v>8</v>
      </c>
      <c r="E96">
        <v>1</v>
      </c>
      <c r="F96">
        <v>2</v>
      </c>
      <c r="G96">
        <v>2</v>
      </c>
      <c r="H96">
        <v>2</v>
      </c>
      <c r="I96">
        <v>2</v>
      </c>
      <c r="J96">
        <v>2</v>
      </c>
      <c r="K96">
        <v>1</v>
      </c>
      <c r="L96">
        <v>1</v>
      </c>
      <c r="M96">
        <v>1</v>
      </c>
      <c r="N96">
        <v>2</v>
      </c>
      <c r="O96">
        <v>0</v>
      </c>
      <c r="P96">
        <v>1</v>
      </c>
      <c r="Q96" s="3">
        <v>0</v>
      </c>
      <c r="R96">
        <v>3</v>
      </c>
      <c r="S96">
        <v>1</v>
      </c>
      <c r="T96">
        <v>1</v>
      </c>
      <c r="U96">
        <v>1</v>
      </c>
      <c r="V96">
        <v>2</v>
      </c>
      <c r="W96">
        <v>2</v>
      </c>
      <c r="X96">
        <v>1</v>
      </c>
      <c r="Y96">
        <v>1</v>
      </c>
      <c r="Z96" t="s">
        <v>423</v>
      </c>
      <c r="AA96" t="s">
        <v>106</v>
      </c>
      <c r="AB96">
        <v>2</v>
      </c>
      <c r="AC96">
        <v>96</v>
      </c>
      <c r="AD96" t="s">
        <v>422</v>
      </c>
    </row>
    <row r="97" spans="1:30" x14ac:dyDescent="0.2">
      <c r="A97">
        <f>A96+1</f>
        <v>95</v>
      </c>
      <c r="B97">
        <v>1</v>
      </c>
      <c r="C97" t="s">
        <v>414</v>
      </c>
      <c r="D97">
        <v>6</v>
      </c>
      <c r="E97">
        <v>1</v>
      </c>
      <c r="F97">
        <v>2</v>
      </c>
      <c r="G97">
        <v>1</v>
      </c>
      <c r="H97">
        <v>2</v>
      </c>
      <c r="I97">
        <v>2</v>
      </c>
      <c r="J97">
        <v>2</v>
      </c>
      <c r="K97">
        <v>1</v>
      </c>
      <c r="L97">
        <v>1</v>
      </c>
      <c r="M97">
        <v>2</v>
      </c>
      <c r="N97">
        <v>1</v>
      </c>
      <c r="O97">
        <v>1</v>
      </c>
      <c r="P97">
        <v>1</v>
      </c>
      <c r="Q97" s="3">
        <v>48000</v>
      </c>
      <c r="R97">
        <v>4</v>
      </c>
      <c r="S97">
        <v>1</v>
      </c>
      <c r="T97">
        <v>1</v>
      </c>
      <c r="U97">
        <v>1</v>
      </c>
      <c r="V97">
        <v>2</v>
      </c>
      <c r="W97">
        <v>2</v>
      </c>
      <c r="X97">
        <v>1</v>
      </c>
      <c r="Y97">
        <v>1</v>
      </c>
      <c r="Z97" t="s">
        <v>421</v>
      </c>
      <c r="AA97" t="s">
        <v>106</v>
      </c>
      <c r="AB97">
        <v>2</v>
      </c>
      <c r="AC97">
        <v>49</v>
      </c>
      <c r="AD97" t="s">
        <v>420</v>
      </c>
    </row>
    <row r="98" spans="1:30" x14ac:dyDescent="0.2">
      <c r="A98">
        <f>A97+1</f>
        <v>96</v>
      </c>
      <c r="B98">
        <v>1</v>
      </c>
      <c r="C98" t="s">
        <v>414</v>
      </c>
      <c r="D98">
        <v>7</v>
      </c>
      <c r="E98">
        <v>2</v>
      </c>
      <c r="F98">
        <v>2</v>
      </c>
      <c r="G98">
        <v>2</v>
      </c>
      <c r="H98">
        <v>2</v>
      </c>
      <c r="I98">
        <v>2</v>
      </c>
      <c r="J98">
        <v>2</v>
      </c>
      <c r="K98">
        <v>1</v>
      </c>
      <c r="L98">
        <v>1</v>
      </c>
      <c r="M98">
        <v>2</v>
      </c>
      <c r="N98">
        <v>2</v>
      </c>
      <c r="O98">
        <v>0</v>
      </c>
      <c r="P98">
        <v>1</v>
      </c>
      <c r="Q98" s="3">
        <v>66000</v>
      </c>
      <c r="R98">
        <v>2</v>
      </c>
      <c r="S98">
        <v>1</v>
      </c>
      <c r="T98">
        <v>1</v>
      </c>
      <c r="U98">
        <v>1</v>
      </c>
      <c r="V98">
        <v>2</v>
      </c>
      <c r="W98">
        <v>2</v>
      </c>
      <c r="X98">
        <v>1</v>
      </c>
      <c r="Y98">
        <v>1</v>
      </c>
      <c r="Z98" t="s">
        <v>329</v>
      </c>
      <c r="AA98" t="s">
        <v>106</v>
      </c>
      <c r="AB98">
        <v>1</v>
      </c>
      <c r="AC98">
        <v>53</v>
      </c>
      <c r="AD98" t="s">
        <v>420</v>
      </c>
    </row>
    <row r="99" spans="1:30" x14ac:dyDescent="0.2">
      <c r="A99">
        <f>A98+1</f>
        <v>97</v>
      </c>
      <c r="B99">
        <v>1</v>
      </c>
      <c r="C99" t="s">
        <v>414</v>
      </c>
      <c r="D99">
        <v>6</v>
      </c>
      <c r="E99">
        <v>1</v>
      </c>
      <c r="F99">
        <v>2</v>
      </c>
      <c r="G99">
        <v>2</v>
      </c>
      <c r="H99">
        <v>2</v>
      </c>
      <c r="I99">
        <v>1</v>
      </c>
      <c r="J99">
        <v>1</v>
      </c>
      <c r="K99">
        <v>1</v>
      </c>
      <c r="L99">
        <v>1</v>
      </c>
      <c r="M99">
        <v>1</v>
      </c>
      <c r="N99">
        <v>1</v>
      </c>
      <c r="O99">
        <v>2</v>
      </c>
      <c r="P99">
        <v>2</v>
      </c>
      <c r="Q99" s="10">
        <v>60000</v>
      </c>
      <c r="R99">
        <v>1</v>
      </c>
      <c r="S99">
        <v>1</v>
      </c>
      <c r="T99">
        <v>1</v>
      </c>
      <c r="U99">
        <v>1</v>
      </c>
      <c r="V99">
        <v>1</v>
      </c>
      <c r="W99">
        <v>1</v>
      </c>
      <c r="X99">
        <v>2</v>
      </c>
      <c r="Y99">
        <v>1</v>
      </c>
      <c r="Z99" t="s">
        <v>418</v>
      </c>
      <c r="AA99" t="s">
        <v>106</v>
      </c>
      <c r="AB99">
        <v>1</v>
      </c>
      <c r="AC99">
        <v>85</v>
      </c>
      <c r="AD99" t="s">
        <v>419</v>
      </c>
    </row>
    <row r="100" spans="1:30" x14ac:dyDescent="0.2">
      <c r="A100">
        <f>A99+1</f>
        <v>98</v>
      </c>
      <c r="B100">
        <v>1</v>
      </c>
      <c r="C100" t="s">
        <v>414</v>
      </c>
      <c r="D100" s="9">
        <v>5</v>
      </c>
      <c r="E100" s="9">
        <v>1</v>
      </c>
      <c r="F100" s="9">
        <v>2</v>
      </c>
      <c r="G100" s="9">
        <v>1</v>
      </c>
      <c r="H100" s="9">
        <v>2</v>
      </c>
      <c r="I100" s="9">
        <v>2</v>
      </c>
      <c r="J100" s="9">
        <v>2</v>
      </c>
      <c r="K100" s="9">
        <v>1</v>
      </c>
      <c r="L100" s="9">
        <v>1</v>
      </c>
      <c r="M100" s="9">
        <v>1</v>
      </c>
      <c r="N100" s="9">
        <v>2</v>
      </c>
      <c r="O100" s="9">
        <v>2</v>
      </c>
      <c r="P100" s="9">
        <v>2</v>
      </c>
      <c r="Q100" s="11">
        <v>25000</v>
      </c>
      <c r="R100" s="9">
        <v>3</v>
      </c>
      <c r="S100" s="9">
        <v>1</v>
      </c>
      <c r="T100" s="9">
        <v>1</v>
      </c>
      <c r="U100" s="9">
        <v>1</v>
      </c>
      <c r="V100" s="9">
        <v>2</v>
      </c>
      <c r="W100" s="9">
        <v>2</v>
      </c>
      <c r="X100" s="9">
        <v>2</v>
      </c>
      <c r="Y100" s="9">
        <v>2</v>
      </c>
      <c r="Z100" s="9" t="s">
        <v>418</v>
      </c>
      <c r="AA100" t="s">
        <v>106</v>
      </c>
      <c r="AB100" s="9">
        <v>2</v>
      </c>
      <c r="AC100" s="9">
        <v>79</v>
      </c>
      <c r="AD100" s="9" t="s">
        <v>415</v>
      </c>
    </row>
    <row r="101" spans="1:30" x14ac:dyDescent="0.2">
      <c r="A101">
        <f>A100+1</f>
        <v>99</v>
      </c>
      <c r="B101">
        <v>1</v>
      </c>
      <c r="C101" t="s">
        <v>414</v>
      </c>
      <c r="D101" s="9">
        <v>6</v>
      </c>
      <c r="E101" s="9">
        <v>1</v>
      </c>
      <c r="F101" s="9">
        <v>2</v>
      </c>
      <c r="G101" s="9">
        <v>2</v>
      </c>
      <c r="H101" s="9">
        <v>2</v>
      </c>
      <c r="I101" s="9">
        <v>1</v>
      </c>
      <c r="J101" s="9">
        <v>1</v>
      </c>
      <c r="K101" s="9">
        <v>1</v>
      </c>
      <c r="L101" s="9">
        <v>1</v>
      </c>
      <c r="M101" s="9">
        <v>1</v>
      </c>
      <c r="N101" s="9">
        <v>1</v>
      </c>
      <c r="O101" s="9">
        <v>2</v>
      </c>
      <c r="P101" s="9">
        <v>2</v>
      </c>
      <c r="Q101" s="11">
        <v>50000</v>
      </c>
      <c r="R101" s="9">
        <v>4</v>
      </c>
      <c r="S101" s="9">
        <v>1</v>
      </c>
      <c r="T101" s="9">
        <v>1</v>
      </c>
      <c r="U101" s="9">
        <v>1</v>
      </c>
      <c r="V101" s="9">
        <v>1</v>
      </c>
      <c r="W101" s="9">
        <v>1</v>
      </c>
      <c r="X101" s="9">
        <v>1</v>
      </c>
      <c r="Y101" s="9">
        <v>1</v>
      </c>
      <c r="Z101" s="9" t="s">
        <v>418</v>
      </c>
      <c r="AA101" t="s">
        <v>106</v>
      </c>
      <c r="AB101" s="9">
        <v>2</v>
      </c>
      <c r="AC101" s="9">
        <v>68</v>
      </c>
      <c r="AD101" s="9" t="s">
        <v>417</v>
      </c>
    </row>
    <row r="102" spans="1:30" x14ac:dyDescent="0.2">
      <c r="A102">
        <f>A101+1</f>
        <v>100</v>
      </c>
      <c r="B102">
        <v>1</v>
      </c>
      <c r="C102" t="s">
        <v>414</v>
      </c>
      <c r="D102" s="9">
        <v>4</v>
      </c>
      <c r="E102" s="9">
        <v>1</v>
      </c>
      <c r="F102" s="9">
        <v>1</v>
      </c>
      <c r="G102" s="9">
        <v>1</v>
      </c>
      <c r="H102" s="9">
        <v>2</v>
      </c>
      <c r="I102" s="9">
        <v>2</v>
      </c>
      <c r="J102" s="9">
        <v>2</v>
      </c>
      <c r="K102" s="9">
        <v>1</v>
      </c>
      <c r="L102" s="9">
        <v>1</v>
      </c>
      <c r="M102" s="9">
        <v>1</v>
      </c>
      <c r="N102" s="9">
        <v>1</v>
      </c>
      <c r="O102" s="9">
        <v>2</v>
      </c>
      <c r="P102" s="9">
        <v>1</v>
      </c>
      <c r="Q102" s="11">
        <v>35000</v>
      </c>
      <c r="R102" s="9">
        <v>5</v>
      </c>
      <c r="S102" s="9">
        <v>1</v>
      </c>
      <c r="T102" s="9">
        <v>1</v>
      </c>
      <c r="U102" s="9">
        <v>1</v>
      </c>
      <c r="V102" s="9">
        <v>1</v>
      </c>
      <c r="W102" s="9">
        <v>2</v>
      </c>
      <c r="X102" s="9">
        <v>2</v>
      </c>
      <c r="Y102" s="9">
        <v>2</v>
      </c>
      <c r="Z102" s="9" t="s">
        <v>416</v>
      </c>
      <c r="AA102" t="s">
        <v>106</v>
      </c>
      <c r="AB102" s="9">
        <v>1</v>
      </c>
      <c r="AC102" s="9">
        <v>87</v>
      </c>
      <c r="AD102" s="9" t="s">
        <v>415</v>
      </c>
    </row>
    <row r="103" spans="1:30" x14ac:dyDescent="0.2">
      <c r="A103">
        <f>A102+1</f>
        <v>101</v>
      </c>
      <c r="B103">
        <v>1</v>
      </c>
      <c r="C103" t="s">
        <v>414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Big data</vt:lpstr>
      <vt:lpstr>Done</vt:lpstr>
      <vt:lpstr>toronto</vt:lpstr>
      <vt:lpstr>vienna</vt:lpstr>
      <vt:lpstr>spring2018</vt:lpstr>
      <vt:lpstr>replication2019</vt:lpstr>
      <vt:lpstr>HongKongDat</vt:lpstr>
      <vt:lpstr>PSY250</vt:lpstr>
      <vt:lpstr>hatton</vt:lpstr>
      <vt:lpstr>Psy-202</vt:lpstr>
      <vt:lpstr>Wealth and Happiness_June 11,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Olivia D Costa</dc:creator>
  <cp:lastModifiedBy>Olivia D Costa</cp:lastModifiedBy>
  <dcterms:created xsi:type="dcterms:W3CDTF">2023-11-16T00:22:50Z</dcterms:created>
  <dcterms:modified xsi:type="dcterms:W3CDTF">2023-11-19T18:12:50Z</dcterms:modified>
</cp:coreProperties>
</file>