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9e31ac8a2bc8be/Académico/Investigación/(2023 -2) Ghostly sounds/Synthesizing-harmonically-Rich-Auditory-Distortion-Products/Experiment 4. Algorithm Optimization/"/>
    </mc:Choice>
  </mc:AlternateContent>
  <xr:revisionPtr revIDLastSave="11" documentId="11_91B0C7BD91E6E8BF891C8755AAAB7CA570BD73E8" xr6:coauthVersionLast="47" xr6:coauthVersionMax="47" xr10:uidLastSave="{D3C8997A-369C-4D02-8F8A-8BFF9733E56A}"/>
  <bookViews>
    <workbookView xWindow="19200" yWindow="0" windowWidth="192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H13" i="1"/>
  <c r="I13" i="1"/>
  <c r="J13" i="1"/>
  <c r="K13" i="1"/>
  <c r="G13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H8" i="1"/>
  <c r="I8" i="1"/>
  <c r="J8" i="1"/>
  <c r="K8" i="1"/>
  <c r="G8" i="1"/>
  <c r="C8" i="1"/>
  <c r="C9" i="1"/>
  <c r="C10" i="1"/>
  <c r="C11" i="1"/>
  <c r="B9" i="1"/>
  <c r="B10" i="1"/>
  <c r="B11" i="1"/>
  <c r="B8" i="1"/>
</calcChain>
</file>

<file path=xl/sharedStrings.xml><?xml version="1.0" encoding="utf-8"?>
<sst xmlns="http://schemas.openxmlformats.org/spreadsheetml/2006/main" count="15" uniqueCount="15">
  <si>
    <t>Technique</t>
  </si>
  <si>
    <t>[0, 1, 0]</t>
  </si>
  <si>
    <t>[0, 1, 1]</t>
  </si>
  <si>
    <t>[1, 1, 0]</t>
  </si>
  <si>
    <t>[1, 1, 1]</t>
  </si>
  <si>
    <t>Iterations mean</t>
  </si>
  <si>
    <t>Iterations Standard Deviance</t>
  </si>
  <si>
    <t>Iterations Percentile 50</t>
  </si>
  <si>
    <t>Iterations Percentile 90</t>
  </si>
  <si>
    <t>Iterations Percentile 99</t>
  </si>
  <si>
    <t>Errors mean</t>
  </si>
  <si>
    <t>Errors Standard Deviance</t>
  </si>
  <si>
    <t>Errors Percentile 50</t>
  </si>
  <si>
    <t>Errors Percentile 90</t>
  </si>
  <si>
    <t>Errors Percentile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</si>
</sst>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2" max="2" width="11.85546875" bestFit="1" customWidth="1"/>
  </cols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1" x14ac:dyDescent="0.25">
      <c r="A3" t="s">
        <v>1</v>
      </c>
      <c r="B3">
        <v>34.194989999999997</v>
      </c>
      <c r="C3">
        <v>392.60996582982949</v>
      </c>
      <c r="D3">
        <v>10</v>
      </c>
      <c r="E3">
        <v>87</v>
      </c>
      <c r="F3">
        <v>256</v>
      </c>
      <c r="G3">
        <v>1.5791590569602869E-5</v>
      </c>
      <c r="H3">
        <v>2.38037573149687E-5</v>
      </c>
      <c r="I3">
        <v>2.3703895182471948E-6</v>
      </c>
      <c r="J3">
        <v>5.0852499168249887E-5</v>
      </c>
      <c r="K3">
        <v>9.5309704563877854E-5</v>
      </c>
    </row>
    <row r="4" spans="1:11" x14ac:dyDescent="0.25">
      <c r="A4" t="s">
        <v>2</v>
      </c>
      <c r="B4">
        <v>31.359539999999999</v>
      </c>
      <c r="C4">
        <v>100.24289656124471</v>
      </c>
      <c r="D4">
        <v>10</v>
      </c>
      <c r="E4">
        <v>87</v>
      </c>
      <c r="F4">
        <v>252</v>
      </c>
      <c r="G4">
        <v>5.1552106860839632E-5</v>
      </c>
      <c r="H4">
        <v>1.0329187547260721E-3</v>
      </c>
      <c r="I4">
        <v>2.3907657086806572E-6</v>
      </c>
      <c r="J4">
        <v>6.1895099260130717E-5</v>
      </c>
      <c r="K4">
        <v>2.42389325053034E-4</v>
      </c>
    </row>
    <row r="5" spans="1:11" x14ac:dyDescent="0.25">
      <c r="A5" t="s">
        <v>3</v>
      </c>
      <c r="B5">
        <v>34.416249999999998</v>
      </c>
      <c r="C5">
        <v>406.75763708372767</v>
      </c>
      <c r="D5">
        <v>13</v>
      </c>
      <c r="E5">
        <v>86</v>
      </c>
      <c r="F5">
        <v>246</v>
      </c>
      <c r="G5">
        <v>1.5191243203543039E-5</v>
      </c>
      <c r="H5">
        <v>2.3478475123518431E-5</v>
      </c>
      <c r="I5">
        <v>1.9353447953974621E-6</v>
      </c>
      <c r="J5">
        <v>4.9636922944898903E-5</v>
      </c>
      <c r="K5">
        <v>9.4314976960934222E-5</v>
      </c>
    </row>
    <row r="6" spans="1:11" x14ac:dyDescent="0.25">
      <c r="A6" t="s">
        <v>4</v>
      </c>
      <c r="B6">
        <v>31.962700000000002</v>
      </c>
      <c r="C6">
        <v>93.713443905930575</v>
      </c>
      <c r="D6">
        <v>13</v>
      </c>
      <c r="E6">
        <v>86</v>
      </c>
      <c r="F6">
        <v>248</v>
      </c>
      <c r="G6">
        <v>4.622249402176793E-5</v>
      </c>
      <c r="H6">
        <v>1.0085235701046301E-3</v>
      </c>
      <c r="I6">
        <v>1.9717311234089289E-6</v>
      </c>
      <c r="J6">
        <v>5.855617155620674E-5</v>
      </c>
      <c r="K6">
        <v>2.2499813257318679E-4</v>
      </c>
    </row>
    <row r="8" spans="1:11" x14ac:dyDescent="0.25">
      <c r="B8">
        <f>ROUND(B3,2)</f>
        <v>34.19</v>
      </c>
      <c r="C8">
        <f>ROUND(C3,2)</f>
        <v>392.61</v>
      </c>
      <c r="G8">
        <f>G3*1000000</f>
        <v>15.791590569602869</v>
      </c>
      <c r="H8">
        <f t="shared" ref="H8:K8" si="0">H3*1000000</f>
        <v>23.803757314968699</v>
      </c>
      <c r="I8">
        <f t="shared" si="0"/>
        <v>2.3703895182471948</v>
      </c>
      <c r="J8">
        <f t="shared" si="0"/>
        <v>50.852499168249885</v>
      </c>
      <c r="K8">
        <f t="shared" si="0"/>
        <v>95.309704563877858</v>
      </c>
    </row>
    <row r="9" spans="1:11" x14ac:dyDescent="0.25">
      <c r="B9">
        <f t="shared" ref="B9:C12" si="1">ROUND(B4,2)</f>
        <v>31.36</v>
      </c>
      <c r="C9">
        <f t="shared" si="1"/>
        <v>100.24</v>
      </c>
      <c r="G9">
        <f t="shared" ref="G9:K9" si="2">G4*1000000</f>
        <v>51.552106860839629</v>
      </c>
      <c r="H9">
        <f t="shared" si="2"/>
        <v>1032.9187547260722</v>
      </c>
      <c r="I9">
        <f t="shared" si="2"/>
        <v>2.3907657086806573</v>
      </c>
      <c r="J9">
        <f t="shared" si="2"/>
        <v>61.895099260130714</v>
      </c>
      <c r="K9">
        <f t="shared" si="2"/>
        <v>242.38932505303399</v>
      </c>
    </row>
    <row r="10" spans="1:11" x14ac:dyDescent="0.25">
      <c r="B10">
        <f t="shared" si="1"/>
        <v>34.42</v>
      </c>
      <c r="C10">
        <f t="shared" si="1"/>
        <v>406.76</v>
      </c>
      <c r="G10">
        <f t="shared" ref="G10:K10" si="3">G5*1000000</f>
        <v>15.191243203543038</v>
      </c>
      <c r="H10">
        <f t="shared" si="3"/>
        <v>23.478475123518432</v>
      </c>
      <c r="I10">
        <f t="shared" si="3"/>
        <v>1.9353447953974621</v>
      </c>
      <c r="J10">
        <f t="shared" si="3"/>
        <v>49.636922944898906</v>
      </c>
      <c r="K10">
        <f t="shared" si="3"/>
        <v>94.314976960934217</v>
      </c>
    </row>
    <row r="11" spans="1:11" x14ac:dyDescent="0.25">
      <c r="B11">
        <f t="shared" si="1"/>
        <v>31.96</v>
      </c>
      <c r="C11">
        <f t="shared" si="1"/>
        <v>93.71</v>
      </c>
      <c r="G11">
        <f t="shared" ref="G11:K11" si="4">G6*1000000</f>
        <v>46.222494021767929</v>
      </c>
      <c r="H11">
        <f t="shared" si="4"/>
        <v>1008.52357010463</v>
      </c>
      <c r="I11">
        <f t="shared" si="4"/>
        <v>1.971731123408929</v>
      </c>
      <c r="J11">
        <f t="shared" si="4"/>
        <v>58.556171556206742</v>
      </c>
      <c r="K11">
        <f t="shared" si="4"/>
        <v>224.99813257318678</v>
      </c>
    </row>
    <row r="13" spans="1:11" x14ac:dyDescent="0.25">
      <c r="G13">
        <f>ROUND(G8,2)</f>
        <v>15.79</v>
      </c>
      <c r="H13">
        <f t="shared" ref="H13:K13" si="5">ROUND(H8,2)</f>
        <v>23.8</v>
      </c>
      <c r="I13">
        <f t="shared" si="5"/>
        <v>2.37</v>
      </c>
      <c r="J13">
        <f t="shared" si="5"/>
        <v>50.85</v>
      </c>
      <c r="K13">
        <f t="shared" si="5"/>
        <v>95.31</v>
      </c>
    </row>
    <row r="14" spans="1:11" x14ac:dyDescent="0.25">
      <c r="G14">
        <f t="shared" ref="G14:K14" si="6">ROUND(G9,2)</f>
        <v>51.55</v>
      </c>
      <c r="H14">
        <f t="shared" si="6"/>
        <v>1032.92</v>
      </c>
      <c r="I14">
        <f t="shared" si="6"/>
        <v>2.39</v>
      </c>
      <c r="J14">
        <f t="shared" si="6"/>
        <v>61.9</v>
      </c>
      <c r="K14">
        <f t="shared" si="6"/>
        <v>242.39</v>
      </c>
    </row>
    <row r="15" spans="1:11" x14ac:dyDescent="0.25">
      <c r="G15">
        <f t="shared" ref="G15:K15" si="7">ROUND(G10,2)</f>
        <v>15.19</v>
      </c>
      <c r="H15">
        <f t="shared" si="7"/>
        <v>23.48</v>
      </c>
      <c r="I15">
        <f t="shared" si="7"/>
        <v>1.94</v>
      </c>
      <c r="J15">
        <f t="shared" si="7"/>
        <v>49.64</v>
      </c>
      <c r="K15">
        <f t="shared" si="7"/>
        <v>94.31</v>
      </c>
    </row>
    <row r="16" spans="1:11" x14ac:dyDescent="0.25">
      <c r="G16">
        <f t="shared" ref="G16:K16" si="8">ROUND(G11,2)</f>
        <v>46.22</v>
      </c>
      <c r="H16">
        <f t="shared" si="8"/>
        <v>1008.52</v>
      </c>
      <c r="I16">
        <f t="shared" si="8"/>
        <v>1.97</v>
      </c>
      <c r="J16">
        <f t="shared" si="8"/>
        <v>58.56</v>
      </c>
      <c r="K16">
        <f t="shared" si="8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Gutiérrez Cordero</cp:lastModifiedBy>
  <dcterms:created xsi:type="dcterms:W3CDTF">2023-04-28T02:11:35Z</dcterms:created>
  <dcterms:modified xsi:type="dcterms:W3CDTF">2023-04-30T22:35:09Z</dcterms:modified>
</cp:coreProperties>
</file>