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5. 2023\기술정책플랫폼\"/>
    </mc:Choice>
  </mc:AlternateContent>
  <xr:revisionPtr revIDLastSave="0" documentId="13_ncr:1_{E81A6E15-B1D5-4CA1-AF6F-D846F9360B29}" xr6:coauthVersionLast="36" xr6:coauthVersionMax="36" xr10:uidLastSave="{00000000-0000-0000-0000-000000000000}"/>
  <bookViews>
    <workbookView xWindow="0" yWindow="0" windowWidth="19180" windowHeight="15050" activeTab="1" xr2:uid="{00000000-000D-0000-FFFF-FFFF00000000}"/>
  </bookViews>
  <sheets>
    <sheet name="신·재생에너지 지역별 생산량(고유단위)" sheetId="21" r:id="rId1"/>
    <sheet name="그래프" sheetId="22" r:id="rId2"/>
    <sheet name="Sheet2" sheetId="23" r:id="rId3"/>
  </sheets>
  <calcPr calcId="191029"/>
  <customWorkbookViews>
    <customWorkbookView name="sikim - 사용자 보기" guid="{495A5E94-0BD6-46B6-9AA0-0581583FEAAF}" mergeInterval="0" personalView="1" xWindow="1950" yWindow="28" windowWidth="1790" windowHeight="100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" i="23"/>
</calcChain>
</file>

<file path=xl/sharedStrings.xml><?xml version="1.0" encoding="utf-8"?>
<sst xmlns="http://schemas.openxmlformats.org/spreadsheetml/2006/main" count="2267" uniqueCount="265">
  <si>
    <t>-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</si>
  <si>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</si>
  <si>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</si>
  <si>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</si>
  <si>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</si>
  <si>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</si>
  <si>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</si>
  <si>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</si>
  <si>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</si>
  <si>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</si>
  <si>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폐기물에너지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</si>
  <si>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</si>
  <si>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</si>
  <si>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</si>
  <si>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</si>
  <si>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</si>
  <si>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</si>
  <si>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</si>
  <si>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</si>
  <si>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바이오에너지</t>
  </si>
  <si>
    <t>5,064</t>
  </si>
  <si>
    <t>2,891</t>
  </si>
  <si>
    <t>1,355</t>
  </si>
  <si>
    <t>2,586</t>
  </si>
  <si>
    <t>1,572</t>
  </si>
  <si>
    <t>2,018</t>
  </si>
  <si>
    <t>2,152</t>
  </si>
  <si>
    <t>3,297</t>
  </si>
  <si>
    <t>618</t>
  </si>
  <si>
    <t>28,268</t>
  </si>
  <si>
    <t>19,546</t>
  </si>
  <si>
    <t>21,245</t>
  </si>
  <si>
    <t>57,604</t>
  </si>
  <si>
    <t>9,569</t>
  </si>
  <si>
    <t>7,910</t>
  </si>
  <si>
    <t>13,048</t>
  </si>
  <si>
    <t>11,169</t>
  </si>
  <si>
    <t>39,876</t>
  </si>
  <si>
    <t>6,491</t>
  </si>
  <si>
    <t>20,358</t>
  </si>
  <si>
    <t>6,498</t>
  </si>
  <si>
    <t>10,076</t>
  </si>
  <si>
    <t>9,123</t>
  </si>
  <si>
    <t>8,246</t>
  </si>
  <si>
    <t>11,434</t>
  </si>
  <si>
    <t>8,618</t>
  </si>
  <si>
    <t>17,728</t>
  </si>
  <si>
    <t>3,077</t>
  </si>
  <si>
    <t>5,185</t>
  </si>
  <si>
    <t>1,145</t>
  </si>
  <si>
    <t>13,365</t>
  </si>
  <si>
    <t>3,497</t>
  </si>
  <si>
    <t>1,689</t>
  </si>
  <si>
    <t>2,464</t>
  </si>
  <si>
    <t>128,113</t>
  </si>
  <si>
    <t>34,911</t>
  </si>
  <si>
    <t>3,226</t>
  </si>
  <si>
    <t>1,109</t>
  </si>
  <si>
    <t>2,900</t>
  </si>
  <si>
    <t>1,242</t>
  </si>
  <si>
    <t>ᅵ</t>
  </si>
  <si>
    <t>14</t>
  </si>
  <si>
    <t>11,596</t>
  </si>
  <si>
    <t>11,585</t>
  </si>
  <si>
    <t>172,257</t>
  </si>
  <si>
    <t>45</t>
  </si>
  <si>
    <t>1,547</t>
  </si>
  <si>
    <t>11</t>
  </si>
  <si>
    <t>547</t>
  </si>
  <si>
    <t>677</t>
  </si>
  <si>
    <t>1,417</t>
  </si>
  <si>
    <t>342</t>
  </si>
  <si>
    <t>1</t>
  </si>
  <si>
    <t>509</t>
  </si>
  <si>
    <t>71</t>
  </si>
  <si>
    <t>32,023</t>
  </si>
  <si>
    <t>137</t>
  </si>
  <si>
    <t>20,166</t>
  </si>
  <si>
    <t>58</t>
  </si>
  <si>
    <t>25,867</t>
  </si>
  <si>
    <t>37,654</t>
  </si>
  <si>
    <t>17,260</t>
  </si>
  <si>
    <t>31,162</t>
  </si>
  <si>
    <t>25,826</t>
  </si>
  <si>
    <t>37,633</t>
  </si>
  <si>
    <t>15,179</t>
  </si>
  <si>
    <t>861</t>
  </si>
  <si>
    <t>42</t>
  </si>
  <si>
    <t>21</t>
  </si>
  <si>
    <t>2,081</t>
  </si>
  <si>
    <t>7</t>
  </si>
  <si>
    <t>19</t>
  </si>
  <si>
    <t>380</t>
  </si>
  <si>
    <t>124</t>
  </si>
  <si>
    <t>26,318</t>
  </si>
  <si>
    <t>9,581</t>
  </si>
  <si>
    <t>5,037</t>
  </si>
  <si>
    <t>1,467</t>
  </si>
  <si>
    <t>206</t>
  </si>
  <si>
    <t>1,264</t>
  </si>
  <si>
    <t>2,226</t>
  </si>
  <si>
    <t>933</t>
  </si>
  <si>
    <t>1,377</t>
  </si>
  <si>
    <t>52</t>
  </si>
  <si>
    <t>243</t>
  </si>
  <si>
    <t>55</t>
  </si>
  <si>
    <t>118</t>
  </si>
  <si>
    <t>500</t>
  </si>
  <si>
    <t>155</t>
  </si>
  <si>
    <t>6</t>
  </si>
  <si>
    <t>497</t>
  </si>
  <si>
    <t>24</t>
  </si>
  <si>
    <t>74</t>
  </si>
  <si>
    <t>166</t>
  </si>
  <si>
    <t>95</t>
  </si>
  <si>
    <t>282</t>
  </si>
  <si>
    <t>548</t>
  </si>
  <si>
    <t>2,324</t>
  </si>
  <si>
    <t>126</t>
  </si>
  <si>
    <t>414</t>
  </si>
  <si>
    <t>393</t>
  </si>
  <si>
    <t>133</t>
  </si>
  <si>
    <t>4,308</t>
  </si>
  <si>
    <t>1,873</t>
  </si>
  <si>
    <t>603</t>
  </si>
  <si>
    <t>208</t>
  </si>
  <si>
    <t>51</t>
  </si>
  <si>
    <t>217</t>
  </si>
  <si>
    <t>227</t>
  </si>
  <si>
    <t>102</t>
  </si>
  <si>
    <t>372</t>
  </si>
  <si>
    <t>5</t>
  </si>
  <si>
    <t>8,052</t>
  </si>
  <si>
    <t>4,020</t>
  </si>
  <si>
    <t>1,719</t>
  </si>
  <si>
    <t>1,931</t>
  </si>
  <si>
    <t>2,761</t>
  </si>
  <si>
    <t>2,252</t>
  </si>
  <si>
    <t>1,956</t>
  </si>
  <si>
    <t>2,925</t>
  </si>
  <si>
    <t>96</t>
  </si>
  <si>
    <t>1,039</t>
  </si>
  <si>
    <t>풍력</t>
  </si>
  <si>
    <t>수력</t>
  </si>
  <si>
    <t xml:space="preserve">- </t>
  </si>
  <si>
    <t>자료: 한국에너지공단</t>
  </si>
  <si>
    <t>사업용</t>
  </si>
  <si>
    <t>자가용</t>
  </si>
  <si>
    <t>바이오중유</t>
  </si>
  <si>
    <t>태양열</t>
  </si>
  <si>
    <t>MWh</t>
  </si>
  <si>
    <t>toe</t>
  </si>
  <si>
    <t>Tcal</t>
  </si>
  <si>
    <t>천증기톤</t>
  </si>
  <si>
    <t xml:space="preserve">폐가스 </t>
  </si>
  <si>
    <t xml:space="preserve">산업폐기물 </t>
  </si>
  <si>
    <t xml:space="preserve">생활폐기물 </t>
  </si>
  <si>
    <t>대형도시쓰레기</t>
  </si>
  <si>
    <t>시멘트킬른연료</t>
  </si>
  <si>
    <t>정제연료유</t>
  </si>
  <si>
    <t>연료전지</t>
  </si>
  <si>
    <t>하수슬러지 고형연료</t>
  </si>
  <si>
    <t xml:space="preserve">흑액 </t>
  </si>
  <si>
    <t xml:space="preserve">임산연료 </t>
  </si>
  <si>
    <t>성형탄</t>
  </si>
  <si>
    <t>바이오디젤</t>
  </si>
  <si>
    <t>지열</t>
  </si>
  <si>
    <t>해양</t>
  </si>
  <si>
    <t>`</t>
  </si>
  <si>
    <t>지역별 신·재생에너지 생산량(고유단위)</t>
  </si>
  <si>
    <t>단위</t>
  </si>
  <si>
    <t>세종</t>
  </si>
  <si>
    <t>※ 이용시 주의사항: 단위변경 있음</t>
  </si>
  <si>
    <t>지역구분</t>
    <phoneticPr fontId="1" type="noConversion"/>
  </si>
  <si>
    <t>에너지원</t>
    <phoneticPr fontId="1" type="noConversion"/>
  </si>
  <si>
    <t>수열</t>
  </si>
  <si>
    <t>IGCC</t>
  </si>
  <si>
    <t>0</t>
  </si>
  <si>
    <t>바이오가스 (전기)</t>
    <phoneticPr fontId="1" type="noConversion"/>
  </si>
  <si>
    <t>바이오가스</t>
    <phoneticPr fontId="1" type="noConversion"/>
  </si>
  <si>
    <t>매립지가스 (전기)</t>
    <phoneticPr fontId="1" type="noConversion"/>
  </si>
  <si>
    <t>매립지가스</t>
    <phoneticPr fontId="1" type="noConversion"/>
  </si>
  <si>
    <t xml:space="preserve">우드칩 </t>
    <phoneticPr fontId="1" type="noConversion"/>
  </si>
  <si>
    <t xml:space="preserve">목재펠릿 </t>
    <phoneticPr fontId="1" type="noConversion"/>
  </si>
  <si>
    <t>폐목재</t>
    <phoneticPr fontId="1" type="noConversion"/>
  </si>
  <si>
    <t xml:space="preserve">Bio-SRF </t>
    <phoneticPr fontId="1" type="noConversion"/>
  </si>
  <si>
    <t>RDF/RPF/TDF → SRF</t>
    <phoneticPr fontId="1" type="noConversion"/>
  </si>
  <si>
    <t>toe/Tcal</t>
  </si>
  <si>
    <t>T㎈/천증기톤</t>
  </si>
  <si>
    <t>㎘/T㎈</t>
  </si>
  <si>
    <t>3. 바이오디젤: 2015년 이전은 ㎘, 2015년부터는 T㎈</t>
  </si>
  <si>
    <t>toe/T㎈/천증기톤</t>
  </si>
  <si>
    <t>1. 바이오가스: 2014년 이전은 toe, 2014년은 T㎈, 2015년부터는 천증기톤</t>
  </si>
  <si>
    <t>2. 매립지가스: 2014년 이전은 toe, 2014년은 T㎈, 2015년부터는 천증기톤</t>
  </si>
  <si>
    <t>4. 우드칩: 2014년 이전은 G㎈, 2014년부터는 T㎈</t>
  </si>
  <si>
    <t>G㎈/T㎈</t>
  </si>
  <si>
    <t>5. 성형탄: 2014년 이전은 toe, 2014년부터는 T㎈</t>
  </si>
  <si>
    <t>6. 임산연료: 2014년 이전은 G㎈, 2014년부터는 T㎈</t>
  </si>
  <si>
    <t>7. 목재펠릿: 2014년 이전은 G㎈, 2014년부터는 T㎈</t>
  </si>
  <si>
    <t>8. 하수슬러지고형연료: 2014년 이전은 toe, 2014년부터는 T㎈</t>
  </si>
  <si>
    <t>9. 바이오중유: 2015년 이전은 ㎘, 2015년부터는 T㎈</t>
  </si>
  <si>
    <t>10. 시멘트킬른보조연료: 2015년 이전은 T㎈, 2015년부터는 천증기톤</t>
  </si>
  <si>
    <t>업데이트 일시(2022.02.28)</t>
    <phoneticPr fontId="1" type="noConversion"/>
  </si>
  <si>
    <t>1. 수력은 양수발전 제외하며, 2003년부터 수력에 대수력(10MW) 포함</t>
    <phoneticPr fontId="1" type="noConversion"/>
  </si>
  <si>
    <t>2. 2011년부터 폐목재는 폐기물에서 바이오로 분류변경</t>
    <phoneticPr fontId="1" type="noConversion"/>
  </si>
  <si>
    <t>3. 2011년부터 TDF 추가</t>
    <phoneticPr fontId="1" type="noConversion"/>
  </si>
  <si>
    <t>4. 2014년부터 RDF/RPF/TDF는 SRF로 대체 조사</t>
    <phoneticPr fontId="1" type="noConversion"/>
  </si>
  <si>
    <t>5. 2014년부터 우드칩, 목재펠릿 중 일부는 Bio-SRF로 대체 분류</t>
    <phoneticPr fontId="1" type="noConversion"/>
  </si>
  <si>
    <t>6. 2015년부터 대형도시쓰레기는 생활폐기물로 포함</t>
    <phoneticPr fontId="1" type="noConversion"/>
  </si>
  <si>
    <t>7. 신에너지 및 재생에너지 개발∙이용∙보급 촉진법 개정(2019.10.01 시행)에 따라 폐기물에너지 중 비재생폐기물은 제외</t>
    <phoneticPr fontId="1" type="noConversion"/>
  </si>
  <si>
    <t>8. 2010년부터 유관기관 행정자료를 활용하여 민간자본 태양광 누락설비 추가반영</t>
    <phoneticPr fontId="1" type="noConversion"/>
  </si>
  <si>
    <t>지역 발전량(GWh/년) 설비용량(GW)</t>
  </si>
  <si>
    <t>서울 44 0.0</t>
  </si>
  <si>
    <t>대전 871 0.6</t>
  </si>
  <si>
    <t>부산 1,211 0.9</t>
  </si>
  <si>
    <t>세종 2,575 1.9</t>
  </si>
  <si>
    <t>울산 2,995 2.2</t>
  </si>
  <si>
    <t>대구 3,086 2.3</t>
  </si>
  <si>
    <t>인천 4,099 3.1</t>
  </si>
  <si>
    <t>광주 4,798 3.4</t>
  </si>
  <si>
    <t>제주도 24,235 20.0</t>
  </si>
  <si>
    <t>경기도 36,205 28.4</t>
  </si>
  <si>
    <t>강원도 36,101 27.8</t>
  </si>
  <si>
    <t>전라남도 40,474 27.8</t>
  </si>
  <si>
    <t>충청북도 48,048 36.5</t>
  </si>
  <si>
    <t>경상남도 49,166 35.5</t>
  </si>
  <si>
    <t>전라북도 50,584 36.9</t>
  </si>
  <si>
    <t>충청남도 80,904 60.6</t>
  </si>
  <si>
    <t>경상북도 109,111 81.0</t>
  </si>
  <si>
    <t>전체 494,506 369.0</t>
  </si>
  <si>
    <t>발전량(GWh/년)</t>
    <phoneticPr fontId="1" type="noConversion"/>
  </si>
  <si>
    <t>설비용량(GW)</t>
    <phoneticPr fontId="1" type="noConversion"/>
  </si>
  <si>
    <t xml:space="preserve"> 0.0</t>
  </si>
  <si>
    <t xml:space="preserve"> 0.6</t>
  </si>
  <si>
    <t xml:space="preserve"> 1,211</t>
  </si>
  <si>
    <t xml:space="preserve"> 0.9</t>
  </si>
  <si>
    <t xml:space="preserve"> 2,575</t>
  </si>
  <si>
    <t xml:space="preserve"> 1.9</t>
  </si>
  <si>
    <t xml:space="preserve"> 2,995</t>
  </si>
  <si>
    <t xml:space="preserve"> 2.2</t>
  </si>
  <si>
    <t xml:space="preserve"> 3,086</t>
  </si>
  <si>
    <t xml:space="preserve"> 2.3</t>
  </si>
  <si>
    <t xml:space="preserve"> 4,099</t>
  </si>
  <si>
    <t xml:space="preserve"> 3.1</t>
  </si>
  <si>
    <t xml:space="preserve"> 4,798</t>
  </si>
  <si>
    <t xml:space="preserve"> 3.4</t>
  </si>
  <si>
    <t xml:space="preserve"> 24,235</t>
  </si>
  <si>
    <t>20.0</t>
  </si>
  <si>
    <t xml:space="preserve"> 36,205</t>
  </si>
  <si>
    <t>28.4</t>
  </si>
  <si>
    <t xml:space="preserve"> 36,101</t>
  </si>
  <si>
    <t>27.8</t>
  </si>
  <si>
    <t xml:space="preserve"> 40,474</t>
  </si>
  <si>
    <t xml:space="preserve"> 48,048</t>
  </si>
  <si>
    <t>36.5</t>
  </si>
  <si>
    <t xml:space="preserve"> 49,166</t>
  </si>
  <si>
    <t>35.5</t>
  </si>
  <si>
    <t xml:space="preserve"> 50,584</t>
  </si>
  <si>
    <t>36.9</t>
  </si>
  <si>
    <t xml:space="preserve"> 80,904</t>
  </si>
  <si>
    <t>60.6</t>
  </si>
  <si>
    <t>81.0</t>
  </si>
  <si>
    <t>69.0</t>
  </si>
  <si>
    <t>발전량(MWh/년)</t>
    <phoneticPr fontId="1" type="noConversion"/>
  </si>
  <si>
    <t>태양광 생산량 전체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</si>
</sst>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8" tint="-0.249977111117893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theme="8" tint="-0.249977111117893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41" fontId="8" fillId="0" borderId="0" applyFont="0" applyFill="0" applyBorder="0" applyAlignment="0" applyProtection="0"/>
  </cellStyleXfs>
  <cellXfs count="38">
    <xf numFmtId="0" fontId="0" fillId="0" borderId="0" xfId="0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7" fillId="2" borderId="0" xfId="2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3" fillId="2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41" fontId="9" fillId="0" borderId="0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3" fillId="2" borderId="1" xfId="2" applyFont="1" applyFill="1" applyBorder="1" applyAlignment="1">
      <alignment horizontal="left" vertical="center" indent="1"/>
    </xf>
    <xf numFmtId="0" fontId="7" fillId="2" borderId="1" xfId="2" applyFont="1" applyFill="1" applyBorder="1" applyAlignment="1">
      <alignment vertical="center"/>
    </xf>
    <xf numFmtId="41" fontId="9" fillId="0" borderId="1" xfId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 wrapText="1"/>
    </xf>
    <xf numFmtId="3" fontId="0" fillId="0" borderId="0" xfId="0" applyNumberFormat="1"/>
    <xf numFmtId="176" fontId="0" fillId="0" borderId="0" xfId="0" applyNumberFormat="1"/>
    <xf numFmtId="0" fontId="3" fillId="3" borderId="0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41" fontId="9" fillId="3" borderId="3" xfId="1" applyFont="1" applyFill="1" applyBorder="1" applyAlignment="1">
      <alignment horizontal="right" vertical="center"/>
    </xf>
    <xf numFmtId="41" fontId="9" fillId="3" borderId="0" xfId="1" applyFont="1" applyFill="1" applyBorder="1" applyAlignment="1">
      <alignment horizontal="right" vertical="center"/>
    </xf>
    <xf numFmtId="0" fontId="0" fillId="3" borderId="0" xfId="0" applyFill="1"/>
    <xf numFmtId="0" fontId="2" fillId="3" borderId="3" xfId="0" applyFont="1" applyFill="1" applyBorder="1" applyAlignment="1"/>
    <xf numFmtId="0" fontId="3" fillId="3" borderId="3" xfId="2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3" xfId="0" applyFont="1" applyFill="1" applyBorder="1" applyAlignment="1"/>
  </cellXfs>
  <cellStyles count="8">
    <cellStyle name="쉼표 [0]" xfId="1" builtinId="6"/>
    <cellStyle name="쉼표 [0] 2" xfId="4" xr:uid="{00000000-0005-0000-0000-000001000000}"/>
    <cellStyle name="쉼표 [0] 3" xfId="7" xr:uid="{00000000-0005-0000-0000-000002000000}"/>
    <cellStyle name="표준" xfId="0" builtinId="0"/>
    <cellStyle name="표준 2" xfId="3" xr:uid="{00000000-0005-0000-0000-000004000000}"/>
    <cellStyle name="표준 3" xfId="6" xr:uid="{00000000-0005-0000-0000-000005000000}"/>
    <cellStyle name="표준 4" xfId="2" xr:uid="{00000000-0005-0000-0000-000006000000}"/>
    <cellStyle name="표준 5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생산량(고유단위)'!$D$455:$S$455</c:f>
              <c:numCache>
                <c:formatCode>_(* #,##0_);_(* \(#,##0\);_(* "-"_);_(@_)</c:formatCode>
                <c:ptCount val="16"/>
                <c:pt idx="0">
                  <c:v>416.45132154999993</c:v>
                </c:pt>
                <c:pt idx="1">
                  <c:v>1237</c:v>
                </c:pt>
                <c:pt idx="2">
                  <c:v>3100</c:v>
                </c:pt>
                <c:pt idx="3">
                  <c:v>5302</c:v>
                </c:pt>
                <c:pt idx="4">
                  <c:v>10384</c:v>
                </c:pt>
                <c:pt idx="5">
                  <c:v>0</c:v>
                </c:pt>
                <c:pt idx="6">
                  <c:v>28654</c:v>
                </c:pt>
                <c:pt idx="7">
                  <c:v>44365</c:v>
                </c:pt>
                <c:pt idx="8">
                  <c:v>62955</c:v>
                </c:pt>
                <c:pt idx="9">
                  <c:v>105490</c:v>
                </c:pt>
                <c:pt idx="10">
                  <c:v>168719</c:v>
                </c:pt>
                <c:pt idx="11">
                  <c:v>234280.53100000002</c:v>
                </c:pt>
                <c:pt idx="12">
                  <c:v>360665.48700000002</c:v>
                </c:pt>
                <c:pt idx="13">
                  <c:v>492633.39412617753</c:v>
                </c:pt>
                <c:pt idx="14">
                  <c:v>799274.05542522448</c:v>
                </c:pt>
                <c:pt idx="15">
                  <c:v>1109875.1780599258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C-42A4-9421-23A95AC0F4A4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생산량(고유단위)'!$D$456:$S$456</c:f>
              <c:numCache>
                <c:formatCode>_(* #,##0_);_(* \(#,##0\);_(* "-"_);_(@_)</c:formatCode>
                <c:ptCount val="16"/>
                <c:pt idx="0">
                  <c:v>1.99</c:v>
                </c:pt>
                <c:pt idx="1">
                  <c:v>38</c:v>
                </c:pt>
                <c:pt idx="2">
                  <c:v>155</c:v>
                </c:pt>
                <c:pt idx="3">
                  <c:v>832</c:v>
                </c:pt>
                <c:pt idx="4">
                  <c:v>3916</c:v>
                </c:pt>
                <c:pt idx="5">
                  <c:v>0</c:v>
                </c:pt>
                <c:pt idx="6">
                  <c:v>13791</c:v>
                </c:pt>
                <c:pt idx="7">
                  <c:v>22462</c:v>
                </c:pt>
                <c:pt idx="8">
                  <c:v>35717</c:v>
                </c:pt>
                <c:pt idx="9">
                  <c:v>64700</c:v>
                </c:pt>
                <c:pt idx="10">
                  <c:v>118967</c:v>
                </c:pt>
                <c:pt idx="11">
                  <c:v>171885.18700000001</c:v>
                </c:pt>
                <c:pt idx="12">
                  <c:v>279002.71500000003</c:v>
                </c:pt>
                <c:pt idx="13">
                  <c:v>398512.97116399975</c:v>
                </c:pt>
                <c:pt idx="14">
                  <c:v>605671.36233000003</c:v>
                </c:pt>
                <c:pt idx="15">
                  <c:v>875882.97503100184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C-42A4-9421-23A95AC0F4A4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생산량(고유단위)'!$D$457:$S$457</c:f>
              <c:numCache>
                <c:formatCode>_(* #,##0_);_(* \(#,##0\);_(* "-"_);_(@_)</c:formatCode>
                <c:ptCount val="16"/>
                <c:pt idx="0">
                  <c:v>414.46132154999992</c:v>
                </c:pt>
                <c:pt idx="1">
                  <c:v>1199</c:v>
                </c:pt>
                <c:pt idx="2">
                  <c:v>2945</c:v>
                </c:pt>
                <c:pt idx="3">
                  <c:v>4470</c:v>
                </c:pt>
                <c:pt idx="4">
                  <c:v>6468</c:v>
                </c:pt>
                <c:pt idx="5">
                  <c:v>0</c:v>
                </c:pt>
                <c:pt idx="6">
                  <c:v>14863</c:v>
                </c:pt>
                <c:pt idx="7">
                  <c:v>21903</c:v>
                </c:pt>
                <c:pt idx="8">
                  <c:v>27238</c:v>
                </c:pt>
                <c:pt idx="9">
                  <c:v>40790</c:v>
                </c:pt>
                <c:pt idx="10">
                  <c:v>49752</c:v>
                </c:pt>
                <c:pt idx="11">
                  <c:v>62395.343999999997</c:v>
                </c:pt>
                <c:pt idx="12">
                  <c:v>81662.771999999997</c:v>
                </c:pt>
                <c:pt idx="13">
                  <c:v>94120.422962177807</c:v>
                </c:pt>
                <c:pt idx="14">
                  <c:v>193602.69309522441</c:v>
                </c:pt>
                <c:pt idx="15">
                  <c:v>233992.20302892395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C-42A4-9421-23A95AC0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생산량(고유단위)'!$D$209:$S$209</c:f>
              <c:numCache>
                <c:formatCode>_(* #,##0_);_(* \(#,##0\);_(* "-"_);_(@_)</c:formatCode>
                <c:ptCount val="16"/>
                <c:pt idx="0">
                  <c:v>1868.7791767499994</c:v>
                </c:pt>
                <c:pt idx="1">
                  <c:v>3059</c:v>
                </c:pt>
                <c:pt idx="2">
                  <c:v>4321</c:v>
                </c:pt>
                <c:pt idx="3">
                  <c:v>6516</c:v>
                </c:pt>
                <c:pt idx="4">
                  <c:v>9862</c:v>
                </c:pt>
                <c:pt idx="5">
                  <c:v>10589</c:v>
                </c:pt>
                <c:pt idx="6">
                  <c:v>14476</c:v>
                </c:pt>
                <c:pt idx="7">
                  <c:v>18012</c:v>
                </c:pt>
                <c:pt idx="8">
                  <c:v>25412</c:v>
                </c:pt>
                <c:pt idx="9">
                  <c:v>39232</c:v>
                </c:pt>
                <c:pt idx="10">
                  <c:v>85668</c:v>
                </c:pt>
                <c:pt idx="11">
                  <c:v>99254.165000000008</c:v>
                </c:pt>
                <c:pt idx="12">
                  <c:v>133390.514</c:v>
                </c:pt>
                <c:pt idx="13">
                  <c:v>167856.24350064955</c:v>
                </c:pt>
                <c:pt idx="14">
                  <c:v>250170.72571093994</c:v>
                </c:pt>
                <c:pt idx="15">
                  <c:v>290920.85764537432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1-4DF8-82C0-9EBBEBEEEDD3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생산량(고유단위)'!$D$210:$S$210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151</c:v>
                </c:pt>
                <c:pt idx="2">
                  <c:v>31</c:v>
                </c:pt>
                <c:pt idx="3">
                  <c:v>1301</c:v>
                </c:pt>
                <c:pt idx="4">
                  <c:v>3915</c:v>
                </c:pt>
                <c:pt idx="5">
                  <c:v>3501</c:v>
                </c:pt>
                <c:pt idx="6">
                  <c:v>5923</c:v>
                </c:pt>
                <c:pt idx="7">
                  <c:v>7542</c:v>
                </c:pt>
                <c:pt idx="8">
                  <c:v>13786</c:v>
                </c:pt>
                <c:pt idx="9">
                  <c:v>24095</c:v>
                </c:pt>
                <c:pt idx="10">
                  <c:v>69023</c:v>
                </c:pt>
                <c:pt idx="11">
                  <c:v>80588.25</c:v>
                </c:pt>
                <c:pt idx="12">
                  <c:v>110190.702</c:v>
                </c:pt>
                <c:pt idx="13">
                  <c:v>142048.68480099994</c:v>
                </c:pt>
                <c:pt idx="14">
                  <c:v>195596.75666600015</c:v>
                </c:pt>
                <c:pt idx="15">
                  <c:v>229523.6855640001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1-4DF8-82C0-9EBBEBEEEDD3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생산량(고유단위)'!$D$211:$S$211</c:f>
              <c:numCache>
                <c:formatCode>_(* #,##0_);_(* \(#,##0\);_(* "-"_);_(@_)</c:formatCode>
                <c:ptCount val="16"/>
                <c:pt idx="0">
                  <c:v>1868.7791767499994</c:v>
                </c:pt>
                <c:pt idx="1">
                  <c:v>2908</c:v>
                </c:pt>
                <c:pt idx="2">
                  <c:v>4290</c:v>
                </c:pt>
                <c:pt idx="3">
                  <c:v>5215</c:v>
                </c:pt>
                <c:pt idx="4">
                  <c:v>5947</c:v>
                </c:pt>
                <c:pt idx="5">
                  <c:v>7088</c:v>
                </c:pt>
                <c:pt idx="6">
                  <c:v>8554</c:v>
                </c:pt>
                <c:pt idx="7">
                  <c:v>10470</c:v>
                </c:pt>
                <c:pt idx="8">
                  <c:v>11626</c:v>
                </c:pt>
                <c:pt idx="9">
                  <c:v>15137</c:v>
                </c:pt>
                <c:pt idx="10">
                  <c:v>16645</c:v>
                </c:pt>
                <c:pt idx="11">
                  <c:v>18665.915000000001</c:v>
                </c:pt>
                <c:pt idx="12">
                  <c:v>23199.812000000002</c:v>
                </c:pt>
                <c:pt idx="13">
                  <c:v>25807.55869964962</c:v>
                </c:pt>
                <c:pt idx="14">
                  <c:v>54573.969044939782</c:v>
                </c:pt>
                <c:pt idx="15">
                  <c:v>61397.172081374229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1-4DF8-82C0-9EBBEBEE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울산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생산량(고유단위)'!$D$291:$S$291</c:f>
              <c:numCache>
                <c:formatCode>_(* #,##0_);_(* \(#,##0\);_(* "-"_);_(@_)</c:formatCode>
                <c:ptCount val="16"/>
                <c:pt idx="0">
                  <c:v>334.66884674999994</c:v>
                </c:pt>
                <c:pt idx="1">
                  <c:v>570</c:v>
                </c:pt>
                <c:pt idx="2">
                  <c:v>989</c:v>
                </c:pt>
                <c:pt idx="3">
                  <c:v>1917</c:v>
                </c:pt>
                <c:pt idx="4">
                  <c:v>3098</c:v>
                </c:pt>
                <c:pt idx="5">
                  <c:v>4216</c:v>
                </c:pt>
                <c:pt idx="6">
                  <c:v>5443</c:v>
                </c:pt>
                <c:pt idx="7">
                  <c:v>7407</c:v>
                </c:pt>
                <c:pt idx="8">
                  <c:v>9639</c:v>
                </c:pt>
                <c:pt idx="9">
                  <c:v>14006</c:v>
                </c:pt>
                <c:pt idx="10">
                  <c:v>21922</c:v>
                </c:pt>
                <c:pt idx="11">
                  <c:v>24438.035</c:v>
                </c:pt>
                <c:pt idx="12">
                  <c:v>39042.171999999999</c:v>
                </c:pt>
                <c:pt idx="13">
                  <c:v>58005.881574704057</c:v>
                </c:pt>
                <c:pt idx="14">
                  <c:v>94695.108872583427</c:v>
                </c:pt>
                <c:pt idx="15">
                  <c:v>123674.47834583308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E28-A97B-269472A886F2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생산량(고유단위)'!$D$292:$S$292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275</c:v>
                </c:pt>
                <c:pt idx="4">
                  <c:v>467</c:v>
                </c:pt>
                <c:pt idx="5">
                  <c:v>637</c:v>
                </c:pt>
                <c:pt idx="6">
                  <c:v>1137</c:v>
                </c:pt>
                <c:pt idx="7">
                  <c:v>1377</c:v>
                </c:pt>
                <c:pt idx="8">
                  <c:v>3072</c:v>
                </c:pt>
                <c:pt idx="9">
                  <c:v>4352</c:v>
                </c:pt>
                <c:pt idx="10">
                  <c:v>9649</c:v>
                </c:pt>
                <c:pt idx="11">
                  <c:v>11454.641</c:v>
                </c:pt>
                <c:pt idx="12">
                  <c:v>21206.052</c:v>
                </c:pt>
                <c:pt idx="13">
                  <c:v>36745.072503000018</c:v>
                </c:pt>
                <c:pt idx="14">
                  <c:v>47752.594063999961</c:v>
                </c:pt>
                <c:pt idx="15">
                  <c:v>70431.990229999981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E28-A97B-269472A886F2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생산량(고유단위)'!$D$293:$S$293</c:f>
              <c:numCache>
                <c:formatCode>_(* #,##0_);_(* \(#,##0\);_(* "-"_);_(@_)</c:formatCode>
                <c:ptCount val="16"/>
                <c:pt idx="0">
                  <c:v>334.66884674999994</c:v>
                </c:pt>
                <c:pt idx="1">
                  <c:v>570</c:v>
                </c:pt>
                <c:pt idx="2">
                  <c:v>928</c:v>
                </c:pt>
                <c:pt idx="3">
                  <c:v>1642</c:v>
                </c:pt>
                <c:pt idx="4">
                  <c:v>2631</c:v>
                </c:pt>
                <c:pt idx="5">
                  <c:v>3579</c:v>
                </c:pt>
                <c:pt idx="6">
                  <c:v>4306</c:v>
                </c:pt>
                <c:pt idx="7">
                  <c:v>6030</c:v>
                </c:pt>
                <c:pt idx="8">
                  <c:v>6567</c:v>
                </c:pt>
                <c:pt idx="9">
                  <c:v>9654</c:v>
                </c:pt>
                <c:pt idx="10">
                  <c:v>12273</c:v>
                </c:pt>
                <c:pt idx="11">
                  <c:v>12983.394</c:v>
                </c:pt>
                <c:pt idx="12">
                  <c:v>17836.12</c:v>
                </c:pt>
                <c:pt idx="13">
                  <c:v>21260.80907170404</c:v>
                </c:pt>
                <c:pt idx="14">
                  <c:v>46942.514808583459</c:v>
                </c:pt>
                <c:pt idx="15">
                  <c:v>53242.488115833097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3-4E28-A97B-269472A8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생산량(고유단위)'!$D$332:$S$332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425</c:v>
                </c:pt>
                <c:pt idx="9">
                  <c:v>7812</c:v>
                </c:pt>
                <c:pt idx="10">
                  <c:v>12228</c:v>
                </c:pt>
                <c:pt idx="11">
                  <c:v>33763.183000000005</c:v>
                </c:pt>
                <c:pt idx="12">
                  <c:v>39495.990000000005</c:v>
                </c:pt>
                <c:pt idx="13">
                  <c:v>54582.736463974521</c:v>
                </c:pt>
                <c:pt idx="14">
                  <c:v>69193.639315705514</c:v>
                </c:pt>
                <c:pt idx="15">
                  <c:v>85366.360026943992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39B-9CAA-6F2C36EBB394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생산량(고유단위)'!$D$333:$S$333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6039</c:v>
                </c:pt>
                <c:pt idx="10">
                  <c:v>8350</c:v>
                </c:pt>
                <c:pt idx="11">
                  <c:v>25999.991000000002</c:v>
                </c:pt>
                <c:pt idx="12">
                  <c:v>27111.56</c:v>
                </c:pt>
                <c:pt idx="13">
                  <c:v>38656.686312999998</c:v>
                </c:pt>
                <c:pt idx="14">
                  <c:v>43967.310755999992</c:v>
                </c:pt>
                <c:pt idx="15">
                  <c:v>56631.475123999982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39B-9CAA-6F2C36EBB394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생산량(고유단위)'!$D$334:$S$334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375</c:v>
                </c:pt>
                <c:pt idx="9">
                  <c:v>1773</c:v>
                </c:pt>
                <c:pt idx="10">
                  <c:v>3878</c:v>
                </c:pt>
                <c:pt idx="11">
                  <c:v>7763.192</c:v>
                </c:pt>
                <c:pt idx="12">
                  <c:v>12384.43</c:v>
                </c:pt>
                <c:pt idx="13">
                  <c:v>15926.050150974519</c:v>
                </c:pt>
                <c:pt idx="14">
                  <c:v>25226.328559705526</c:v>
                </c:pt>
                <c:pt idx="15">
                  <c:v>28734.884902944017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E-439B-9CAA-6F2C36EB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생산량(고유단위)'!$D$414:$S$414</c:f>
              <c:numCache>
                <c:formatCode>_(* #,##0_);_(* \(#,##0\);_(* "-"_);_(@_)</c:formatCode>
                <c:ptCount val="16"/>
                <c:pt idx="0">
                  <c:v>1219.2460769499996</c:v>
                </c:pt>
                <c:pt idx="1">
                  <c:v>2544</c:v>
                </c:pt>
                <c:pt idx="2">
                  <c:v>4476</c:v>
                </c:pt>
                <c:pt idx="3">
                  <c:v>6040</c:v>
                </c:pt>
                <c:pt idx="4">
                  <c:v>10044</c:v>
                </c:pt>
                <c:pt idx="5">
                  <c:v>0</c:v>
                </c:pt>
                <c:pt idx="6">
                  <c:v>24604</c:v>
                </c:pt>
                <c:pt idx="7">
                  <c:v>39008</c:v>
                </c:pt>
                <c:pt idx="8">
                  <c:v>50036</c:v>
                </c:pt>
                <c:pt idx="9">
                  <c:v>137015</c:v>
                </c:pt>
                <c:pt idx="10">
                  <c:v>189132</c:v>
                </c:pt>
                <c:pt idx="11">
                  <c:v>241720.397</c:v>
                </c:pt>
                <c:pt idx="12">
                  <c:v>384631.10800000001</c:v>
                </c:pt>
                <c:pt idx="13">
                  <c:v>642180.80394549342</c:v>
                </c:pt>
                <c:pt idx="14">
                  <c:v>1055482.6695015375</c:v>
                </c:pt>
                <c:pt idx="15">
                  <c:v>1408162.6074267919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8-405F-88F9-F8A3D8D53AF2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생산량(고유단위)'!$D$374:$S$374</c:f>
              <c:numCache>
                <c:formatCode>_(* #,##0_);_(* \(#,##0\);_(* "-"_);_(@_)</c:formatCode>
                <c:ptCount val="16"/>
                <c:pt idx="0">
                  <c:v>0.84</c:v>
                </c:pt>
                <c:pt idx="1">
                  <c:v>14</c:v>
                </c:pt>
                <c:pt idx="2">
                  <c:v>768</c:v>
                </c:pt>
                <c:pt idx="3">
                  <c:v>2688</c:v>
                </c:pt>
                <c:pt idx="4">
                  <c:v>5734</c:v>
                </c:pt>
                <c:pt idx="5">
                  <c:v>0</c:v>
                </c:pt>
                <c:pt idx="6">
                  <c:v>10782</c:v>
                </c:pt>
                <c:pt idx="7">
                  <c:v>15507</c:v>
                </c:pt>
                <c:pt idx="8">
                  <c:v>36812</c:v>
                </c:pt>
                <c:pt idx="9">
                  <c:v>95797</c:v>
                </c:pt>
                <c:pt idx="10">
                  <c:v>157110</c:v>
                </c:pt>
                <c:pt idx="11">
                  <c:v>201687.992</c:v>
                </c:pt>
                <c:pt idx="12">
                  <c:v>269728.57400000002</c:v>
                </c:pt>
                <c:pt idx="13">
                  <c:v>440041.04143500054</c:v>
                </c:pt>
                <c:pt idx="14">
                  <c:v>687553.95799499669</c:v>
                </c:pt>
                <c:pt idx="15">
                  <c:v>977657.83402699721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8-405F-88F9-F8A3D8D53AF2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생산량(고유단위)'!$D$416:$S$416</c:f>
              <c:numCache>
                <c:formatCode>_(* #,##0_);_(* \(#,##0\);_(* "-"_);_(@_)</c:formatCode>
                <c:ptCount val="16"/>
                <c:pt idx="0">
                  <c:v>1190.7060769499997</c:v>
                </c:pt>
                <c:pt idx="1">
                  <c:v>2093</c:v>
                </c:pt>
                <c:pt idx="2">
                  <c:v>3227</c:v>
                </c:pt>
                <c:pt idx="3">
                  <c:v>4110</c:v>
                </c:pt>
                <c:pt idx="4">
                  <c:v>5118</c:v>
                </c:pt>
                <c:pt idx="5">
                  <c:v>0</c:v>
                </c:pt>
                <c:pt idx="6">
                  <c:v>7989</c:v>
                </c:pt>
                <c:pt idx="7">
                  <c:v>11544</c:v>
                </c:pt>
                <c:pt idx="8">
                  <c:v>14036</c:v>
                </c:pt>
                <c:pt idx="9">
                  <c:v>21892</c:v>
                </c:pt>
                <c:pt idx="10">
                  <c:v>26493</c:v>
                </c:pt>
                <c:pt idx="11">
                  <c:v>33629.864999999998</c:v>
                </c:pt>
                <c:pt idx="12">
                  <c:v>45659.154000000002</c:v>
                </c:pt>
                <c:pt idx="13">
                  <c:v>54326.248585493217</c:v>
                </c:pt>
                <c:pt idx="14">
                  <c:v>144364.62590653595</c:v>
                </c:pt>
                <c:pt idx="15">
                  <c:v>174540.56426779967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8-405F-88F9-F8A3D8D5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생산량(고유단위)'!$B$209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생산량(고유단위)'!$D$455:$S$455</c:f>
              <c:numCache>
                <c:formatCode>_(* #,##0_);_(* \(#,##0\);_(* "-"_);_(@_)</c:formatCode>
                <c:ptCount val="16"/>
                <c:pt idx="0">
                  <c:v>416.45132154999993</c:v>
                </c:pt>
                <c:pt idx="1">
                  <c:v>1237</c:v>
                </c:pt>
                <c:pt idx="2">
                  <c:v>3100</c:v>
                </c:pt>
                <c:pt idx="3">
                  <c:v>5302</c:v>
                </c:pt>
                <c:pt idx="4">
                  <c:v>10384</c:v>
                </c:pt>
                <c:pt idx="5">
                  <c:v>0</c:v>
                </c:pt>
                <c:pt idx="6">
                  <c:v>28654</c:v>
                </c:pt>
                <c:pt idx="7">
                  <c:v>44365</c:v>
                </c:pt>
                <c:pt idx="8">
                  <c:v>62955</c:v>
                </c:pt>
                <c:pt idx="9">
                  <c:v>105490</c:v>
                </c:pt>
                <c:pt idx="10">
                  <c:v>168719</c:v>
                </c:pt>
                <c:pt idx="11">
                  <c:v>234280.53100000002</c:v>
                </c:pt>
                <c:pt idx="12">
                  <c:v>360665.48700000002</c:v>
                </c:pt>
                <c:pt idx="13">
                  <c:v>492633.39412617753</c:v>
                </c:pt>
                <c:pt idx="14">
                  <c:v>799274.05542522448</c:v>
                </c:pt>
                <c:pt idx="15">
                  <c:v>1109875.1780599258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2-4AA4-A032-BF44CA5F19E0}"/>
            </c:ext>
          </c:extLst>
        </c:ser>
        <c:ser>
          <c:idx val="1"/>
          <c:order val="1"/>
          <c:tx>
            <c:strRef>
              <c:f>'신·재생에너지 지역별 생산량(고유단위)'!$B$210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생산량(고유단위)'!$D$456:$S$456</c:f>
              <c:numCache>
                <c:formatCode>_(* #,##0_);_(* \(#,##0\);_(* "-"_);_(@_)</c:formatCode>
                <c:ptCount val="16"/>
                <c:pt idx="0">
                  <c:v>1.99</c:v>
                </c:pt>
                <c:pt idx="1">
                  <c:v>38</c:v>
                </c:pt>
                <c:pt idx="2">
                  <c:v>155</c:v>
                </c:pt>
                <c:pt idx="3">
                  <c:v>832</c:v>
                </c:pt>
                <c:pt idx="4">
                  <c:v>3916</c:v>
                </c:pt>
                <c:pt idx="5">
                  <c:v>0</c:v>
                </c:pt>
                <c:pt idx="6">
                  <c:v>13791</c:v>
                </c:pt>
                <c:pt idx="7">
                  <c:v>22462</c:v>
                </c:pt>
                <c:pt idx="8">
                  <c:v>35717</c:v>
                </c:pt>
                <c:pt idx="9">
                  <c:v>64700</c:v>
                </c:pt>
                <c:pt idx="10">
                  <c:v>118967</c:v>
                </c:pt>
                <c:pt idx="11">
                  <c:v>171885.18700000001</c:v>
                </c:pt>
                <c:pt idx="12">
                  <c:v>279002.71500000003</c:v>
                </c:pt>
                <c:pt idx="13">
                  <c:v>398512.97116399975</c:v>
                </c:pt>
                <c:pt idx="14">
                  <c:v>605671.36233000003</c:v>
                </c:pt>
                <c:pt idx="15">
                  <c:v>875882.97503100184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2-4AA4-A032-BF44CA5F19E0}"/>
            </c:ext>
          </c:extLst>
        </c:ser>
        <c:ser>
          <c:idx val="2"/>
          <c:order val="2"/>
          <c:tx>
            <c:strRef>
              <c:f>'신·재생에너지 지역별 생산량(고유단위)'!$B$211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생산량(고유단위)'!$D$457:$S$457</c:f>
              <c:numCache>
                <c:formatCode>_(* #,##0_);_(* \(#,##0\);_(* "-"_);_(@_)</c:formatCode>
                <c:ptCount val="16"/>
                <c:pt idx="0">
                  <c:v>414.46132154999992</c:v>
                </c:pt>
                <c:pt idx="1">
                  <c:v>1199</c:v>
                </c:pt>
                <c:pt idx="2">
                  <c:v>2945</c:v>
                </c:pt>
                <c:pt idx="3">
                  <c:v>4470</c:v>
                </c:pt>
                <c:pt idx="4">
                  <c:v>6468</c:v>
                </c:pt>
                <c:pt idx="5">
                  <c:v>0</c:v>
                </c:pt>
                <c:pt idx="6">
                  <c:v>14863</c:v>
                </c:pt>
                <c:pt idx="7">
                  <c:v>21903</c:v>
                </c:pt>
                <c:pt idx="8">
                  <c:v>27238</c:v>
                </c:pt>
                <c:pt idx="9">
                  <c:v>40790</c:v>
                </c:pt>
                <c:pt idx="10">
                  <c:v>49752</c:v>
                </c:pt>
                <c:pt idx="11">
                  <c:v>62395.343999999997</c:v>
                </c:pt>
                <c:pt idx="12">
                  <c:v>81662.771999999997</c:v>
                </c:pt>
                <c:pt idx="13">
                  <c:v>94120.422962177807</c:v>
                </c:pt>
                <c:pt idx="14">
                  <c:v>193602.69309522441</c:v>
                </c:pt>
                <c:pt idx="15">
                  <c:v>233992.20302892395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2-4AA4-A032-BF44CA5F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43568"/>
        <c:axId val="2049096752"/>
      </c:lineChart>
      <c:catAx>
        <c:axId val="18211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96752"/>
        <c:crosses val="autoZero"/>
        <c:auto val="1"/>
        <c:lblAlgn val="ctr"/>
        <c:lblOffset val="100"/>
        <c:noMultiLvlLbl val="0"/>
      </c:catAx>
      <c:valAx>
        <c:axId val="20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생산량(고유단위)'!$D$578:$S$578</c:f>
              <c:numCache>
                <c:formatCode>_(* #,##0_);_(* \(#,##0\);_(* "-"_);_(@_)</c:formatCode>
                <c:ptCount val="16"/>
                <c:pt idx="0">
                  <c:v>1642.89988275</c:v>
                </c:pt>
                <c:pt idx="1">
                  <c:v>6518</c:v>
                </c:pt>
                <c:pt idx="2">
                  <c:v>19917</c:v>
                </c:pt>
                <c:pt idx="3">
                  <c:v>116835</c:v>
                </c:pt>
                <c:pt idx="4">
                  <c:v>211070</c:v>
                </c:pt>
                <c:pt idx="5">
                  <c:v>249357</c:v>
                </c:pt>
                <c:pt idx="6">
                  <c:v>273925</c:v>
                </c:pt>
                <c:pt idx="7">
                  <c:v>298001</c:v>
                </c:pt>
                <c:pt idx="8">
                  <c:v>435203</c:v>
                </c:pt>
                <c:pt idx="9">
                  <c:v>669189</c:v>
                </c:pt>
                <c:pt idx="10">
                  <c:v>1017949</c:v>
                </c:pt>
                <c:pt idx="11">
                  <c:v>1267413.06</c:v>
                </c:pt>
                <c:pt idx="12">
                  <c:v>1684210.9849999999</c:v>
                </c:pt>
                <c:pt idx="13">
                  <c:v>1985162.2773307003</c:v>
                </c:pt>
                <c:pt idx="14">
                  <c:v>2768303.4281575149</c:v>
                </c:pt>
                <c:pt idx="15">
                  <c:v>3969762.1520435885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10F-A90C-4BA67976A397}"/>
            </c:ext>
          </c:extLst>
        </c:ser>
        <c:ser>
          <c:idx val="1"/>
          <c:order val="1"/>
          <c:tx>
            <c:strRef>
              <c:f>'신·재생에너지 지역별 생산량(고유단위)'!$B$538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생산량(고유단위)'!$D$579:$S$579</c:f>
              <c:numCache>
                <c:formatCode>_(* #,##0_);_(* \(#,##0\);_(* "-"_);_(@_)</c:formatCode>
                <c:ptCount val="16"/>
                <c:pt idx="0">
                  <c:v>270.02999999999997</c:v>
                </c:pt>
                <c:pt idx="1">
                  <c:v>3973</c:v>
                </c:pt>
                <c:pt idx="2">
                  <c:v>15746</c:v>
                </c:pt>
                <c:pt idx="3">
                  <c:v>110814</c:v>
                </c:pt>
                <c:pt idx="4">
                  <c:v>202729</c:v>
                </c:pt>
                <c:pt idx="5">
                  <c:v>237923</c:v>
                </c:pt>
                <c:pt idx="6">
                  <c:v>258627</c:v>
                </c:pt>
                <c:pt idx="7">
                  <c:v>276307</c:v>
                </c:pt>
                <c:pt idx="8">
                  <c:v>409921</c:v>
                </c:pt>
                <c:pt idx="9">
                  <c:v>630639</c:v>
                </c:pt>
                <c:pt idx="10">
                  <c:v>972810</c:v>
                </c:pt>
                <c:pt idx="11">
                  <c:v>1214806.182</c:v>
                </c:pt>
                <c:pt idx="12">
                  <c:v>1617164.4469999999</c:v>
                </c:pt>
                <c:pt idx="13">
                  <c:v>1908938.0208859991</c:v>
                </c:pt>
                <c:pt idx="14">
                  <c:v>2536757.1382900053</c:v>
                </c:pt>
                <c:pt idx="15">
                  <c:v>3693136.8956069895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0-410F-A90C-4BA67976A397}"/>
            </c:ext>
          </c:extLst>
        </c:ser>
        <c:ser>
          <c:idx val="2"/>
          <c:order val="2"/>
          <c:tx>
            <c:strRef>
              <c:f>'신·재생에너지 지역별 생산량(고유단위)'!$B$539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생산량(고유단위)'!$D$580:$S$580</c:f>
              <c:numCache>
                <c:formatCode>_(* #,##0_);_(* \(#,##0\);_(* "-"_);_(@_)</c:formatCode>
                <c:ptCount val="16"/>
                <c:pt idx="0">
                  <c:v>1372.86988275</c:v>
                </c:pt>
                <c:pt idx="1">
                  <c:v>2545</c:v>
                </c:pt>
                <c:pt idx="2">
                  <c:v>4171</c:v>
                </c:pt>
                <c:pt idx="3">
                  <c:v>6021</c:v>
                </c:pt>
                <c:pt idx="4">
                  <c:v>8341</c:v>
                </c:pt>
                <c:pt idx="5">
                  <c:v>0</c:v>
                </c:pt>
                <c:pt idx="6">
                  <c:v>15298</c:v>
                </c:pt>
                <c:pt idx="7">
                  <c:v>21694</c:v>
                </c:pt>
                <c:pt idx="8">
                  <c:v>25282</c:v>
                </c:pt>
                <c:pt idx="9">
                  <c:v>38550</c:v>
                </c:pt>
                <c:pt idx="10">
                  <c:v>45139</c:v>
                </c:pt>
                <c:pt idx="11">
                  <c:v>52606.877999999997</c:v>
                </c:pt>
                <c:pt idx="12">
                  <c:v>67046.538</c:v>
                </c:pt>
                <c:pt idx="13">
                  <c:v>76224.256444701343</c:v>
                </c:pt>
                <c:pt idx="14">
                  <c:v>231546.28986750962</c:v>
                </c:pt>
                <c:pt idx="15">
                  <c:v>276625.25643659895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0-410F-A90C-4BA67976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22800"/>
        <c:axId val="2079124096"/>
      </c:lineChart>
      <c:catAx>
        <c:axId val="243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124096"/>
        <c:crosses val="autoZero"/>
        <c:auto val="1"/>
        <c:lblAlgn val="ctr"/>
        <c:lblOffset val="100"/>
        <c:noMultiLvlLbl val="0"/>
      </c:catAx>
      <c:valAx>
        <c:axId val="2079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생산량(고유단위)'!$D$619:$S$619</c:f>
              <c:numCache>
                <c:formatCode>_(* #,##0_);_(* \(#,##0\);_(* "-"_);_(@_)</c:formatCode>
                <c:ptCount val="16"/>
                <c:pt idx="0">
                  <c:v>770.48254774999975</c:v>
                </c:pt>
                <c:pt idx="1">
                  <c:v>1624</c:v>
                </c:pt>
                <c:pt idx="2">
                  <c:v>6357</c:v>
                </c:pt>
                <c:pt idx="3">
                  <c:v>39838</c:v>
                </c:pt>
                <c:pt idx="4">
                  <c:v>106262</c:v>
                </c:pt>
                <c:pt idx="5">
                  <c:v>156255</c:v>
                </c:pt>
                <c:pt idx="6">
                  <c:v>179847</c:v>
                </c:pt>
                <c:pt idx="7">
                  <c:v>201832</c:v>
                </c:pt>
                <c:pt idx="8">
                  <c:v>243945</c:v>
                </c:pt>
                <c:pt idx="9">
                  <c:v>293314</c:v>
                </c:pt>
                <c:pt idx="10">
                  <c:v>424096</c:v>
                </c:pt>
                <c:pt idx="11">
                  <c:v>565179.42200000002</c:v>
                </c:pt>
                <c:pt idx="12">
                  <c:v>836810.44400000002</c:v>
                </c:pt>
                <c:pt idx="13">
                  <c:v>1131678.0013814783</c:v>
                </c:pt>
                <c:pt idx="14">
                  <c:v>1711530.5415805865</c:v>
                </c:pt>
                <c:pt idx="15">
                  <c:v>2316120.3555444553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4BC3-A81C-21AA8ED6303C}"/>
            </c:ext>
          </c:extLst>
        </c:ser>
        <c:ser>
          <c:idx val="1"/>
          <c:order val="1"/>
          <c:tx>
            <c:strRef>
              <c:f>'신·재생에너지 지역별 생산량(고유단위)'!$B$538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생산량(고유단위)'!$D$620:$S$620</c:f>
              <c:numCache>
                <c:formatCode>_(* #,##0_);_(* \(#,##0\);_(* "-"_);_(@_)</c:formatCode>
                <c:ptCount val="16"/>
                <c:pt idx="0">
                  <c:v>209</c:v>
                </c:pt>
                <c:pt idx="1">
                  <c:v>298</c:v>
                </c:pt>
                <c:pt idx="2">
                  <c:v>4092</c:v>
                </c:pt>
                <c:pt idx="3">
                  <c:v>36323</c:v>
                </c:pt>
                <c:pt idx="4">
                  <c:v>100398</c:v>
                </c:pt>
                <c:pt idx="5">
                  <c:v>147637</c:v>
                </c:pt>
                <c:pt idx="6">
                  <c:v>168161</c:v>
                </c:pt>
                <c:pt idx="7">
                  <c:v>185079</c:v>
                </c:pt>
                <c:pt idx="8">
                  <c:v>224526</c:v>
                </c:pt>
                <c:pt idx="9">
                  <c:v>265977</c:v>
                </c:pt>
                <c:pt idx="10">
                  <c:v>390448</c:v>
                </c:pt>
                <c:pt idx="11">
                  <c:v>523069.24699999997</c:v>
                </c:pt>
                <c:pt idx="12">
                  <c:v>780862.304</c:v>
                </c:pt>
                <c:pt idx="13">
                  <c:v>1066441.9616059985</c:v>
                </c:pt>
                <c:pt idx="14">
                  <c:v>1519137.4927700006</c:v>
                </c:pt>
                <c:pt idx="15">
                  <c:v>2083239.9712940005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F-4BC3-A81C-21AA8ED6303C}"/>
            </c:ext>
          </c:extLst>
        </c:ser>
        <c:ser>
          <c:idx val="2"/>
          <c:order val="2"/>
          <c:tx>
            <c:strRef>
              <c:f>'신·재생에너지 지역별 생산량(고유단위)'!$B$539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생산량(고유단위)'!$D$621:$S$621</c:f>
              <c:numCache>
                <c:formatCode>_(* #,##0_);_(* \(#,##0\);_(* "-"_);_(@_)</c:formatCode>
                <c:ptCount val="16"/>
                <c:pt idx="0">
                  <c:v>561.48254774999975</c:v>
                </c:pt>
                <c:pt idx="1">
                  <c:v>1326</c:v>
                </c:pt>
                <c:pt idx="2">
                  <c:v>2265</c:v>
                </c:pt>
                <c:pt idx="3">
                  <c:v>3515</c:v>
                </c:pt>
                <c:pt idx="4">
                  <c:v>5864</c:v>
                </c:pt>
                <c:pt idx="5">
                  <c:v>0</c:v>
                </c:pt>
                <c:pt idx="6">
                  <c:v>11686</c:v>
                </c:pt>
                <c:pt idx="7">
                  <c:v>16753</c:v>
                </c:pt>
                <c:pt idx="8">
                  <c:v>19419</c:v>
                </c:pt>
                <c:pt idx="9">
                  <c:v>27337</c:v>
                </c:pt>
                <c:pt idx="10">
                  <c:v>33648</c:v>
                </c:pt>
                <c:pt idx="11">
                  <c:v>42110.175000000003</c:v>
                </c:pt>
                <c:pt idx="12">
                  <c:v>55948.14</c:v>
                </c:pt>
                <c:pt idx="13">
                  <c:v>65236.039775479891</c:v>
                </c:pt>
                <c:pt idx="14">
                  <c:v>192393.04881058595</c:v>
                </c:pt>
                <c:pt idx="15">
                  <c:v>232880.38425045463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C3-A81C-21AA8ED6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22800"/>
        <c:axId val="2079124096"/>
      </c:lineChart>
      <c:catAx>
        <c:axId val="243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124096"/>
        <c:crosses val="autoZero"/>
        <c:auto val="1"/>
        <c:lblAlgn val="ctr"/>
        <c:lblOffset val="100"/>
        <c:noMultiLvlLbl val="0"/>
      </c:catAx>
      <c:valAx>
        <c:axId val="2079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생산량(고유단위)'!$D$660:$S$660</c:f>
              <c:numCache>
                <c:formatCode>_(* #,##0_);_(* \(#,##0\);_(* "-"_);_(@_)</c:formatCode>
                <c:ptCount val="16"/>
                <c:pt idx="0">
                  <c:v>1317.9400337499997</c:v>
                </c:pt>
                <c:pt idx="1">
                  <c:v>2201</c:v>
                </c:pt>
                <c:pt idx="2">
                  <c:v>4482</c:v>
                </c:pt>
                <c:pt idx="3">
                  <c:v>15401</c:v>
                </c:pt>
                <c:pt idx="4">
                  <c:v>32704</c:v>
                </c:pt>
                <c:pt idx="5">
                  <c:v>0</c:v>
                </c:pt>
                <c:pt idx="6">
                  <c:v>75876</c:v>
                </c:pt>
                <c:pt idx="7">
                  <c:v>100234</c:v>
                </c:pt>
                <c:pt idx="8">
                  <c:v>152886</c:v>
                </c:pt>
                <c:pt idx="9">
                  <c:v>234820</c:v>
                </c:pt>
                <c:pt idx="10">
                  <c:v>334107</c:v>
                </c:pt>
                <c:pt idx="11">
                  <c:v>395270.52799999999</c:v>
                </c:pt>
                <c:pt idx="12">
                  <c:v>545261.35199999996</c:v>
                </c:pt>
                <c:pt idx="13">
                  <c:v>685247.01009650307</c:v>
                </c:pt>
                <c:pt idx="14">
                  <c:v>1130318.1167588497</c:v>
                </c:pt>
                <c:pt idx="15">
                  <c:v>1456698.5322183832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4EE-8A4C-C1BEF9C44E5D}"/>
            </c:ext>
          </c:extLst>
        </c:ser>
        <c:ser>
          <c:idx val="1"/>
          <c:order val="1"/>
          <c:tx>
            <c:strRef>
              <c:f>'신·재생에너지 지역별 생산량(고유단위)'!$B$538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생산량(고유단위)'!$D$661:$S$661</c:f>
              <c:numCache>
                <c:formatCode>_(* #,##0_);_(* \(#,##0\);_(* "-"_);_(@_)</c:formatCode>
                <c:ptCount val="16"/>
                <c:pt idx="0">
                  <c:v>37</c:v>
                </c:pt>
                <c:pt idx="1">
                  <c:v>118</c:v>
                </c:pt>
                <c:pt idx="2">
                  <c:v>805</c:v>
                </c:pt>
                <c:pt idx="3">
                  <c:v>8932</c:v>
                </c:pt>
                <c:pt idx="4">
                  <c:v>21868</c:v>
                </c:pt>
                <c:pt idx="5">
                  <c:v>0</c:v>
                </c:pt>
                <c:pt idx="6">
                  <c:v>51337</c:v>
                </c:pt>
                <c:pt idx="7">
                  <c:v>67282</c:v>
                </c:pt>
                <c:pt idx="8">
                  <c:v>116163</c:v>
                </c:pt>
                <c:pt idx="9">
                  <c:v>185255</c:v>
                </c:pt>
                <c:pt idx="10">
                  <c:v>276757</c:v>
                </c:pt>
                <c:pt idx="11">
                  <c:v>325784.26799999998</c:v>
                </c:pt>
                <c:pt idx="12">
                  <c:v>457063.03899999999</c:v>
                </c:pt>
                <c:pt idx="13">
                  <c:v>582715.83706599765</c:v>
                </c:pt>
                <c:pt idx="14">
                  <c:v>848984.75399799866</c:v>
                </c:pt>
                <c:pt idx="15">
                  <c:v>1137922.6966100044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2-44EE-8A4C-C1BEF9C44E5D}"/>
            </c:ext>
          </c:extLst>
        </c:ser>
        <c:ser>
          <c:idx val="2"/>
          <c:order val="2"/>
          <c:tx>
            <c:strRef>
              <c:f>'신·재생에너지 지역별 생산량(고유단위)'!$B$539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생산량(고유단위)'!$D$662:$S$662</c:f>
              <c:numCache>
                <c:formatCode>_(* #,##0_);_(* \(#,##0\);_(* "-"_);_(@_)</c:formatCode>
                <c:ptCount val="16"/>
                <c:pt idx="0">
                  <c:v>1280.9400337499997</c:v>
                </c:pt>
                <c:pt idx="1">
                  <c:v>2083</c:v>
                </c:pt>
                <c:pt idx="2">
                  <c:v>3677</c:v>
                </c:pt>
                <c:pt idx="3">
                  <c:v>6469</c:v>
                </c:pt>
                <c:pt idx="4">
                  <c:v>10836</c:v>
                </c:pt>
                <c:pt idx="5">
                  <c:v>0</c:v>
                </c:pt>
                <c:pt idx="6">
                  <c:v>24540</c:v>
                </c:pt>
                <c:pt idx="7">
                  <c:v>32952</c:v>
                </c:pt>
                <c:pt idx="8">
                  <c:v>36723</c:v>
                </c:pt>
                <c:pt idx="9">
                  <c:v>49565</c:v>
                </c:pt>
                <c:pt idx="10">
                  <c:v>57350</c:v>
                </c:pt>
                <c:pt idx="11">
                  <c:v>69486.259999999995</c:v>
                </c:pt>
                <c:pt idx="12">
                  <c:v>88198.312999999995</c:v>
                </c:pt>
                <c:pt idx="13">
                  <c:v>102531.17303050544</c:v>
                </c:pt>
                <c:pt idx="14">
                  <c:v>281333.36276085099</c:v>
                </c:pt>
                <c:pt idx="15">
                  <c:v>318775.83560837887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2-44EE-8A4C-C1BEF9C4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22800"/>
        <c:axId val="2079124096"/>
      </c:lineChart>
      <c:catAx>
        <c:axId val="243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124096"/>
        <c:crosses val="autoZero"/>
        <c:auto val="1"/>
        <c:lblAlgn val="ctr"/>
        <c:lblOffset val="100"/>
        <c:noMultiLvlLbl val="0"/>
      </c:catAx>
      <c:valAx>
        <c:axId val="2079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생산량(고유단위)'!$D$701:$S$701</c:f>
              <c:numCache>
                <c:formatCode>_(* #,##0_);_(* \(#,##0\);_(* "-"_);_(@_)</c:formatCode>
                <c:ptCount val="16"/>
                <c:pt idx="0">
                  <c:v>761.87346074999994</c:v>
                </c:pt>
                <c:pt idx="1">
                  <c:v>1184</c:v>
                </c:pt>
                <c:pt idx="2">
                  <c:v>1772</c:v>
                </c:pt>
                <c:pt idx="3">
                  <c:v>2695</c:v>
                </c:pt>
                <c:pt idx="4">
                  <c:v>5922</c:v>
                </c:pt>
                <c:pt idx="5">
                  <c:v>0</c:v>
                </c:pt>
                <c:pt idx="6">
                  <c:v>11421</c:v>
                </c:pt>
                <c:pt idx="7">
                  <c:v>14035</c:v>
                </c:pt>
                <c:pt idx="8">
                  <c:v>22030</c:v>
                </c:pt>
                <c:pt idx="9">
                  <c:v>48102</c:v>
                </c:pt>
                <c:pt idx="10">
                  <c:v>93462</c:v>
                </c:pt>
                <c:pt idx="11">
                  <c:v>112449.28200000001</c:v>
                </c:pt>
                <c:pt idx="12">
                  <c:v>170626.53699999998</c:v>
                </c:pt>
                <c:pt idx="13">
                  <c:v>206479.97976467232</c:v>
                </c:pt>
                <c:pt idx="14">
                  <c:v>363779.71133059118</c:v>
                </c:pt>
                <c:pt idx="15">
                  <c:v>489629.18987065821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E-4135-8E4E-3729C569C32B}"/>
            </c:ext>
          </c:extLst>
        </c:ser>
        <c:ser>
          <c:idx val="1"/>
          <c:order val="1"/>
          <c:tx>
            <c:strRef>
              <c:f>'신·재생에너지 지역별 생산량(고유단위)'!$B$538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생산량(고유단위)'!$D$702:$S$702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52</c:v>
                </c:pt>
                <c:pt idx="2">
                  <c:v>252</c:v>
                </c:pt>
                <c:pt idx="3">
                  <c:v>803</c:v>
                </c:pt>
                <c:pt idx="4">
                  <c:v>3717</c:v>
                </c:pt>
                <c:pt idx="5">
                  <c:v>0</c:v>
                </c:pt>
                <c:pt idx="6">
                  <c:v>7181</c:v>
                </c:pt>
                <c:pt idx="7">
                  <c:v>8256</c:v>
                </c:pt>
                <c:pt idx="8">
                  <c:v>14097</c:v>
                </c:pt>
                <c:pt idx="9">
                  <c:v>35794</c:v>
                </c:pt>
                <c:pt idx="10">
                  <c:v>78947</c:v>
                </c:pt>
                <c:pt idx="11">
                  <c:v>94180.095000000001</c:v>
                </c:pt>
                <c:pt idx="12">
                  <c:v>146866.79199999999</c:v>
                </c:pt>
                <c:pt idx="13">
                  <c:v>179389.02114899969</c:v>
                </c:pt>
                <c:pt idx="14">
                  <c:v>300499.15846700029</c:v>
                </c:pt>
                <c:pt idx="15">
                  <c:v>413515.83884499955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E-4135-8E4E-3729C569C32B}"/>
            </c:ext>
          </c:extLst>
        </c:ser>
        <c:ser>
          <c:idx val="2"/>
          <c:order val="2"/>
          <c:tx>
            <c:strRef>
              <c:f>'신·재생에너지 지역별 생산량(고유단위)'!$B$539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생산량(고유단위)'!$D$703:$S$703</c:f>
              <c:numCache>
                <c:formatCode>_(* #,##0_);_(* \(#,##0\);_(* "-"_);_(@_)</c:formatCode>
                <c:ptCount val="16"/>
                <c:pt idx="0">
                  <c:v>761.87346074999994</c:v>
                </c:pt>
                <c:pt idx="1">
                  <c:v>1132</c:v>
                </c:pt>
                <c:pt idx="2">
                  <c:v>1520</c:v>
                </c:pt>
                <c:pt idx="3">
                  <c:v>1892</c:v>
                </c:pt>
                <c:pt idx="4">
                  <c:v>2205</c:v>
                </c:pt>
                <c:pt idx="5">
                  <c:v>0</c:v>
                </c:pt>
                <c:pt idx="6">
                  <c:v>4240</c:v>
                </c:pt>
                <c:pt idx="7">
                  <c:v>5779</c:v>
                </c:pt>
                <c:pt idx="8">
                  <c:v>7933</c:v>
                </c:pt>
                <c:pt idx="9">
                  <c:v>12308</c:v>
                </c:pt>
                <c:pt idx="10">
                  <c:v>14515</c:v>
                </c:pt>
                <c:pt idx="11">
                  <c:v>18269.187000000002</c:v>
                </c:pt>
                <c:pt idx="12">
                  <c:v>23759.744999999999</c:v>
                </c:pt>
                <c:pt idx="13">
                  <c:v>27090.958615672625</c:v>
                </c:pt>
                <c:pt idx="14">
                  <c:v>63280.552863590907</c:v>
                </c:pt>
                <c:pt idx="15">
                  <c:v>76113.351025658674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E-4135-8E4E-3729C569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22800"/>
        <c:axId val="2079124096"/>
      </c:lineChart>
      <c:catAx>
        <c:axId val="243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124096"/>
        <c:crosses val="autoZero"/>
        <c:auto val="1"/>
        <c:lblAlgn val="ctr"/>
        <c:lblOffset val="100"/>
        <c:noMultiLvlLbl val="0"/>
      </c:catAx>
      <c:valAx>
        <c:axId val="2079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생산량(고유단위)'!$B$45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생산량(고유단위)'!$D$86:$S$86</c:f>
              <c:numCache>
                <c:formatCode>_(* #,##0_);_(* \(#,##0\);_(* "-"_);_(@_)</c:formatCode>
                <c:ptCount val="16"/>
                <c:pt idx="0">
                  <c:v>357.54777674999997</c:v>
                </c:pt>
                <c:pt idx="1">
                  <c:v>551</c:v>
                </c:pt>
                <c:pt idx="2">
                  <c:v>1219</c:v>
                </c:pt>
                <c:pt idx="3">
                  <c:v>2483</c:v>
                </c:pt>
                <c:pt idx="4">
                  <c:v>3813</c:v>
                </c:pt>
                <c:pt idx="5">
                  <c:v>5358</c:v>
                </c:pt>
                <c:pt idx="6">
                  <c:v>7136</c:v>
                </c:pt>
                <c:pt idx="7">
                  <c:v>11985</c:v>
                </c:pt>
                <c:pt idx="8">
                  <c:v>55100</c:v>
                </c:pt>
                <c:pt idx="9">
                  <c:v>68826</c:v>
                </c:pt>
                <c:pt idx="10">
                  <c:v>91376</c:v>
                </c:pt>
                <c:pt idx="11">
                  <c:v>97527.77900000001</c:v>
                </c:pt>
                <c:pt idx="12">
                  <c:v>117514.22099999999</c:v>
                </c:pt>
                <c:pt idx="13">
                  <c:v>131748.49578216311</c:v>
                </c:pt>
                <c:pt idx="14">
                  <c:v>194994.44062921422</c:v>
                </c:pt>
                <c:pt idx="15">
                  <c:v>227442.09715880136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8-49B4-A3AC-10D9DD22DE50}"/>
            </c:ext>
          </c:extLst>
        </c:ser>
        <c:ser>
          <c:idx val="1"/>
          <c:order val="1"/>
          <c:tx>
            <c:strRef>
              <c:f>'신·재생에너지 지역별 생산량(고유단위)'!$B$46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생산량(고유단위)'!$D$87:$S$87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193</c:v>
                </c:pt>
                <c:pt idx="4">
                  <c:v>559</c:v>
                </c:pt>
                <c:pt idx="5">
                  <c:v>1160</c:v>
                </c:pt>
                <c:pt idx="6">
                  <c:v>1515</c:v>
                </c:pt>
                <c:pt idx="7">
                  <c:v>4124</c:v>
                </c:pt>
                <c:pt idx="8">
                  <c:v>46712</c:v>
                </c:pt>
                <c:pt idx="9">
                  <c:v>57412</c:v>
                </c:pt>
                <c:pt idx="10">
                  <c:v>77164</c:v>
                </c:pt>
                <c:pt idx="11">
                  <c:v>78672.350000000006</c:v>
                </c:pt>
                <c:pt idx="12">
                  <c:v>90945.15</c:v>
                </c:pt>
                <c:pt idx="13">
                  <c:v>98889.698372000144</c:v>
                </c:pt>
                <c:pt idx="14">
                  <c:v>116829.21988200012</c:v>
                </c:pt>
                <c:pt idx="15">
                  <c:v>136751.887968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8-49B4-A3AC-10D9DD22DE50}"/>
            </c:ext>
          </c:extLst>
        </c:ser>
        <c:ser>
          <c:idx val="2"/>
          <c:order val="2"/>
          <c:tx>
            <c:strRef>
              <c:f>'신·재생에너지 지역별 생산량(고유단위)'!$B$47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생산량(고유단위)'!$D$88:$S$88</c:f>
              <c:numCache>
                <c:formatCode>_(* #,##0_);_(* \(#,##0\);_(* "-"_);_(@_)</c:formatCode>
                <c:ptCount val="16"/>
                <c:pt idx="0">
                  <c:v>357.54777674999997</c:v>
                </c:pt>
                <c:pt idx="1">
                  <c:v>551</c:v>
                </c:pt>
                <c:pt idx="2">
                  <c:v>1213</c:v>
                </c:pt>
                <c:pt idx="3">
                  <c:v>2290</c:v>
                </c:pt>
                <c:pt idx="4">
                  <c:v>3254</c:v>
                </c:pt>
                <c:pt idx="5">
                  <c:v>4198</c:v>
                </c:pt>
                <c:pt idx="6">
                  <c:v>5622</c:v>
                </c:pt>
                <c:pt idx="7">
                  <c:v>7861</c:v>
                </c:pt>
                <c:pt idx="8">
                  <c:v>8388</c:v>
                </c:pt>
                <c:pt idx="9">
                  <c:v>11414</c:v>
                </c:pt>
                <c:pt idx="10">
                  <c:v>14212</c:v>
                </c:pt>
                <c:pt idx="11">
                  <c:v>18855.429</c:v>
                </c:pt>
                <c:pt idx="12">
                  <c:v>26569.071</c:v>
                </c:pt>
                <c:pt idx="13">
                  <c:v>32858.797410162981</c:v>
                </c:pt>
                <c:pt idx="14">
                  <c:v>78165.220747214102</c:v>
                </c:pt>
                <c:pt idx="15">
                  <c:v>90690.209190801368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8-49B4-A3AC-10D9DD22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8464"/>
        <c:axId val="620202464"/>
      </c:lineChart>
      <c:catAx>
        <c:axId val="7503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202464"/>
        <c:crosses val="autoZero"/>
        <c:auto val="1"/>
        <c:lblAlgn val="ctr"/>
        <c:lblOffset val="100"/>
        <c:noMultiLvlLbl val="0"/>
      </c:catAx>
      <c:valAx>
        <c:axId val="6202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3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생산량(고유단위)'!$B$45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생산량(고유단위)'!$D$45:$S$45</c:f>
              <c:numCache>
                <c:formatCode>_(* #,##0_);_(* \(#,##0\);_(* "-"_);_(@_)</c:formatCode>
                <c:ptCount val="16"/>
                <c:pt idx="0">
                  <c:v>752.37707834999992</c:v>
                </c:pt>
                <c:pt idx="1">
                  <c:v>1566</c:v>
                </c:pt>
                <c:pt idx="2">
                  <c:v>3037</c:v>
                </c:pt>
                <c:pt idx="3">
                  <c:v>4988</c:v>
                </c:pt>
                <c:pt idx="4">
                  <c:v>9058</c:v>
                </c:pt>
                <c:pt idx="5">
                  <c:v>13018</c:v>
                </c:pt>
                <c:pt idx="6">
                  <c:v>20755</c:v>
                </c:pt>
                <c:pt idx="7">
                  <c:v>25710</c:v>
                </c:pt>
                <c:pt idx="8">
                  <c:v>31263</c:v>
                </c:pt>
                <c:pt idx="9">
                  <c:v>53021</c:v>
                </c:pt>
                <c:pt idx="10">
                  <c:v>74994</c:v>
                </c:pt>
                <c:pt idx="11">
                  <c:v>86829</c:v>
                </c:pt>
                <c:pt idx="12">
                  <c:v>105789.43299999999</c:v>
                </c:pt>
                <c:pt idx="13">
                  <c:v>129634.22885002104</c:v>
                </c:pt>
                <c:pt idx="14">
                  <c:v>200480.34816908865</c:v>
                </c:pt>
                <c:pt idx="15">
                  <c:v>227866.04597328344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FD6-99D9-F791C8CC8695}"/>
            </c:ext>
          </c:extLst>
        </c:ser>
        <c:ser>
          <c:idx val="1"/>
          <c:order val="1"/>
          <c:tx>
            <c:strRef>
              <c:f>'신·재생에너지 지역별 생산량(고유단위)'!$B$46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생산량(고유단위)'!$D$46:$S$46</c:f>
              <c:numCache>
                <c:formatCode>_(* #,##0_);_(* \(#,##0\);_(* "-"_);_(@_)</c:formatCode>
                <c:ptCount val="16"/>
                <c:pt idx="0">
                  <c:v>1.92</c:v>
                </c:pt>
                <c:pt idx="1">
                  <c:v>3</c:v>
                </c:pt>
                <c:pt idx="2">
                  <c:v>56</c:v>
                </c:pt>
                <c:pt idx="3">
                  <c:v>170</c:v>
                </c:pt>
                <c:pt idx="4">
                  <c:v>549</c:v>
                </c:pt>
                <c:pt idx="5">
                  <c:v>512</c:v>
                </c:pt>
                <c:pt idx="6">
                  <c:v>4279</c:v>
                </c:pt>
                <c:pt idx="7">
                  <c:v>5731</c:v>
                </c:pt>
                <c:pt idx="8">
                  <c:v>9432</c:v>
                </c:pt>
                <c:pt idx="9">
                  <c:v>20116</c:v>
                </c:pt>
                <c:pt idx="10">
                  <c:v>30130</c:v>
                </c:pt>
                <c:pt idx="11">
                  <c:v>32413</c:v>
                </c:pt>
                <c:pt idx="12">
                  <c:v>35154.671999999999</c:v>
                </c:pt>
                <c:pt idx="13">
                  <c:v>38361.514002999989</c:v>
                </c:pt>
                <c:pt idx="14">
                  <c:v>39189.882500999978</c:v>
                </c:pt>
                <c:pt idx="15">
                  <c:v>43583.472806000005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4FD6-99D9-F791C8CC8695}"/>
            </c:ext>
          </c:extLst>
        </c:ser>
        <c:ser>
          <c:idx val="2"/>
          <c:order val="2"/>
          <c:tx>
            <c:strRef>
              <c:f>'신·재생에너지 지역별 생산량(고유단위)'!$B$47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생산량(고유단위)'!$D$47:$S$47</c:f>
              <c:numCache>
                <c:formatCode>_(* #,##0_);_(* \(#,##0\);_(* "-"_);_(@_)</c:formatCode>
                <c:ptCount val="16"/>
                <c:pt idx="0">
                  <c:v>750.45707834999996</c:v>
                </c:pt>
                <c:pt idx="1">
                  <c:v>1563</c:v>
                </c:pt>
                <c:pt idx="2">
                  <c:v>2981</c:v>
                </c:pt>
                <c:pt idx="3">
                  <c:v>4818</c:v>
                </c:pt>
                <c:pt idx="4">
                  <c:v>8509</c:v>
                </c:pt>
                <c:pt idx="5">
                  <c:v>12506</c:v>
                </c:pt>
                <c:pt idx="6">
                  <c:v>16476</c:v>
                </c:pt>
                <c:pt idx="7">
                  <c:v>19979</c:v>
                </c:pt>
                <c:pt idx="8">
                  <c:v>21830</c:v>
                </c:pt>
                <c:pt idx="9">
                  <c:v>32905</c:v>
                </c:pt>
                <c:pt idx="10">
                  <c:v>44864</c:v>
                </c:pt>
                <c:pt idx="11">
                  <c:v>54415</c:v>
                </c:pt>
                <c:pt idx="12">
                  <c:v>70634.760999999999</c:v>
                </c:pt>
                <c:pt idx="13">
                  <c:v>91272.714847021052</c:v>
                </c:pt>
                <c:pt idx="14">
                  <c:v>161290.46566808867</c:v>
                </c:pt>
                <c:pt idx="15">
                  <c:v>184282.57316728344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0-4FD6-99D9-F791C8CC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8464"/>
        <c:axId val="620202464"/>
      </c:lineChart>
      <c:catAx>
        <c:axId val="7503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202464"/>
        <c:crosses val="autoZero"/>
        <c:auto val="1"/>
        <c:lblAlgn val="ctr"/>
        <c:lblOffset val="100"/>
        <c:noMultiLvlLbl val="0"/>
      </c:catAx>
      <c:valAx>
        <c:axId val="6202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3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생산량(고유단위)'!$B$4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생산량(고유단위)'!$D$4:$S$4</c:f>
              <c:numCache>
                <c:formatCode>_(* #,##0_);_(* \(#,##0\);_(* "-"_);_(@_)</c:formatCode>
                <c:ptCount val="16"/>
                <c:pt idx="0">
                  <c:v>14398.127460999995</c:v>
                </c:pt>
                <c:pt idx="1">
                  <c:v>31022</c:v>
                </c:pt>
                <c:pt idx="2">
                  <c:v>71279</c:v>
                </c:pt>
                <c:pt idx="3">
                  <c:v>284316</c:v>
                </c:pt>
                <c:pt idx="4">
                  <c:v>566191</c:v>
                </c:pt>
                <c:pt idx="5">
                  <c:v>772801</c:v>
                </c:pt>
                <c:pt idx="6">
                  <c:v>917198</c:v>
                </c:pt>
                <c:pt idx="7">
                  <c:v>1103227</c:v>
                </c:pt>
                <c:pt idx="8">
                  <c:v>1605182</c:v>
                </c:pt>
                <c:pt idx="9">
                  <c:v>2556300</c:v>
                </c:pt>
                <c:pt idx="10">
                  <c:v>3979159</c:v>
                </c:pt>
                <c:pt idx="11">
                  <c:v>5122441.4180000005</c:v>
                </c:pt>
                <c:pt idx="12">
                  <c:v>7056219.2690000003</c:v>
                </c:pt>
                <c:pt idx="13">
                  <c:v>9208098.858744137</c:v>
                </c:pt>
                <c:pt idx="14">
                  <c:v>14163039.869279161</c:v>
                </c:pt>
                <c:pt idx="15">
                  <c:v>19297853.596038681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6-498A-A18D-9614E3B162F9}"/>
            </c:ext>
          </c:extLst>
        </c:ser>
        <c:ser>
          <c:idx val="1"/>
          <c:order val="1"/>
          <c:tx>
            <c:strRef>
              <c:f>'신·재생에너지 지역별 생산량(고유단위)'!$B$5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생산량(고유단위)'!$D$5:$S$5</c:f>
              <c:numCache>
                <c:formatCode>_(* #,##0_);_(* \(#,##0\);_(* "-"_);_(@_)</c:formatCode>
                <c:ptCount val="16"/>
                <c:pt idx="0">
                  <c:v>594.4</c:v>
                </c:pt>
                <c:pt idx="1">
                  <c:v>5666</c:v>
                </c:pt>
                <c:pt idx="2">
                  <c:v>25722</c:v>
                </c:pt>
                <c:pt idx="3">
                  <c:v>216314</c:v>
                </c:pt>
                <c:pt idx="4">
                  <c:v>469994</c:v>
                </c:pt>
                <c:pt idx="5">
                  <c:v>637359</c:v>
                </c:pt>
                <c:pt idx="6">
                  <c:v>735327</c:v>
                </c:pt>
                <c:pt idx="7">
                  <c:v>852602</c:v>
                </c:pt>
                <c:pt idx="8">
                  <c:v>1302158</c:v>
                </c:pt>
                <c:pt idx="9">
                  <c:v>2132582</c:v>
                </c:pt>
                <c:pt idx="10">
                  <c:v>3464576</c:v>
                </c:pt>
                <c:pt idx="11">
                  <c:v>4491035.6880000001</c:v>
                </c:pt>
                <c:pt idx="12">
                  <c:v>6220718.8990000002</c:v>
                </c:pt>
                <c:pt idx="13">
                  <c:v>8219173.4199149963</c:v>
                </c:pt>
                <c:pt idx="14">
                  <c:v>11759576.766350998</c:v>
                </c:pt>
                <c:pt idx="15">
                  <c:v>16452484.234412968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6-498A-A18D-9614E3B162F9}"/>
            </c:ext>
          </c:extLst>
        </c:ser>
        <c:ser>
          <c:idx val="2"/>
          <c:order val="2"/>
          <c:tx>
            <c:strRef>
              <c:f>'신·재생에너지 지역별 생산량(고유단위)'!$B$6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생산량(고유단위)'!$D$6:$S$6</c:f>
              <c:numCache>
                <c:formatCode>_(* #,##0_);_(* \(#,##0\);_(* "-"_);_(@_)</c:formatCode>
                <c:ptCount val="16"/>
                <c:pt idx="0">
                  <c:v>13803.727460999995</c:v>
                </c:pt>
                <c:pt idx="1">
                  <c:v>25356</c:v>
                </c:pt>
                <c:pt idx="2">
                  <c:v>45557</c:v>
                </c:pt>
                <c:pt idx="3">
                  <c:v>68002</c:v>
                </c:pt>
                <c:pt idx="4">
                  <c:v>96197</c:v>
                </c:pt>
                <c:pt idx="5">
                  <c:v>135442</c:v>
                </c:pt>
                <c:pt idx="6">
                  <c:v>181871</c:v>
                </c:pt>
                <c:pt idx="7">
                  <c:v>250625</c:v>
                </c:pt>
                <c:pt idx="8">
                  <c:v>303024</c:v>
                </c:pt>
                <c:pt idx="9">
                  <c:v>423718</c:v>
                </c:pt>
                <c:pt idx="10">
                  <c:v>514583</c:v>
                </c:pt>
                <c:pt idx="11">
                  <c:v>631405.7300000001</c:v>
                </c:pt>
                <c:pt idx="12">
                  <c:v>835500.37</c:v>
                </c:pt>
                <c:pt idx="13">
                  <c:v>988925.43882913992</c:v>
                </c:pt>
                <c:pt idx="14">
                  <c:v>2403463.102928163</c:v>
                </c:pt>
                <c:pt idx="15">
                  <c:v>2845369.3616257138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6-498A-A18D-9614E3B1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13088"/>
        <c:axId val="576188176"/>
      </c:lineChart>
      <c:catAx>
        <c:axId val="851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88176"/>
        <c:crosses val="autoZero"/>
        <c:auto val="1"/>
        <c:lblAlgn val="ctr"/>
        <c:lblOffset val="100"/>
        <c:noMultiLvlLbl val="0"/>
      </c:catAx>
      <c:valAx>
        <c:axId val="576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생산량(고유단위)'!$B$127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생산량(고유단위)'!$D$127:$S$127</c:f>
              <c:numCache>
                <c:formatCode>_(* #,##0_);_(* \(#,##0\);_(* "-"_);_(@_)</c:formatCode>
                <c:ptCount val="16"/>
                <c:pt idx="0">
                  <c:v>1039.3670467499999</c:v>
                </c:pt>
                <c:pt idx="1">
                  <c:v>1564</c:v>
                </c:pt>
                <c:pt idx="2">
                  <c:v>2561</c:v>
                </c:pt>
                <c:pt idx="3">
                  <c:v>3755</c:v>
                </c:pt>
                <c:pt idx="4">
                  <c:v>5113</c:v>
                </c:pt>
                <c:pt idx="5">
                  <c:v>6470</c:v>
                </c:pt>
                <c:pt idx="6">
                  <c:v>9035</c:v>
                </c:pt>
                <c:pt idx="7">
                  <c:v>10948</c:v>
                </c:pt>
                <c:pt idx="8">
                  <c:v>19994</c:v>
                </c:pt>
                <c:pt idx="9">
                  <c:v>34871</c:v>
                </c:pt>
                <c:pt idx="10">
                  <c:v>49819</c:v>
                </c:pt>
                <c:pt idx="11">
                  <c:v>61666.947</c:v>
                </c:pt>
                <c:pt idx="12">
                  <c:v>76128.084000000003</c:v>
                </c:pt>
                <c:pt idx="13">
                  <c:v>91650.279395924532</c:v>
                </c:pt>
                <c:pt idx="14">
                  <c:v>143198.73864443856</c:v>
                </c:pt>
                <c:pt idx="15">
                  <c:v>169861.89541879488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D-4BCD-BF2F-8FAC0A41F357}"/>
            </c:ext>
          </c:extLst>
        </c:ser>
        <c:ser>
          <c:idx val="1"/>
          <c:order val="1"/>
          <c:tx>
            <c:strRef>
              <c:f>'신·재생에너지 지역별 생산량(고유단위)'!$B$128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생산량(고유단위)'!$D$128:$S$128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35</c:v>
                </c:pt>
                <c:pt idx="2">
                  <c:v>124</c:v>
                </c:pt>
                <c:pt idx="3">
                  <c:v>166</c:v>
                </c:pt>
                <c:pt idx="4">
                  <c:v>428</c:v>
                </c:pt>
                <c:pt idx="5">
                  <c:v>700</c:v>
                </c:pt>
                <c:pt idx="6">
                  <c:v>1829</c:v>
                </c:pt>
                <c:pt idx="7">
                  <c:v>1925</c:v>
                </c:pt>
                <c:pt idx="8">
                  <c:v>9431</c:v>
                </c:pt>
                <c:pt idx="9">
                  <c:v>20340</c:v>
                </c:pt>
                <c:pt idx="10">
                  <c:v>33150</c:v>
                </c:pt>
                <c:pt idx="11">
                  <c:v>40559.328000000001</c:v>
                </c:pt>
                <c:pt idx="12">
                  <c:v>47831.389000000003</c:v>
                </c:pt>
                <c:pt idx="13">
                  <c:v>58725.762886999983</c:v>
                </c:pt>
                <c:pt idx="14">
                  <c:v>82178.64305899998</c:v>
                </c:pt>
                <c:pt idx="15">
                  <c:v>99896.095888999902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D-4BCD-BF2F-8FAC0A41F357}"/>
            </c:ext>
          </c:extLst>
        </c:ser>
        <c:ser>
          <c:idx val="2"/>
          <c:order val="2"/>
          <c:tx>
            <c:strRef>
              <c:f>'신·재생에너지 지역별 생산량(고유단위)'!$B$129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생산량(고유단위)'!$D$129:$S$129</c:f>
              <c:numCache>
                <c:formatCode>_(* #,##0_);_(* \(#,##0\);_(* "-"_);_(@_)</c:formatCode>
                <c:ptCount val="16"/>
                <c:pt idx="0">
                  <c:v>1039.3670467499999</c:v>
                </c:pt>
                <c:pt idx="1">
                  <c:v>1529</c:v>
                </c:pt>
                <c:pt idx="2">
                  <c:v>2437</c:v>
                </c:pt>
                <c:pt idx="3">
                  <c:v>3589</c:v>
                </c:pt>
                <c:pt idx="4">
                  <c:v>4685</c:v>
                </c:pt>
                <c:pt idx="5">
                  <c:v>5770</c:v>
                </c:pt>
                <c:pt idx="6">
                  <c:v>7206</c:v>
                </c:pt>
                <c:pt idx="7">
                  <c:v>9023</c:v>
                </c:pt>
                <c:pt idx="8">
                  <c:v>10563</c:v>
                </c:pt>
                <c:pt idx="9">
                  <c:v>14531</c:v>
                </c:pt>
                <c:pt idx="10">
                  <c:v>16669</c:v>
                </c:pt>
                <c:pt idx="11">
                  <c:v>21107.618999999999</c:v>
                </c:pt>
                <c:pt idx="12">
                  <c:v>28296.695</c:v>
                </c:pt>
                <c:pt idx="13">
                  <c:v>32924.516508924549</c:v>
                </c:pt>
                <c:pt idx="14">
                  <c:v>61020.095585438583</c:v>
                </c:pt>
                <c:pt idx="15">
                  <c:v>69965.799529794996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D-4BCD-BF2F-8FAC0A41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77888"/>
        <c:axId val="799282128"/>
      </c:lineChart>
      <c:catAx>
        <c:axId val="440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282128"/>
        <c:crosses val="autoZero"/>
        <c:auto val="1"/>
        <c:lblAlgn val="ctr"/>
        <c:lblOffset val="100"/>
        <c:noMultiLvlLbl val="0"/>
      </c:catAx>
      <c:valAx>
        <c:axId val="799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생산량(고유단위)'!$B$250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생산량(고유단위)'!$D$250:$S$250</c:f>
              <c:numCache>
                <c:formatCode>_(* #,##0_);_(* \(#,##0\);_(* "-"_);_(@_)</c:formatCode>
                <c:ptCount val="16"/>
                <c:pt idx="0">
                  <c:v>703.34956514999988</c:v>
                </c:pt>
                <c:pt idx="1">
                  <c:v>1032</c:v>
                </c:pt>
                <c:pt idx="2">
                  <c:v>1420</c:v>
                </c:pt>
                <c:pt idx="3">
                  <c:v>1821</c:v>
                </c:pt>
                <c:pt idx="4">
                  <c:v>2733</c:v>
                </c:pt>
                <c:pt idx="5">
                  <c:v>3843</c:v>
                </c:pt>
                <c:pt idx="6">
                  <c:v>5244</c:v>
                </c:pt>
                <c:pt idx="7">
                  <c:v>7821</c:v>
                </c:pt>
                <c:pt idx="8">
                  <c:v>12393</c:v>
                </c:pt>
                <c:pt idx="9">
                  <c:v>22238</c:v>
                </c:pt>
                <c:pt idx="10">
                  <c:v>28604</c:v>
                </c:pt>
                <c:pt idx="11">
                  <c:v>33986.563000000002</c:v>
                </c:pt>
                <c:pt idx="12">
                  <c:v>43066.403000000006</c:v>
                </c:pt>
                <c:pt idx="13">
                  <c:v>52542.978071368525</c:v>
                </c:pt>
                <c:pt idx="14">
                  <c:v>79136.992692126863</c:v>
                </c:pt>
                <c:pt idx="15">
                  <c:v>90592.847879394307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D-4F3A-AB13-4A1569FA7B4C}"/>
            </c:ext>
          </c:extLst>
        </c:ser>
        <c:ser>
          <c:idx val="1"/>
          <c:order val="1"/>
          <c:tx>
            <c:strRef>
              <c:f>'신·재생에너지 지역별 생산량(고유단위)'!$B$251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생산량(고유단위)'!$D$251:$S$251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281</c:v>
                </c:pt>
                <c:pt idx="5">
                  <c:v>426</c:v>
                </c:pt>
                <c:pt idx="6">
                  <c:v>552</c:v>
                </c:pt>
                <c:pt idx="7">
                  <c:v>1295</c:v>
                </c:pt>
                <c:pt idx="8">
                  <c:v>5018</c:v>
                </c:pt>
                <c:pt idx="9">
                  <c:v>10266</c:v>
                </c:pt>
                <c:pt idx="10">
                  <c:v>13767</c:v>
                </c:pt>
                <c:pt idx="11">
                  <c:v>16864.223000000002</c:v>
                </c:pt>
                <c:pt idx="12">
                  <c:v>20690.596000000001</c:v>
                </c:pt>
                <c:pt idx="13">
                  <c:v>26892.730384000013</c:v>
                </c:pt>
                <c:pt idx="14">
                  <c:v>31914.743668000003</c:v>
                </c:pt>
                <c:pt idx="15">
                  <c:v>36863.766129999967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F3A-AB13-4A1569FA7B4C}"/>
            </c:ext>
          </c:extLst>
        </c:ser>
        <c:ser>
          <c:idx val="2"/>
          <c:order val="2"/>
          <c:tx>
            <c:strRef>
              <c:f>'신·재생에너지 지역별 생산량(고유단위)'!$B$252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생산량(고유단위)'!$D$252:$S$252</c:f>
              <c:numCache>
                <c:formatCode>_(* #,##0_);_(* \(#,##0\);_(* "-"_);_(@_)</c:formatCode>
                <c:ptCount val="16"/>
                <c:pt idx="0">
                  <c:v>703.34956514999988</c:v>
                </c:pt>
                <c:pt idx="1">
                  <c:v>1032</c:v>
                </c:pt>
                <c:pt idx="2">
                  <c:v>1420</c:v>
                </c:pt>
                <c:pt idx="3">
                  <c:v>1813</c:v>
                </c:pt>
                <c:pt idx="4">
                  <c:v>2452</c:v>
                </c:pt>
                <c:pt idx="5">
                  <c:v>3417</c:v>
                </c:pt>
                <c:pt idx="6">
                  <c:v>4692</c:v>
                </c:pt>
                <c:pt idx="7">
                  <c:v>6526</c:v>
                </c:pt>
                <c:pt idx="8">
                  <c:v>7375</c:v>
                </c:pt>
                <c:pt idx="9">
                  <c:v>11972</c:v>
                </c:pt>
                <c:pt idx="10">
                  <c:v>14837</c:v>
                </c:pt>
                <c:pt idx="11">
                  <c:v>17122.34</c:v>
                </c:pt>
                <c:pt idx="12">
                  <c:v>22375.807000000001</c:v>
                </c:pt>
                <c:pt idx="13">
                  <c:v>25650.247687368512</c:v>
                </c:pt>
                <c:pt idx="14">
                  <c:v>47222.249024126868</c:v>
                </c:pt>
                <c:pt idx="15">
                  <c:v>53729.081749394332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F3A-AB13-4A1569FA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53040"/>
        <c:axId val="874062944"/>
      </c:lineChart>
      <c:catAx>
        <c:axId val="7542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062944"/>
        <c:crosses val="autoZero"/>
        <c:auto val="1"/>
        <c:lblAlgn val="ctr"/>
        <c:lblOffset val="100"/>
        <c:noMultiLvlLbl val="0"/>
      </c:catAx>
      <c:valAx>
        <c:axId val="874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2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생산량(고유단위)'!$B$373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생산량(고유단위)'!$D$373:$S$373</c:f>
              <c:numCache>
                <c:formatCode>_(* #,##0_);_(* \(#,##0\);_(* "-"_);_(@_)</c:formatCode>
                <c:ptCount val="16"/>
                <c:pt idx="0">
                  <c:v>1194.0186307499996</c:v>
                </c:pt>
                <c:pt idx="1">
                  <c:v>2861</c:v>
                </c:pt>
                <c:pt idx="2">
                  <c:v>6990</c:v>
                </c:pt>
                <c:pt idx="3">
                  <c:v>12816</c:v>
                </c:pt>
                <c:pt idx="4">
                  <c:v>19981</c:v>
                </c:pt>
                <c:pt idx="5">
                  <c:v>0</c:v>
                </c:pt>
                <c:pt idx="6">
                  <c:v>38926</c:v>
                </c:pt>
                <c:pt idx="7">
                  <c:v>53997</c:v>
                </c:pt>
                <c:pt idx="8">
                  <c:v>80132</c:v>
                </c:pt>
                <c:pt idx="9">
                  <c:v>157574</c:v>
                </c:pt>
                <c:pt idx="10">
                  <c:v>233215</c:v>
                </c:pt>
                <c:pt idx="11">
                  <c:v>298088.74699999997</c:v>
                </c:pt>
                <c:pt idx="12">
                  <c:v>400164.29300000001</c:v>
                </c:pt>
                <c:pt idx="13">
                  <c:v>596141.09030427353</c:v>
                </c:pt>
                <c:pt idx="14">
                  <c:v>1071663.9090642384</c:v>
                </c:pt>
                <c:pt idx="15">
                  <c:v>1424396.9835965801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7-4C5D-82EE-EDE31B931976}"/>
            </c:ext>
          </c:extLst>
        </c:ser>
        <c:ser>
          <c:idx val="1"/>
          <c:order val="1"/>
          <c:tx>
            <c:strRef>
              <c:f>'신·재생에너지 지역별 생산량(고유단위)'!$B$374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생산량(고유단위)'!$D$374:$S$374</c:f>
              <c:numCache>
                <c:formatCode>_(* #,##0_);_(* \(#,##0\);_(* "-"_);_(@_)</c:formatCode>
                <c:ptCount val="16"/>
                <c:pt idx="0">
                  <c:v>0.84</c:v>
                </c:pt>
                <c:pt idx="1">
                  <c:v>14</c:v>
                </c:pt>
                <c:pt idx="2">
                  <c:v>768</c:v>
                </c:pt>
                <c:pt idx="3">
                  <c:v>2688</c:v>
                </c:pt>
                <c:pt idx="4">
                  <c:v>5734</c:v>
                </c:pt>
                <c:pt idx="5">
                  <c:v>0</c:v>
                </c:pt>
                <c:pt idx="6">
                  <c:v>10782</c:v>
                </c:pt>
                <c:pt idx="7">
                  <c:v>15507</c:v>
                </c:pt>
                <c:pt idx="8">
                  <c:v>36812</c:v>
                </c:pt>
                <c:pt idx="9">
                  <c:v>95797</c:v>
                </c:pt>
                <c:pt idx="10">
                  <c:v>157110</c:v>
                </c:pt>
                <c:pt idx="11">
                  <c:v>201687.992</c:v>
                </c:pt>
                <c:pt idx="12">
                  <c:v>269728.57400000002</c:v>
                </c:pt>
                <c:pt idx="13">
                  <c:v>440041.04143500054</c:v>
                </c:pt>
                <c:pt idx="14">
                  <c:v>687553.95799499669</c:v>
                </c:pt>
                <c:pt idx="15">
                  <c:v>977657.83402699721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7-4C5D-82EE-EDE31B931976}"/>
            </c:ext>
          </c:extLst>
        </c:ser>
        <c:ser>
          <c:idx val="2"/>
          <c:order val="2"/>
          <c:tx>
            <c:strRef>
              <c:f>'신·재생에너지 지역별 생산량(고유단위)'!$B$375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생산량(고유단위)'!$D$375:$S$375</c:f>
              <c:numCache>
                <c:formatCode>_(* #,##0_);_(* \(#,##0\);_(* "-"_);_(@_)</c:formatCode>
                <c:ptCount val="16"/>
                <c:pt idx="0">
                  <c:v>1193.1786307499997</c:v>
                </c:pt>
                <c:pt idx="1">
                  <c:v>2847</c:v>
                </c:pt>
                <c:pt idx="2">
                  <c:v>6222</c:v>
                </c:pt>
                <c:pt idx="3">
                  <c:v>10128</c:v>
                </c:pt>
                <c:pt idx="4">
                  <c:v>14247</c:v>
                </c:pt>
                <c:pt idx="5">
                  <c:v>0</c:v>
                </c:pt>
                <c:pt idx="6">
                  <c:v>28144</c:v>
                </c:pt>
                <c:pt idx="7">
                  <c:v>38490</c:v>
                </c:pt>
                <c:pt idx="8">
                  <c:v>43320</c:v>
                </c:pt>
                <c:pt idx="9">
                  <c:v>61777</c:v>
                </c:pt>
                <c:pt idx="10">
                  <c:v>76105</c:v>
                </c:pt>
                <c:pt idx="11">
                  <c:v>96400.755000000005</c:v>
                </c:pt>
                <c:pt idx="12">
                  <c:v>130435.719</c:v>
                </c:pt>
                <c:pt idx="13">
                  <c:v>156100.04886927301</c:v>
                </c:pt>
                <c:pt idx="14">
                  <c:v>384109.95106924174</c:v>
                </c:pt>
                <c:pt idx="15">
                  <c:v>446739.14956958289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7-4C5D-82EE-EDE31B93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40592"/>
        <c:axId val="796160576"/>
      </c:lineChart>
      <c:catAx>
        <c:axId val="7543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60576"/>
        <c:crosses val="autoZero"/>
        <c:auto val="1"/>
        <c:lblAlgn val="ctr"/>
        <c:lblOffset val="100"/>
        <c:noMultiLvlLbl val="0"/>
      </c:catAx>
      <c:valAx>
        <c:axId val="796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3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생산량(고유단위)'!$D$496:$S$496</c:f>
              <c:numCache>
                <c:formatCode>_(* #,##0_);_(* \(#,##0\);_(* "-"_);_(@_)</c:formatCode>
                <c:ptCount val="16"/>
                <c:pt idx="0">
                  <c:v>845.7975527499998</c:v>
                </c:pt>
                <c:pt idx="1">
                  <c:v>1897</c:v>
                </c:pt>
                <c:pt idx="2">
                  <c:v>3883</c:v>
                </c:pt>
                <c:pt idx="3">
                  <c:v>19766</c:v>
                </c:pt>
                <c:pt idx="4">
                  <c:v>39139</c:v>
                </c:pt>
                <c:pt idx="5">
                  <c:v>51353</c:v>
                </c:pt>
                <c:pt idx="6">
                  <c:v>61732</c:v>
                </c:pt>
                <c:pt idx="7">
                  <c:v>77763</c:v>
                </c:pt>
                <c:pt idx="8">
                  <c:v>106297</c:v>
                </c:pt>
                <c:pt idx="9">
                  <c:v>183928</c:v>
                </c:pt>
                <c:pt idx="10">
                  <c:v>377790</c:v>
                </c:pt>
                <c:pt idx="11">
                  <c:v>576115.66099999996</c:v>
                </c:pt>
                <c:pt idx="12">
                  <c:v>830745.57799999998</c:v>
                </c:pt>
                <c:pt idx="13">
                  <c:v>1112940.2738334252</c:v>
                </c:pt>
                <c:pt idx="14">
                  <c:v>1735339.1634677628</c:v>
                </c:pt>
                <c:pt idx="15">
                  <c:v>2478947.3740581577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2DF-BC5A-ED2E502855F2}"/>
            </c:ext>
          </c:extLst>
        </c:ser>
        <c:ser>
          <c:idx val="1"/>
          <c:order val="1"/>
          <c:tx>
            <c:strRef>
              <c:f>'신·재생에너지 지역별 생산량(고유단위)'!$B$497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생산량(고유단위)'!$D$497:$S$497</c:f>
              <c:numCache>
                <c:formatCode>_(* #,##0_);_(* \(#,##0\);_(* "-"_);_(@_)</c:formatCode>
                <c:ptCount val="16"/>
                <c:pt idx="0">
                  <c:v>43</c:v>
                </c:pt>
                <c:pt idx="1">
                  <c:v>169</c:v>
                </c:pt>
                <c:pt idx="2">
                  <c:v>307</c:v>
                </c:pt>
                <c:pt idx="3">
                  <c:v>14426</c:v>
                </c:pt>
                <c:pt idx="4">
                  <c:v>32259</c:v>
                </c:pt>
                <c:pt idx="5">
                  <c:v>42230</c:v>
                </c:pt>
                <c:pt idx="6">
                  <c:v>49540</c:v>
                </c:pt>
                <c:pt idx="7">
                  <c:v>60224</c:v>
                </c:pt>
                <c:pt idx="8">
                  <c:v>85491</c:v>
                </c:pt>
                <c:pt idx="9">
                  <c:v>153592</c:v>
                </c:pt>
                <c:pt idx="10">
                  <c:v>342181</c:v>
                </c:pt>
                <c:pt idx="11">
                  <c:v>532969.60800000001</c:v>
                </c:pt>
                <c:pt idx="12">
                  <c:v>772788.19400000002</c:v>
                </c:pt>
                <c:pt idx="13">
                  <c:v>1045283.1685160015</c:v>
                </c:pt>
                <c:pt idx="14">
                  <c:v>1547863.2194770013</c:v>
                </c:pt>
                <c:pt idx="15">
                  <c:v>2244662.8953819941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F-42DF-BC5A-ED2E502855F2}"/>
            </c:ext>
          </c:extLst>
        </c:ser>
        <c:ser>
          <c:idx val="2"/>
          <c:order val="2"/>
          <c:tx>
            <c:strRef>
              <c:f>'신·재생에너지 지역별 생산량(고유단위)'!$B$498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생산량(고유단위)'!$D$498:$S$498</c:f>
              <c:numCache>
                <c:formatCode>_(* #,##0_);_(* \(#,##0\);_(* "-"_);_(@_)</c:formatCode>
                <c:ptCount val="16"/>
                <c:pt idx="0">
                  <c:v>802.7975527499998</c:v>
                </c:pt>
                <c:pt idx="1">
                  <c:v>1728</c:v>
                </c:pt>
                <c:pt idx="2">
                  <c:v>3576</c:v>
                </c:pt>
                <c:pt idx="3">
                  <c:v>5340</c:v>
                </c:pt>
                <c:pt idx="4">
                  <c:v>6880</c:v>
                </c:pt>
                <c:pt idx="5">
                  <c:v>0</c:v>
                </c:pt>
                <c:pt idx="6">
                  <c:v>12192</c:v>
                </c:pt>
                <c:pt idx="7">
                  <c:v>17539</c:v>
                </c:pt>
                <c:pt idx="8">
                  <c:v>20806</c:v>
                </c:pt>
                <c:pt idx="9">
                  <c:v>30336</c:v>
                </c:pt>
                <c:pt idx="10">
                  <c:v>35609</c:v>
                </c:pt>
                <c:pt idx="11">
                  <c:v>43146.053</c:v>
                </c:pt>
                <c:pt idx="12">
                  <c:v>57957.383999999998</c:v>
                </c:pt>
                <c:pt idx="13">
                  <c:v>67657.105317423804</c:v>
                </c:pt>
                <c:pt idx="14">
                  <c:v>187475.94399076147</c:v>
                </c:pt>
                <c:pt idx="15">
                  <c:v>234284.47867616377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2DF-BC5A-ED2E5028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77664"/>
        <c:axId val="761500768"/>
      </c:lineChart>
      <c:catAx>
        <c:axId val="752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1500768"/>
        <c:crosses val="autoZero"/>
        <c:auto val="1"/>
        <c:lblAlgn val="ctr"/>
        <c:lblOffset val="100"/>
        <c:noMultiLvlLbl val="0"/>
      </c:catAx>
      <c:valAx>
        <c:axId val="761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3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생산량(고유단위)'!$B$537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생산량(고유단위)'!$D$537:$S$537</c:f>
              <c:numCache>
                <c:formatCode>_(* #,##0_);_(* \(#,##0\);_(* "-"_);_(@_)</c:formatCode>
                <c:ptCount val="16"/>
                <c:pt idx="0">
                  <c:v>565.28392674999998</c:v>
                </c:pt>
                <c:pt idx="1">
                  <c:v>1430</c:v>
                </c:pt>
                <c:pt idx="2">
                  <c:v>4053</c:v>
                </c:pt>
                <c:pt idx="3">
                  <c:v>40792</c:v>
                </c:pt>
                <c:pt idx="4">
                  <c:v>92907</c:v>
                </c:pt>
                <c:pt idx="5">
                  <c:v>130702</c:v>
                </c:pt>
                <c:pt idx="6">
                  <c:v>152659</c:v>
                </c:pt>
                <c:pt idx="7">
                  <c:v>177234</c:v>
                </c:pt>
                <c:pt idx="8">
                  <c:v>275384</c:v>
                </c:pt>
                <c:pt idx="9">
                  <c:v>448670</c:v>
                </c:pt>
                <c:pt idx="10">
                  <c:v>724839</c:v>
                </c:pt>
                <c:pt idx="11">
                  <c:v>935831.33</c:v>
                </c:pt>
                <c:pt idx="12">
                  <c:v>1203831.7509999999</c:v>
                </c:pt>
                <c:pt idx="13">
                  <c:v>1560590.2840349318</c:v>
                </c:pt>
                <c:pt idx="14">
                  <c:v>2339310.3904028358</c:v>
                </c:pt>
                <c:pt idx="15">
                  <c:v>3240492.5623586671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E-4916-9D75-AB50DD7DF145}"/>
            </c:ext>
          </c:extLst>
        </c:ser>
        <c:ser>
          <c:idx val="1"/>
          <c:order val="1"/>
          <c:tx>
            <c:strRef>
              <c:f>'신·재생에너지 지역별 생산량(고유단위)'!$B$538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생산량(고유단위)'!$D$538:$S$538</c:f>
              <c:numCache>
                <c:formatCode>_(* #,##0_);_(* \(#,##0\);_(* "-"_);_(@_)</c:formatCode>
                <c:ptCount val="16"/>
                <c:pt idx="0">
                  <c:v>1.69</c:v>
                </c:pt>
                <c:pt idx="1">
                  <c:v>114</c:v>
                </c:pt>
                <c:pt idx="2">
                  <c:v>847</c:v>
                </c:pt>
                <c:pt idx="3">
                  <c:v>36025</c:v>
                </c:pt>
                <c:pt idx="4">
                  <c:v>86824</c:v>
                </c:pt>
                <c:pt idx="5">
                  <c:v>122456</c:v>
                </c:pt>
                <c:pt idx="6">
                  <c:v>141850</c:v>
                </c:pt>
                <c:pt idx="7">
                  <c:v>162729</c:v>
                </c:pt>
                <c:pt idx="8">
                  <c:v>245348</c:v>
                </c:pt>
                <c:pt idx="9">
                  <c:v>422817</c:v>
                </c:pt>
                <c:pt idx="10">
                  <c:v>694216</c:v>
                </c:pt>
                <c:pt idx="11">
                  <c:v>899408.65899999999</c:v>
                </c:pt>
                <c:pt idx="12">
                  <c:v>1155966.3119999999</c:v>
                </c:pt>
                <c:pt idx="13">
                  <c:v>1504188.224272999</c:v>
                </c:pt>
                <c:pt idx="14">
                  <c:v>2162670.273429994</c:v>
                </c:pt>
                <c:pt idx="15">
                  <c:v>3020066.4523199885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E-4916-9D75-AB50DD7DF145}"/>
            </c:ext>
          </c:extLst>
        </c:ser>
        <c:ser>
          <c:idx val="2"/>
          <c:order val="2"/>
          <c:tx>
            <c:strRef>
              <c:f>'신·재생에너지 지역별 생산량(고유단위)'!$B$539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생산량(고유단위)'!$D$539:$S$539</c:f>
              <c:numCache>
                <c:formatCode>_(* #,##0_);_(* \(#,##0\);_(* "-"_);_(@_)</c:formatCode>
                <c:ptCount val="16"/>
                <c:pt idx="0">
                  <c:v>563.59392674999992</c:v>
                </c:pt>
                <c:pt idx="1">
                  <c:v>1316</c:v>
                </c:pt>
                <c:pt idx="2">
                  <c:v>3206</c:v>
                </c:pt>
                <c:pt idx="3">
                  <c:v>4767</c:v>
                </c:pt>
                <c:pt idx="4">
                  <c:v>6083</c:v>
                </c:pt>
                <c:pt idx="5">
                  <c:v>0</c:v>
                </c:pt>
                <c:pt idx="6">
                  <c:v>10809</c:v>
                </c:pt>
                <c:pt idx="7">
                  <c:v>14505</c:v>
                </c:pt>
                <c:pt idx="8">
                  <c:v>30036</c:v>
                </c:pt>
                <c:pt idx="9">
                  <c:v>25853</c:v>
                </c:pt>
                <c:pt idx="10">
                  <c:v>30623</c:v>
                </c:pt>
                <c:pt idx="11">
                  <c:v>36422.671000000002</c:v>
                </c:pt>
                <c:pt idx="12">
                  <c:v>47865.438999999998</c:v>
                </c:pt>
                <c:pt idx="13">
                  <c:v>56402.059761932724</c:v>
                </c:pt>
                <c:pt idx="14">
                  <c:v>176640.11697284179</c:v>
                </c:pt>
                <c:pt idx="15">
                  <c:v>220426.11003867886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E-4916-9D75-AB50DD7D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22800"/>
        <c:axId val="2079124096"/>
      </c:lineChart>
      <c:catAx>
        <c:axId val="243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124096"/>
        <c:crosses val="autoZero"/>
        <c:auto val="1"/>
        <c:lblAlgn val="ctr"/>
        <c:lblOffset val="100"/>
        <c:noMultiLvlLbl val="0"/>
      </c:catAx>
      <c:valAx>
        <c:axId val="2079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'신·재생에너지 지역별 생산량(고유단위)'!$B$168</c:f>
              <c:strCache>
                <c:ptCount val="1"/>
                <c:pt idx="0">
                  <c:v>태양광 생산량 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생산량(고유단위)'!$D$168:$S$168</c:f>
              <c:numCache>
                <c:formatCode>_(* #,##0_);_(* \(#,##0\);_(* "-"_);_(@_)</c:formatCode>
                <c:ptCount val="16"/>
                <c:pt idx="0">
                  <c:v>608.04453674999991</c:v>
                </c:pt>
                <c:pt idx="1">
                  <c:v>1184</c:v>
                </c:pt>
                <c:pt idx="2">
                  <c:v>2702</c:v>
                </c:pt>
                <c:pt idx="3">
                  <c:v>3347</c:v>
                </c:pt>
                <c:pt idx="4">
                  <c:v>4101</c:v>
                </c:pt>
                <c:pt idx="5">
                  <c:v>5408</c:v>
                </c:pt>
                <c:pt idx="6">
                  <c:v>7465</c:v>
                </c:pt>
                <c:pt idx="7">
                  <c:v>14874</c:v>
                </c:pt>
                <c:pt idx="8">
                  <c:v>22089</c:v>
                </c:pt>
                <c:pt idx="9">
                  <c:v>38193</c:v>
                </c:pt>
                <c:pt idx="10">
                  <c:v>51239</c:v>
                </c:pt>
                <c:pt idx="11">
                  <c:v>58627.165999999997</c:v>
                </c:pt>
                <c:pt idx="12">
                  <c:v>84844.917000000001</c:v>
                </c:pt>
                <c:pt idx="13">
                  <c:v>109024.90028767483</c:v>
                </c:pt>
                <c:pt idx="14">
                  <c:v>156167.88955592318</c:v>
                </c:pt>
                <c:pt idx="15">
                  <c:v>188044.07841304771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4-461E-86E5-7431316A09F8}"/>
            </c:ext>
          </c:extLst>
        </c:ser>
        <c:ser>
          <c:idx val="1"/>
          <c:order val="1"/>
          <c:tx>
            <c:strRef>
              <c:f>'신·재생에너지 지역별 생산량(고유단위)'!$B$169</c:f>
              <c:strCache>
                <c:ptCount val="1"/>
                <c:pt idx="0">
                  <c:v>사업용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생산량(고유단위)'!$D$169:$S$169</c:f>
              <c:numCache>
                <c:formatCode>_(* #,##0_);_(* \(#,##0\);_(* "-"_);_(@_)</c:formatCode>
                <c:ptCount val="16"/>
                <c:pt idx="0">
                  <c:v>0.39</c:v>
                </c:pt>
                <c:pt idx="1">
                  <c:v>250</c:v>
                </c:pt>
                <c:pt idx="2">
                  <c:v>1222</c:v>
                </c:pt>
                <c:pt idx="3">
                  <c:v>1425</c:v>
                </c:pt>
                <c:pt idx="4">
                  <c:v>1424</c:v>
                </c:pt>
                <c:pt idx="5">
                  <c:v>1682</c:v>
                </c:pt>
                <c:pt idx="6">
                  <c:v>2210</c:v>
                </c:pt>
                <c:pt idx="7">
                  <c:v>5298</c:v>
                </c:pt>
                <c:pt idx="8">
                  <c:v>10581</c:v>
                </c:pt>
                <c:pt idx="9">
                  <c:v>20267</c:v>
                </c:pt>
                <c:pt idx="10">
                  <c:v>29268</c:v>
                </c:pt>
                <c:pt idx="11">
                  <c:v>32601.988000000001</c:v>
                </c:pt>
                <c:pt idx="12">
                  <c:v>49174.447</c:v>
                </c:pt>
                <c:pt idx="13">
                  <c:v>65488.469196999999</c:v>
                </c:pt>
                <c:pt idx="14">
                  <c:v>81892.215402999966</c:v>
                </c:pt>
                <c:pt idx="15">
                  <c:v>99094.258426999993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4-461E-86E5-7431316A09F8}"/>
            </c:ext>
          </c:extLst>
        </c:ser>
        <c:ser>
          <c:idx val="2"/>
          <c:order val="2"/>
          <c:tx>
            <c:strRef>
              <c:f>'신·재생에너지 지역별 생산량(고유단위)'!$B$170</c:f>
              <c:strCache>
                <c:ptCount val="1"/>
                <c:pt idx="0">
                  <c:v>자가용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'신·재생에너지 지역별 생산량(고유단위)'!$D$2:$S$2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'신·재생에너지 지역별 생산량(고유단위)'!$D$170:$S$170</c:f>
              <c:numCache>
                <c:formatCode>_(* #,##0_);_(* \(#,##0\);_(* "-"_);_(@_)</c:formatCode>
                <c:ptCount val="16"/>
                <c:pt idx="0">
                  <c:v>607.65453674999992</c:v>
                </c:pt>
                <c:pt idx="1">
                  <c:v>934</c:v>
                </c:pt>
                <c:pt idx="2">
                  <c:v>1480</c:v>
                </c:pt>
                <c:pt idx="3">
                  <c:v>1922</c:v>
                </c:pt>
                <c:pt idx="4">
                  <c:v>2677</c:v>
                </c:pt>
                <c:pt idx="5">
                  <c:v>3726</c:v>
                </c:pt>
                <c:pt idx="6">
                  <c:v>5255</c:v>
                </c:pt>
                <c:pt idx="7">
                  <c:v>9576</c:v>
                </c:pt>
                <c:pt idx="8">
                  <c:v>11507</c:v>
                </c:pt>
                <c:pt idx="9">
                  <c:v>17926</c:v>
                </c:pt>
                <c:pt idx="10">
                  <c:v>21971</c:v>
                </c:pt>
                <c:pt idx="11">
                  <c:v>26025.178</c:v>
                </c:pt>
                <c:pt idx="12">
                  <c:v>35670.47</c:v>
                </c:pt>
                <c:pt idx="13">
                  <c:v>43536.431090674829</c:v>
                </c:pt>
                <c:pt idx="14">
                  <c:v>74275.674152923224</c:v>
                </c:pt>
                <c:pt idx="15">
                  <c:v>88949.819986047733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4-461E-86E5-7431316A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86608"/>
        <c:axId val="1694894720"/>
      </c:lineChart>
      <c:catAx>
        <c:axId val="5809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4894720"/>
        <c:crosses val="autoZero"/>
        <c:auto val="1"/>
        <c:lblAlgn val="ctr"/>
        <c:lblOffset val="100"/>
        <c:noMultiLvlLbl val="0"/>
      </c:catAx>
      <c:valAx>
        <c:axId val="1694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9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45357</xdr:colOff>
      <xdr:row>454</xdr:row>
      <xdr:rowOff>136071</xdr:rowOff>
    </xdr:from>
    <xdr:to>
      <xdr:col>26</xdr:col>
      <xdr:colOff>641355</xdr:colOff>
      <xdr:row>467</xdr:row>
      <xdr:rowOff>81584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3A8BD5A-F503-4961-804E-A62098C71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0</xdr:rowOff>
    </xdr:from>
    <xdr:to>
      <xdr:col>14</xdr:col>
      <xdr:colOff>494635</xdr:colOff>
      <xdr:row>11</xdr:row>
      <xdr:rowOff>79375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E21FDB-AB44-4A3C-BAB3-918E239C0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19043</xdr:rowOff>
    </xdr:from>
    <xdr:to>
      <xdr:col>7</xdr:col>
      <xdr:colOff>144056</xdr:colOff>
      <xdr:row>11</xdr:row>
      <xdr:rowOff>191600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85C6FC-A033-4A44-8026-CFB0AA8BA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27608</xdr:colOff>
      <xdr:row>16</xdr:row>
      <xdr:rowOff>12972</xdr:rowOff>
    </xdr:from>
    <xdr:to>
      <xdr:col>7</xdr:col>
      <xdr:colOff>154608</xdr:colOff>
      <xdr:row>26</xdr:row>
      <xdr:rowOff>92346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61DCD2-B8E8-4E57-8F33-9A5141B57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298865</xdr:colOff>
      <xdr:row>16</xdr:row>
      <xdr:rowOff>10763</xdr:rowOff>
    </xdr:from>
    <xdr:to>
      <xdr:col>14</xdr:col>
      <xdr:colOff>431550</xdr:colOff>
      <xdr:row>26</xdr:row>
      <xdr:rowOff>90137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D42003-4DD4-476D-AD2A-D1BD2545B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631825</xdr:colOff>
      <xdr:row>14</xdr:row>
      <xdr:rowOff>209544</xdr:rowOff>
    </xdr:from>
    <xdr:to>
      <xdr:col>22</xdr:col>
      <xdr:colOff>97760</xdr:colOff>
      <xdr:row>25</xdr:row>
      <xdr:rowOff>66669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477CBDE-8372-498B-96A8-7327DAFB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180975</xdr:colOff>
      <xdr:row>55</xdr:row>
      <xdr:rowOff>12694</xdr:rowOff>
    </xdr:from>
    <xdr:to>
      <xdr:col>14</xdr:col>
      <xdr:colOff>313660</xdr:colOff>
      <xdr:row>65</xdr:row>
      <xdr:rowOff>92069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BFEAB32-F098-4E3E-B982-2C4F6F83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7</xdr:col>
      <xdr:colOff>127000</xdr:colOff>
      <xdr:row>38</xdr:row>
      <xdr:rowOff>79375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B5797A2-F726-47A6-8D1A-F6D72558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255933</xdr:colOff>
      <xdr:row>30</xdr:row>
      <xdr:rowOff>54666</xdr:rowOff>
    </xdr:from>
    <xdr:to>
      <xdr:col>14</xdr:col>
      <xdr:colOff>388618</xdr:colOff>
      <xdr:row>40</xdr:row>
      <xdr:rowOff>134042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3B5A8D1-BCDD-4664-A25B-D9C4D089B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654050</xdr:colOff>
      <xdr:row>28</xdr:row>
      <xdr:rowOff>19049</xdr:rowOff>
    </xdr:from>
    <xdr:to>
      <xdr:col>22</xdr:col>
      <xdr:colOff>119376</xdr:colOff>
      <xdr:row>38</xdr:row>
      <xdr:rowOff>127214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F39E998-639D-4346-87AE-D4A4196E7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5026</xdr:colOff>
      <xdr:row>41</xdr:row>
      <xdr:rowOff>127171</xdr:rowOff>
    </xdr:from>
    <xdr:to>
      <xdr:col>7</xdr:col>
      <xdr:colOff>129593</xdr:colOff>
      <xdr:row>52</xdr:row>
      <xdr:rowOff>10871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95F9E3B-CAF4-47E8-8C0F-82C80DA2D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254000</xdr:colOff>
      <xdr:row>41</xdr:row>
      <xdr:rowOff>133351</xdr:rowOff>
    </xdr:from>
    <xdr:to>
      <xdr:col>14</xdr:col>
      <xdr:colOff>384253</xdr:colOff>
      <xdr:row>52</xdr:row>
      <xdr:rowOff>17051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B76259EF-F76E-4AC0-8C36-4792AFE8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1</xdr:rowOff>
    </xdr:from>
    <xdr:to>
      <xdr:col>22</xdr:col>
      <xdr:colOff>124567</xdr:colOff>
      <xdr:row>52</xdr:row>
      <xdr:rowOff>105951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F61F413-9E55-43D8-9534-A83A68EE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55</xdr:row>
      <xdr:rowOff>1</xdr:rowOff>
    </xdr:from>
    <xdr:to>
      <xdr:col>7</xdr:col>
      <xdr:colOff>124567</xdr:colOff>
      <xdr:row>65</xdr:row>
      <xdr:rowOff>105951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5CCB239-38C5-476F-80CB-A0BE2978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22</xdr:col>
      <xdr:colOff>127000</xdr:colOff>
      <xdr:row>65</xdr:row>
      <xdr:rowOff>79375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A2B56D3F-3514-478E-BAE0-78F6DE19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127000</xdr:colOff>
      <xdr:row>78</xdr:row>
      <xdr:rowOff>79375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F9DEF7B-9945-40C8-94CA-BF03D5DDE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127000</xdr:colOff>
      <xdr:row>78</xdr:row>
      <xdr:rowOff>79375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5CAA5CE2-9ED4-4D90-9CFA-6E8ABCC92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22</xdr:col>
      <xdr:colOff>127000</xdr:colOff>
      <xdr:row>78</xdr:row>
      <xdr:rowOff>79375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25DB3D8B-E204-4F1D-8794-A078238D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128977</xdr:colOff>
      <xdr:row>11</xdr:row>
      <xdr:rowOff>79375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8B25C9AD-05DA-461C-B592-85A83C19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85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6" sqref="B46"/>
    </sheetView>
  </sheetViews>
  <sheetFormatPr defaultRowHeight="17" outlineLevelRow="1" x14ac:dyDescent="0.45"/>
  <cols>
    <col min="1" max="1" width="9.25" style="2" customWidth="1"/>
    <col min="2" max="2" width="22.58203125" style="2" customWidth="1"/>
    <col min="3" max="3" width="15.08203125" style="2" bestFit="1" customWidth="1"/>
    <col min="4" max="4" width="11" style="20" bestFit="1" customWidth="1"/>
    <col min="5" max="13" width="10.83203125" style="20" bestFit="1" customWidth="1"/>
    <col min="18" max="19" width="10.5" bestFit="1" customWidth="1"/>
  </cols>
  <sheetData>
    <row r="1" spans="1:19" ht="17.5" x14ac:dyDescent="0.45">
      <c r="A1" s="5" t="s">
        <v>169</v>
      </c>
      <c r="B1" s="5"/>
      <c r="C1" s="5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9" x14ac:dyDescent="0.45">
      <c r="A2" s="13" t="s">
        <v>173</v>
      </c>
      <c r="B2" s="14" t="s">
        <v>174</v>
      </c>
      <c r="C2" s="14" t="s">
        <v>170</v>
      </c>
      <c r="D2" s="17">
        <v>2005</v>
      </c>
      <c r="E2" s="17">
        <v>2006</v>
      </c>
      <c r="F2" s="17">
        <v>2007</v>
      </c>
      <c r="G2" s="17">
        <v>2008</v>
      </c>
      <c r="H2" s="17">
        <v>2009</v>
      </c>
      <c r="I2" s="17">
        <v>2010</v>
      </c>
      <c r="J2" s="17">
        <v>2011</v>
      </c>
      <c r="K2" s="17">
        <v>2012</v>
      </c>
      <c r="L2" s="17">
        <v>2013</v>
      </c>
      <c r="M2" s="17">
        <v>2014</v>
      </c>
      <c r="N2" s="26">
        <v>2015</v>
      </c>
      <c r="O2" s="26">
        <v>2016</v>
      </c>
      <c r="P2" s="26">
        <v>2017</v>
      </c>
      <c r="Q2" s="26">
        <v>2018</v>
      </c>
      <c r="R2" s="26">
        <v>2019</v>
      </c>
      <c r="S2" s="26">
        <v>2020</v>
      </c>
    </row>
    <row r="3" spans="1:19" s="33" customFormat="1" x14ac:dyDescent="0.45">
      <c r="A3" s="36" t="s">
        <v>1</v>
      </c>
      <c r="B3" s="29" t="s">
        <v>149</v>
      </c>
      <c r="C3" s="30" t="s">
        <v>151</v>
      </c>
      <c r="D3" s="31">
        <v>34729.458203453403</v>
      </c>
      <c r="E3" s="31">
        <v>33018</v>
      </c>
      <c r="F3" s="31">
        <v>29375</v>
      </c>
      <c r="G3" s="31">
        <v>28036</v>
      </c>
      <c r="H3" s="31">
        <v>30669</v>
      </c>
      <c r="I3" s="31">
        <v>29257</v>
      </c>
      <c r="J3" s="31">
        <v>27435</v>
      </c>
      <c r="K3" s="31">
        <v>26259</v>
      </c>
      <c r="L3" s="31">
        <v>27812</v>
      </c>
      <c r="M3" s="31">
        <v>28485</v>
      </c>
      <c r="N3" s="32">
        <v>28469</v>
      </c>
      <c r="O3" s="32">
        <v>28494.962517620628</v>
      </c>
      <c r="P3" s="32">
        <v>28120.824000000001</v>
      </c>
      <c r="Q3" s="32">
        <v>27395.437465600138</v>
      </c>
      <c r="R3" s="32">
        <v>26912.017241600162</v>
      </c>
      <c r="S3" s="32">
        <v>26389.797337600154</v>
      </c>
    </row>
    <row r="4" spans="1:19" outlineLevel="1" x14ac:dyDescent="0.45">
      <c r="A4" s="8"/>
      <c r="B4" s="10" t="s">
        <v>264</v>
      </c>
      <c r="C4" s="7" t="s">
        <v>150</v>
      </c>
      <c r="D4" s="18">
        <v>14398.127460999995</v>
      </c>
      <c r="E4" s="18">
        <v>31022</v>
      </c>
      <c r="F4" s="18">
        <v>71279</v>
      </c>
      <c r="G4" s="18">
        <v>284316</v>
      </c>
      <c r="H4" s="18">
        <v>566191</v>
      </c>
      <c r="I4" s="18">
        <v>772801</v>
      </c>
      <c r="J4" s="18">
        <v>917198</v>
      </c>
      <c r="K4" s="18">
        <v>1103227</v>
      </c>
      <c r="L4" s="18">
        <v>1605182</v>
      </c>
      <c r="M4" s="18">
        <v>2556300</v>
      </c>
      <c r="N4" s="18">
        <v>3979159</v>
      </c>
      <c r="O4" s="18">
        <v>5122441.4180000005</v>
      </c>
      <c r="P4" s="18">
        <v>7056219.2690000003</v>
      </c>
      <c r="Q4" s="18">
        <v>9208098.858744137</v>
      </c>
      <c r="R4" s="18">
        <v>14163039.869279161</v>
      </c>
      <c r="S4" s="18">
        <v>19297853.596038681</v>
      </c>
    </row>
    <row r="5" spans="1:19" outlineLevel="1" x14ac:dyDescent="0.45">
      <c r="A5" s="8"/>
      <c r="B5" s="11" t="s">
        <v>146</v>
      </c>
      <c r="C5" s="7" t="s">
        <v>150</v>
      </c>
      <c r="D5" s="18">
        <v>594.4</v>
      </c>
      <c r="E5" s="18">
        <v>5666</v>
      </c>
      <c r="F5" s="18">
        <v>25722</v>
      </c>
      <c r="G5" s="18">
        <v>216314</v>
      </c>
      <c r="H5" s="18">
        <v>469994</v>
      </c>
      <c r="I5" s="18">
        <v>637359</v>
      </c>
      <c r="J5" s="18">
        <v>735327</v>
      </c>
      <c r="K5" s="18">
        <v>852602</v>
      </c>
      <c r="L5" s="18">
        <v>1302158</v>
      </c>
      <c r="M5" s="18">
        <v>2132582</v>
      </c>
      <c r="N5" s="18">
        <v>3464576</v>
      </c>
      <c r="O5" s="18">
        <v>4491035.6880000001</v>
      </c>
      <c r="P5" s="18">
        <v>6220718.8990000002</v>
      </c>
      <c r="Q5" s="18">
        <v>8219173.4199149963</v>
      </c>
      <c r="R5" s="18">
        <v>11759576.766350998</v>
      </c>
      <c r="S5" s="18">
        <v>16452484.234412968</v>
      </c>
    </row>
    <row r="6" spans="1:19" outlineLevel="1" x14ac:dyDescent="0.45">
      <c r="A6" s="8"/>
      <c r="B6" s="11" t="s">
        <v>147</v>
      </c>
      <c r="C6" s="7" t="s">
        <v>150</v>
      </c>
      <c r="D6" s="18">
        <v>13803.727460999995</v>
      </c>
      <c r="E6" s="18">
        <v>25356</v>
      </c>
      <c r="F6" s="18">
        <v>45557</v>
      </c>
      <c r="G6" s="18">
        <v>68002</v>
      </c>
      <c r="H6" s="18">
        <v>96197</v>
      </c>
      <c r="I6" s="18">
        <v>135442</v>
      </c>
      <c r="J6" s="18">
        <v>181871</v>
      </c>
      <c r="K6" s="18">
        <v>250625</v>
      </c>
      <c r="L6" s="18">
        <v>303024</v>
      </c>
      <c r="M6" s="18">
        <v>423718</v>
      </c>
      <c r="N6" s="18">
        <v>514583</v>
      </c>
      <c r="O6" s="18">
        <v>631405.7300000001</v>
      </c>
      <c r="P6" s="18">
        <v>835500.37</v>
      </c>
      <c r="Q6" s="18">
        <v>988925.43882913992</v>
      </c>
      <c r="R6" s="18">
        <v>2403463.102928163</v>
      </c>
      <c r="S6" s="18">
        <v>2845369.3616257138</v>
      </c>
    </row>
    <row r="7" spans="1:19" outlineLevel="1" x14ac:dyDescent="0.45">
      <c r="A7" s="8"/>
      <c r="B7" s="10" t="s">
        <v>142</v>
      </c>
      <c r="C7" s="7" t="s">
        <v>150</v>
      </c>
      <c r="D7" s="18">
        <v>129888.24799999999</v>
      </c>
      <c r="E7" s="18">
        <v>238911</v>
      </c>
      <c r="F7" s="18">
        <v>375641</v>
      </c>
      <c r="G7" s="18">
        <v>436034</v>
      </c>
      <c r="H7" s="18">
        <v>685353</v>
      </c>
      <c r="I7" s="18">
        <v>816950</v>
      </c>
      <c r="J7" s="18">
        <v>862884</v>
      </c>
      <c r="K7" s="18">
        <v>912760</v>
      </c>
      <c r="L7" s="18">
        <v>1148179</v>
      </c>
      <c r="M7" s="18">
        <v>1145557</v>
      </c>
      <c r="N7" s="18">
        <v>1342439</v>
      </c>
      <c r="O7" s="18">
        <v>1683142.1506183199</v>
      </c>
      <c r="P7" s="18">
        <v>2169014.3259999999</v>
      </c>
      <c r="Q7" s="18">
        <v>2464878.9505425501</v>
      </c>
      <c r="R7" s="18">
        <v>2679157.8837387608</v>
      </c>
      <c r="S7" s="18">
        <v>3149798.1862850431</v>
      </c>
    </row>
    <row r="8" spans="1:19" outlineLevel="1" x14ac:dyDescent="0.45">
      <c r="A8" s="8"/>
      <c r="B8" s="11" t="s">
        <v>146</v>
      </c>
      <c r="C8" s="7" t="s">
        <v>150</v>
      </c>
      <c r="D8" s="18">
        <v>125291</v>
      </c>
      <c r="E8" s="18">
        <v>234047</v>
      </c>
      <c r="F8" s="18">
        <v>370601</v>
      </c>
      <c r="G8" s="18">
        <v>430950</v>
      </c>
      <c r="H8" s="18">
        <v>680228</v>
      </c>
      <c r="I8" s="18">
        <v>811772</v>
      </c>
      <c r="J8" s="18">
        <v>857646</v>
      </c>
      <c r="K8" s="18">
        <v>908447</v>
      </c>
      <c r="L8" s="18">
        <v>1143549</v>
      </c>
      <c r="M8" s="18">
        <v>1138496</v>
      </c>
      <c r="N8" s="18">
        <v>1331877</v>
      </c>
      <c r="O8" s="18">
        <v>1672764.1510379999</v>
      </c>
      <c r="P8" s="18">
        <v>2158913.0809999998</v>
      </c>
      <c r="Q8" s="18">
        <v>2454329.1451960001</v>
      </c>
      <c r="R8" s="18">
        <v>2669463.005965</v>
      </c>
      <c r="S8" s="18">
        <v>3139474.6326329997</v>
      </c>
    </row>
    <row r="9" spans="1:19" outlineLevel="1" x14ac:dyDescent="0.45">
      <c r="A9" s="8"/>
      <c r="B9" s="11" t="s">
        <v>147</v>
      </c>
      <c r="C9" s="7" t="s">
        <v>150</v>
      </c>
      <c r="D9" s="18">
        <v>4597.2479999999987</v>
      </c>
      <c r="E9" s="18">
        <v>4864</v>
      </c>
      <c r="F9" s="18">
        <v>5040</v>
      </c>
      <c r="G9" s="18">
        <v>5084</v>
      </c>
      <c r="H9" s="18">
        <v>5125</v>
      </c>
      <c r="I9" s="18">
        <v>5179</v>
      </c>
      <c r="J9" s="18">
        <v>5238</v>
      </c>
      <c r="K9" s="18">
        <v>4313</v>
      </c>
      <c r="L9" s="18">
        <v>4630</v>
      </c>
      <c r="M9" s="18">
        <v>7061</v>
      </c>
      <c r="N9" s="18">
        <v>10562</v>
      </c>
      <c r="O9" s="18">
        <v>10377.999580319998</v>
      </c>
      <c r="P9" s="18">
        <v>10101.245000000001</v>
      </c>
      <c r="Q9" s="18">
        <v>10549.805346549743</v>
      </c>
      <c r="R9" s="18">
        <v>9694.8777737606124</v>
      </c>
      <c r="S9" s="18">
        <v>10323.553652043425</v>
      </c>
    </row>
    <row r="10" spans="1:19" outlineLevel="1" x14ac:dyDescent="0.45">
      <c r="A10" s="8"/>
      <c r="B10" s="10" t="s">
        <v>143</v>
      </c>
      <c r="C10" s="7" t="s">
        <v>150</v>
      </c>
      <c r="D10" s="18">
        <v>3674015</v>
      </c>
      <c r="E10" s="18">
        <v>3468233</v>
      </c>
      <c r="F10" s="18">
        <v>3632089</v>
      </c>
      <c r="G10" s="18">
        <v>3070458</v>
      </c>
      <c r="H10" s="18">
        <v>2821530</v>
      </c>
      <c r="I10" s="18">
        <v>3685090</v>
      </c>
      <c r="J10" s="18">
        <v>4490107</v>
      </c>
      <c r="K10" s="18">
        <v>3862087</v>
      </c>
      <c r="L10" s="18">
        <v>4228112</v>
      </c>
      <c r="M10" s="18">
        <v>2753924</v>
      </c>
      <c r="N10" s="18">
        <v>2150013</v>
      </c>
      <c r="O10" s="18">
        <v>2858714.1124929995</v>
      </c>
      <c r="P10" s="18">
        <v>2819882.46</v>
      </c>
      <c r="Q10" s="18">
        <v>3374374.7336829994</v>
      </c>
      <c r="R10" s="18">
        <v>2791076.2316840002</v>
      </c>
      <c r="S10" s="18">
        <v>3879382.5393070001</v>
      </c>
    </row>
    <row r="11" spans="1:19" outlineLevel="1" x14ac:dyDescent="0.45">
      <c r="A11" s="8"/>
      <c r="B11" s="11" t="s">
        <v>146</v>
      </c>
      <c r="C11" s="7" t="s">
        <v>150</v>
      </c>
      <c r="D11" s="18">
        <v>3673300</v>
      </c>
      <c r="E11" s="18">
        <v>3467538</v>
      </c>
      <c r="F11" s="18">
        <v>3631650</v>
      </c>
      <c r="G11" s="18">
        <v>3070156</v>
      </c>
      <c r="H11" s="18">
        <v>2821157</v>
      </c>
      <c r="I11" s="18">
        <v>3684075</v>
      </c>
      <c r="J11" s="18">
        <v>4488929</v>
      </c>
      <c r="K11" s="18">
        <v>3860364</v>
      </c>
      <c r="L11" s="18">
        <v>4222822</v>
      </c>
      <c r="M11" s="18">
        <v>2748254</v>
      </c>
      <c r="N11" s="18">
        <v>2142922</v>
      </c>
      <c r="O11" s="18">
        <v>2855818.7954929997</v>
      </c>
      <c r="P11" s="18">
        <v>2816419.034</v>
      </c>
      <c r="Q11" s="18">
        <v>3371551.5616829996</v>
      </c>
      <c r="R11" s="18">
        <v>2788609.1356840003</v>
      </c>
      <c r="S11" s="18">
        <v>3877174.754307</v>
      </c>
    </row>
    <row r="12" spans="1:19" outlineLevel="1" x14ac:dyDescent="0.45">
      <c r="A12" s="8"/>
      <c r="B12" s="11" t="s">
        <v>147</v>
      </c>
      <c r="C12" s="7" t="s">
        <v>150</v>
      </c>
      <c r="D12" s="18">
        <v>715</v>
      </c>
      <c r="E12" s="18">
        <v>695</v>
      </c>
      <c r="F12" s="18">
        <v>439</v>
      </c>
      <c r="G12" s="18">
        <v>302</v>
      </c>
      <c r="H12" s="18">
        <v>373</v>
      </c>
      <c r="I12" s="18">
        <v>1015</v>
      </c>
      <c r="J12" s="18">
        <v>1178</v>
      </c>
      <c r="K12" s="18">
        <v>1723</v>
      </c>
      <c r="L12" s="18">
        <v>5290</v>
      </c>
      <c r="M12" s="18">
        <v>5670</v>
      </c>
      <c r="N12" s="18">
        <v>7091</v>
      </c>
      <c r="O12" s="18">
        <v>2895.317</v>
      </c>
      <c r="P12" s="18">
        <v>3463.4259999999999</v>
      </c>
      <c r="Q12" s="18">
        <v>2823.172</v>
      </c>
      <c r="R12" s="18">
        <v>2467.0959999999995</v>
      </c>
      <c r="S12" s="18">
        <v>2207.7850000000003</v>
      </c>
    </row>
    <row r="13" spans="1:19" outlineLevel="1" x14ac:dyDescent="0.45">
      <c r="A13" s="8"/>
      <c r="B13" s="10" t="s">
        <v>166</v>
      </c>
      <c r="C13" s="7" t="s">
        <v>151</v>
      </c>
      <c r="D13" s="18">
        <v>2558.4723763200004</v>
      </c>
      <c r="E13" s="18">
        <v>6208</v>
      </c>
      <c r="F13" s="18">
        <v>11114</v>
      </c>
      <c r="G13" s="18">
        <v>15726</v>
      </c>
      <c r="H13" s="18">
        <v>22126</v>
      </c>
      <c r="I13" s="18">
        <v>33449</v>
      </c>
      <c r="J13" s="18">
        <v>47833</v>
      </c>
      <c r="K13" s="18">
        <v>65277</v>
      </c>
      <c r="L13" s="18">
        <v>86959</v>
      </c>
      <c r="M13" s="18">
        <v>108472</v>
      </c>
      <c r="N13" s="18">
        <v>135046.17909393736</v>
      </c>
      <c r="O13" s="18">
        <v>162047.41908009021</v>
      </c>
      <c r="P13" s="18">
        <v>183922.128</v>
      </c>
      <c r="Q13" s="18">
        <v>485353.19566000003</v>
      </c>
      <c r="R13" s="18">
        <v>224722.35520306142</v>
      </c>
      <c r="S13" s="18">
        <v>240966.78925501805</v>
      </c>
    </row>
    <row r="14" spans="1:19" outlineLevel="1" x14ac:dyDescent="0.45">
      <c r="A14" s="8"/>
      <c r="B14" s="10" t="s">
        <v>175</v>
      </c>
      <c r="C14" s="7" t="s">
        <v>151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4791.0047200118997</v>
      </c>
      <c r="O14" s="18">
        <v>5988.8771595968619</v>
      </c>
      <c r="P14" s="18">
        <v>7941.3860000000004</v>
      </c>
      <c r="Q14" s="18">
        <v>205463.66308006036</v>
      </c>
      <c r="R14" s="18">
        <v>21235.697881147928</v>
      </c>
      <c r="S14" s="18">
        <v>21258.193449560495</v>
      </c>
    </row>
    <row r="15" spans="1:19" outlineLevel="1" x14ac:dyDescent="0.45">
      <c r="A15" s="8"/>
      <c r="B15" s="10" t="s">
        <v>167</v>
      </c>
      <c r="C15" s="7" t="s">
        <v>150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1039</v>
      </c>
      <c r="J15" s="18">
        <v>52307</v>
      </c>
      <c r="K15" s="18">
        <v>465924</v>
      </c>
      <c r="L15" s="18">
        <v>483777</v>
      </c>
      <c r="M15" s="18">
        <v>492172</v>
      </c>
      <c r="N15" s="18">
        <v>496354</v>
      </c>
      <c r="O15" s="18">
        <v>495555.52923000004</v>
      </c>
      <c r="P15" s="18">
        <v>489465.821</v>
      </c>
      <c r="Q15" s="18">
        <v>14724.950296865973</v>
      </c>
      <c r="R15" s="18">
        <v>474320.89525999996</v>
      </c>
      <c r="S15" s="18">
        <v>457262.67381999997</v>
      </c>
    </row>
    <row r="16" spans="1:19" outlineLevel="1" x14ac:dyDescent="0.45">
      <c r="A16" s="8"/>
      <c r="B16" s="10" t="s">
        <v>19</v>
      </c>
      <c r="C16" s="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 outlineLevel="1" x14ac:dyDescent="0.45">
      <c r="A17" s="8"/>
      <c r="B17" s="11" t="s">
        <v>178</v>
      </c>
      <c r="C17" s="7" t="s">
        <v>150</v>
      </c>
      <c r="D17" s="18">
        <v>0</v>
      </c>
      <c r="E17" s="18">
        <v>0</v>
      </c>
      <c r="F17" s="18">
        <v>0</v>
      </c>
      <c r="G17" s="18">
        <v>3363</v>
      </c>
      <c r="H17" s="18">
        <v>6814</v>
      </c>
      <c r="I17" s="18">
        <v>17401</v>
      </c>
      <c r="J17" s="18">
        <v>44860</v>
      </c>
      <c r="K17" s="18">
        <v>38973</v>
      </c>
      <c r="L17" s="18">
        <v>99810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</row>
    <row r="18" spans="1:19" outlineLevel="1" x14ac:dyDescent="0.45">
      <c r="A18" s="8"/>
      <c r="B18" s="11" t="s">
        <v>179</v>
      </c>
      <c r="C18" s="7" t="s">
        <v>191</v>
      </c>
      <c r="D18" s="18">
        <v>812.28200371057505</v>
      </c>
      <c r="E18" s="18">
        <v>1435.8070500927643</v>
      </c>
      <c r="F18" s="18">
        <v>1512.7458256029684</v>
      </c>
      <c r="G18" s="18">
        <v>842.04081632653049</v>
      </c>
      <c r="H18" s="18">
        <v>943.69202226345078</v>
      </c>
      <c r="I18" s="18">
        <v>1490.5936920222632</v>
      </c>
      <c r="J18" s="18">
        <v>1691.7254174397031</v>
      </c>
      <c r="K18" s="18">
        <v>1993.1354359925788</v>
      </c>
      <c r="L18" s="18">
        <v>2585.7142857142853</v>
      </c>
      <c r="M18" s="18">
        <v>1429</v>
      </c>
      <c r="N18" s="18">
        <v>2017.3283858998143</v>
      </c>
      <c r="O18" s="18">
        <v>1762.5231910946195</v>
      </c>
      <c r="P18" s="18">
        <v>1820.462244897959</v>
      </c>
      <c r="Q18" s="18">
        <v>1702.0452073822607</v>
      </c>
      <c r="R18" s="18">
        <v>1786.2910020199124</v>
      </c>
      <c r="S18" s="18">
        <v>1769.6668968382255</v>
      </c>
    </row>
    <row r="19" spans="1:19" outlineLevel="1" x14ac:dyDescent="0.45">
      <c r="A19" s="8"/>
      <c r="B19" s="11" t="s">
        <v>180</v>
      </c>
      <c r="C19" s="7" t="s">
        <v>150</v>
      </c>
      <c r="D19" s="18">
        <v>129595</v>
      </c>
      <c r="E19" s="18">
        <v>154521</v>
      </c>
      <c r="F19" s="18">
        <v>307299</v>
      </c>
      <c r="G19" s="18">
        <v>412996</v>
      </c>
      <c r="H19" s="18">
        <v>448728</v>
      </c>
      <c r="I19" s="18">
        <v>399312</v>
      </c>
      <c r="J19" s="18">
        <v>440814</v>
      </c>
      <c r="K19" s="18">
        <v>419409</v>
      </c>
      <c r="L19" s="18">
        <v>293298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outlineLevel="1" x14ac:dyDescent="0.45">
      <c r="A20" s="8"/>
      <c r="B20" s="11" t="s">
        <v>181</v>
      </c>
      <c r="C20" s="7" t="s">
        <v>191</v>
      </c>
      <c r="D20" s="18">
        <v>790.87198515769944</v>
      </c>
      <c r="E20" s="18">
        <v>998.71985157699442</v>
      </c>
      <c r="F20" s="18">
        <v>2013.6920222634508</v>
      </c>
      <c r="G20" s="18">
        <v>2226.159554730983</v>
      </c>
      <c r="H20" s="18">
        <v>2380.3710575139144</v>
      </c>
      <c r="I20" s="18">
        <v>2133.3951762523188</v>
      </c>
      <c r="J20" s="18">
        <v>2304.638218923933</v>
      </c>
      <c r="K20" s="18">
        <v>2153.4879406307978</v>
      </c>
      <c r="L20" s="18">
        <v>1808.8497217068643</v>
      </c>
      <c r="M20" s="18">
        <v>799</v>
      </c>
      <c r="N20" s="18">
        <v>1406.3821892393321</v>
      </c>
      <c r="O20" s="18">
        <v>1319.7217068645639</v>
      </c>
      <c r="P20" s="18">
        <v>1429.2321521335805</v>
      </c>
      <c r="Q20" s="18">
        <v>1209.2653075510459</v>
      </c>
      <c r="R20" s="18">
        <v>1401.0742571113997</v>
      </c>
      <c r="S20" s="18">
        <v>1153.7962193859521</v>
      </c>
    </row>
    <row r="21" spans="1:19" outlineLevel="1" x14ac:dyDescent="0.45">
      <c r="A21" s="8"/>
      <c r="B21" s="11" t="s">
        <v>165</v>
      </c>
      <c r="C21" s="7" t="s">
        <v>189</v>
      </c>
      <c r="D21" s="18">
        <v>134.01</v>
      </c>
      <c r="E21" s="18">
        <v>533.46</v>
      </c>
      <c r="F21" s="18">
        <v>956.63</v>
      </c>
      <c r="G21" s="18">
        <v>1776.42</v>
      </c>
      <c r="H21" s="18">
        <v>2541.89</v>
      </c>
      <c r="I21" s="18">
        <v>3568.22</v>
      </c>
      <c r="J21" s="18">
        <v>3360.54</v>
      </c>
      <c r="K21" s="18">
        <v>3599.16</v>
      </c>
      <c r="L21" s="18">
        <v>3690.81</v>
      </c>
      <c r="M21" s="18">
        <v>428397</v>
      </c>
      <c r="N21" s="18">
        <v>4413.45</v>
      </c>
      <c r="O21" s="18">
        <v>4428.59</v>
      </c>
      <c r="P21" s="18">
        <v>4280.53</v>
      </c>
      <c r="Q21" s="18">
        <v>6832.3363392000001</v>
      </c>
      <c r="R21" s="18">
        <v>6997.1327090699979</v>
      </c>
      <c r="S21" s="18">
        <v>6899.5656269400006</v>
      </c>
    </row>
    <row r="22" spans="1:19" outlineLevel="1" x14ac:dyDescent="0.45">
      <c r="A22" s="8"/>
      <c r="B22" s="11" t="s">
        <v>182</v>
      </c>
      <c r="C22" s="7" t="s">
        <v>195</v>
      </c>
      <c r="D22" s="18">
        <v>0</v>
      </c>
      <c r="E22" s="18">
        <v>55.05</v>
      </c>
      <c r="F22" s="18">
        <v>57.42</v>
      </c>
      <c r="G22" s="18">
        <v>133.19999999999999</v>
      </c>
      <c r="H22" s="18">
        <v>200.75</v>
      </c>
      <c r="I22" s="18">
        <v>1322.3</v>
      </c>
      <c r="J22" s="18">
        <v>1630.22</v>
      </c>
      <c r="K22" s="18">
        <v>1645.42</v>
      </c>
      <c r="L22" s="18">
        <v>1684.66</v>
      </c>
      <c r="M22" s="18">
        <v>1906.87</v>
      </c>
      <c r="N22" s="18">
        <v>3733.08</v>
      </c>
      <c r="O22" s="18">
        <v>2233.92</v>
      </c>
      <c r="P22" s="18">
        <v>1224.43461</v>
      </c>
      <c r="Q22" s="18">
        <v>1402.3246256074574</v>
      </c>
      <c r="R22" s="18">
        <v>2268.6538777098995</v>
      </c>
      <c r="S22" s="18">
        <v>2373.4616537214429</v>
      </c>
    </row>
    <row r="23" spans="1:19" outlineLevel="1" x14ac:dyDescent="0.45">
      <c r="A23" s="8"/>
      <c r="B23" s="11" t="s">
        <v>164</v>
      </c>
      <c r="C23" s="7" t="s">
        <v>187</v>
      </c>
      <c r="D23" s="18">
        <v>323</v>
      </c>
      <c r="E23" s="18">
        <v>341.7</v>
      </c>
      <c r="F23" s="18">
        <v>352.67</v>
      </c>
      <c r="G23" s="18">
        <v>291.86</v>
      </c>
      <c r="H23" s="18">
        <v>241.02</v>
      </c>
      <c r="I23" s="18">
        <v>230.53</v>
      </c>
      <c r="J23" s="18">
        <v>245.91</v>
      </c>
      <c r="K23" s="18">
        <v>238.57</v>
      </c>
      <c r="L23" s="18">
        <v>235.17</v>
      </c>
      <c r="M23" s="18">
        <v>249.27</v>
      </c>
      <c r="N23" s="18">
        <v>158.28</v>
      </c>
      <c r="O23" s="18">
        <v>154.32</v>
      </c>
      <c r="P23" s="18">
        <v>156.63356999999999</v>
      </c>
      <c r="Q23" s="18">
        <v>172.20692160000002</v>
      </c>
      <c r="R23" s="18">
        <v>165.05134380000001</v>
      </c>
      <c r="S23" s="18">
        <v>108.5799784791771</v>
      </c>
    </row>
    <row r="24" spans="1:19" outlineLevel="1" x14ac:dyDescent="0.45">
      <c r="A24" s="8"/>
      <c r="B24" s="11" t="s">
        <v>163</v>
      </c>
      <c r="C24" s="7" t="s">
        <v>195</v>
      </c>
      <c r="D24" s="18">
        <v>492</v>
      </c>
      <c r="E24" s="18">
        <v>502.38</v>
      </c>
      <c r="F24" s="18">
        <v>434.11</v>
      </c>
      <c r="G24" s="18">
        <v>412.36</v>
      </c>
      <c r="H24" s="18">
        <v>493.09</v>
      </c>
      <c r="I24" s="18">
        <v>234.19</v>
      </c>
      <c r="J24" s="18">
        <v>236.65</v>
      </c>
      <c r="K24" s="18">
        <v>564.80999999999995</v>
      </c>
      <c r="L24" s="18">
        <v>496.22</v>
      </c>
      <c r="M24" s="18">
        <v>51.63</v>
      </c>
      <c r="N24" s="18">
        <v>447.9</v>
      </c>
      <c r="O24" s="18">
        <v>1238.0999999999999</v>
      </c>
      <c r="P24" s="18">
        <v>6482.98</v>
      </c>
      <c r="Q24" s="18">
        <v>6741.6692000000012</v>
      </c>
      <c r="R24" s="18">
        <v>1310.7346000000002</v>
      </c>
      <c r="S24" s="18">
        <v>1428.7616</v>
      </c>
    </row>
    <row r="25" spans="1:19" outlineLevel="1" x14ac:dyDescent="0.45">
      <c r="A25" s="8"/>
      <c r="B25" s="11" t="s">
        <v>183</v>
      </c>
      <c r="C25" s="7" t="s">
        <v>195</v>
      </c>
      <c r="D25" s="18">
        <v>0</v>
      </c>
      <c r="E25" s="18">
        <v>0</v>
      </c>
      <c r="F25" s="18">
        <v>0</v>
      </c>
      <c r="G25" s="18">
        <v>0</v>
      </c>
      <c r="H25" s="18">
        <v>535.77</v>
      </c>
      <c r="I25" s="18">
        <v>237.66</v>
      </c>
      <c r="J25" s="18">
        <v>509.95</v>
      </c>
      <c r="K25" s="18">
        <v>1200.55</v>
      </c>
      <c r="L25" s="18">
        <v>2681.29</v>
      </c>
      <c r="M25" s="18">
        <v>7952.15</v>
      </c>
      <c r="N25" s="18">
        <v>8237.6299999999992</v>
      </c>
      <c r="O25" s="18">
        <v>8171.72</v>
      </c>
      <c r="P25" s="18">
        <v>10990.49279</v>
      </c>
      <c r="Q25" s="18">
        <v>14864.876517903263</v>
      </c>
      <c r="R25" s="18">
        <v>15433.897795957015</v>
      </c>
      <c r="S25" s="18">
        <v>13256.752534816125</v>
      </c>
    </row>
    <row r="26" spans="1:19" outlineLevel="1" x14ac:dyDescent="0.45">
      <c r="A26" s="8"/>
      <c r="B26" s="11" t="s">
        <v>184</v>
      </c>
      <c r="C26" s="7" t="s">
        <v>153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2776.1038961038957</v>
      </c>
      <c r="K26" s="18">
        <v>2613.6178107606675</v>
      </c>
      <c r="L26" s="18">
        <v>3264.9907235621522</v>
      </c>
      <c r="M26" s="18">
        <v>3546.2337662337659</v>
      </c>
      <c r="N26" s="18">
        <v>1929.4619666048236</v>
      </c>
      <c r="O26" s="18">
        <v>1528.6641929499071</v>
      </c>
      <c r="P26" s="18">
        <v>1402.684081632653</v>
      </c>
      <c r="Q26" s="18">
        <v>1368.6700734486894</v>
      </c>
      <c r="R26" s="18">
        <v>1236.7853608464582</v>
      </c>
      <c r="S26" s="18">
        <v>1345.0943422782932</v>
      </c>
    </row>
    <row r="27" spans="1:19" outlineLevel="1" x14ac:dyDescent="0.45">
      <c r="A27" s="8"/>
      <c r="B27" s="11" t="s">
        <v>162</v>
      </c>
      <c r="C27" s="7" t="s">
        <v>152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2283.37</v>
      </c>
      <c r="L27" s="18">
        <v>2292.54</v>
      </c>
      <c r="M27" s="18">
        <v>3223.04</v>
      </c>
      <c r="N27" s="18">
        <v>2310.08</v>
      </c>
      <c r="O27" s="18">
        <v>2288.48</v>
      </c>
      <c r="P27" s="18">
        <v>2300.16</v>
      </c>
      <c r="Q27" s="18">
        <v>2189.0207999999998</v>
      </c>
      <c r="R27" s="18">
        <v>2052.864</v>
      </c>
      <c r="S27" s="18">
        <v>1975.8879999999999</v>
      </c>
    </row>
    <row r="28" spans="1:19" outlineLevel="1" x14ac:dyDescent="0.45">
      <c r="A28" s="8"/>
      <c r="B28" s="11" t="s">
        <v>161</v>
      </c>
      <c r="C28" s="7" t="s">
        <v>187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171.59</v>
      </c>
      <c r="L28" s="18">
        <v>375.74</v>
      </c>
      <c r="M28" s="18">
        <v>414.77</v>
      </c>
      <c r="N28" s="18">
        <v>784.84</v>
      </c>
      <c r="O28" s="18">
        <v>778.43</v>
      </c>
      <c r="P28" s="18">
        <v>1007.49251</v>
      </c>
      <c r="Q28" s="18">
        <v>1144.5064757661</v>
      </c>
      <c r="R28" s="18">
        <v>1020.6074408583332</v>
      </c>
      <c r="S28" s="18">
        <v>1548.3246175707668</v>
      </c>
    </row>
    <row r="29" spans="1:19" outlineLevel="1" x14ac:dyDescent="0.45">
      <c r="A29" s="8"/>
      <c r="B29" s="11" t="s">
        <v>185</v>
      </c>
      <c r="C29" s="7" t="s">
        <v>152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5272.7</v>
      </c>
      <c r="N29" s="18">
        <v>2083.92</v>
      </c>
      <c r="O29" s="18">
        <v>2813.94</v>
      </c>
      <c r="P29" s="18">
        <v>4377.3434799999995</v>
      </c>
      <c r="Q29" s="18">
        <v>5329.4326507236592</v>
      </c>
      <c r="R29" s="18">
        <v>5101.9370395948299</v>
      </c>
      <c r="S29" s="18">
        <v>5014.0632637735835</v>
      </c>
    </row>
    <row r="30" spans="1:19" outlineLevel="1" x14ac:dyDescent="0.45">
      <c r="A30" s="8"/>
      <c r="B30" s="11" t="s">
        <v>148</v>
      </c>
      <c r="C30" s="7" t="s">
        <v>189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201349</v>
      </c>
      <c r="N30" s="18">
        <v>2602.0300000000002</v>
      </c>
      <c r="O30" s="18">
        <v>3061.75</v>
      </c>
      <c r="P30" s="18">
        <v>2660.1232099999997</v>
      </c>
      <c r="Q30" s="18">
        <v>3440.4801596553998</v>
      </c>
      <c r="R30" s="18">
        <v>4888.7708455065003</v>
      </c>
      <c r="S30" s="18">
        <v>4085.5938177238568</v>
      </c>
    </row>
    <row r="31" spans="1:19" outlineLevel="1" x14ac:dyDescent="0.45">
      <c r="A31" s="8"/>
      <c r="B31" s="10" t="s">
        <v>10</v>
      </c>
      <c r="C31" s="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outlineLevel="1" x14ac:dyDescent="0.45">
      <c r="A32" s="8"/>
      <c r="B32" s="11" t="s">
        <v>154</v>
      </c>
      <c r="C32" s="7" t="s">
        <v>153</v>
      </c>
      <c r="D32" s="18">
        <v>32191</v>
      </c>
      <c r="E32" s="18">
        <v>33595.769944341366</v>
      </c>
      <c r="F32" s="18">
        <v>35065.250463821889</v>
      </c>
      <c r="G32" s="18">
        <v>36536.252319109459</v>
      </c>
      <c r="H32" s="18">
        <v>37389.220779220777</v>
      </c>
      <c r="I32" s="18">
        <v>39236.085343228202</v>
      </c>
      <c r="J32" s="18">
        <v>40355.602968460109</v>
      </c>
      <c r="K32" s="18">
        <v>55642.63450834879</v>
      </c>
      <c r="L32" s="18">
        <v>62026.957328385899</v>
      </c>
      <c r="M32" s="18">
        <v>76966.437847866415</v>
      </c>
      <c r="N32" s="18">
        <v>99171.484230055648</v>
      </c>
      <c r="O32" s="18">
        <v>96278.16326530611</v>
      </c>
      <c r="P32" s="18">
        <v>103187.11109461964</v>
      </c>
      <c r="Q32" s="18">
        <v>104425.52251179534</v>
      </c>
      <c r="R32" s="18">
        <v>78189.826670747236</v>
      </c>
      <c r="S32" s="18">
        <v>0</v>
      </c>
    </row>
    <row r="33" spans="1:19" outlineLevel="1" x14ac:dyDescent="0.45">
      <c r="A33" s="8"/>
      <c r="B33" s="11" t="s">
        <v>155</v>
      </c>
      <c r="C33" s="7" t="s">
        <v>153</v>
      </c>
      <c r="D33" s="18">
        <v>10956</v>
      </c>
      <c r="E33" s="18">
        <v>12450.092764378478</v>
      </c>
      <c r="F33" s="18">
        <v>14768.38589981447</v>
      </c>
      <c r="G33" s="18">
        <v>14332.91280148423</v>
      </c>
      <c r="H33" s="18">
        <v>14889.795918367347</v>
      </c>
      <c r="I33" s="18">
        <v>15803.970315398885</v>
      </c>
      <c r="J33" s="18">
        <v>16200.482374768088</v>
      </c>
      <c r="K33" s="18">
        <v>15964.230055658625</v>
      </c>
      <c r="L33" s="18">
        <v>16455.343228200371</v>
      </c>
      <c r="M33" s="18">
        <v>14486.103896103894</v>
      </c>
      <c r="N33" s="18">
        <v>17168.385899814471</v>
      </c>
      <c r="O33" s="18">
        <v>17522.922583193769</v>
      </c>
      <c r="P33" s="18">
        <v>17688.800318983729</v>
      </c>
      <c r="Q33" s="18">
        <v>17530.36819251136</v>
      </c>
      <c r="R33" s="18">
        <v>13871.231044711174</v>
      </c>
      <c r="S33" s="18">
        <v>5722.5680838666312</v>
      </c>
    </row>
    <row r="34" spans="1:19" outlineLevel="1" x14ac:dyDescent="0.45">
      <c r="A34" s="8"/>
      <c r="B34" s="11" t="s">
        <v>156</v>
      </c>
      <c r="C34" s="7" t="s">
        <v>153</v>
      </c>
      <c r="D34" s="18">
        <v>522</v>
      </c>
      <c r="E34" s="18">
        <v>626.97588126159553</v>
      </c>
      <c r="F34" s="18">
        <v>651.70686456400733</v>
      </c>
      <c r="G34" s="18">
        <v>818.33024118738399</v>
      </c>
      <c r="H34" s="18">
        <v>1084.5083487940631</v>
      </c>
      <c r="I34" s="18">
        <v>1751.5027829313544</v>
      </c>
      <c r="J34" s="18">
        <v>3423.1168831168829</v>
      </c>
      <c r="K34" s="18">
        <v>2731.8552875695732</v>
      </c>
      <c r="L34" s="18">
        <v>3137.6808905380331</v>
      </c>
      <c r="M34" s="18">
        <v>2916.1038961038957</v>
      </c>
      <c r="N34" s="18">
        <v>18038.423005565863</v>
      </c>
      <c r="O34" s="18">
        <v>17616.901666174708</v>
      </c>
      <c r="P34" s="18">
        <v>18581.245640074212</v>
      </c>
      <c r="Q34" s="18">
        <v>18449.430534636238</v>
      </c>
      <c r="R34" s="18">
        <v>15363.935258686182</v>
      </c>
      <c r="S34" s="18">
        <v>7610.7428705980565</v>
      </c>
    </row>
    <row r="35" spans="1:19" outlineLevel="1" x14ac:dyDescent="0.45">
      <c r="A35" s="8"/>
      <c r="B35" s="11" t="s">
        <v>157</v>
      </c>
      <c r="C35" s="7" t="s">
        <v>152</v>
      </c>
      <c r="D35" s="18">
        <v>8851.91094619666</v>
      </c>
      <c r="E35" s="18">
        <v>9368.08905380334</v>
      </c>
      <c r="F35" s="18">
        <v>11277.050092764377</v>
      </c>
      <c r="G35" s="18">
        <v>11845.027829313543</v>
      </c>
      <c r="H35" s="18">
        <v>12254.378478664192</v>
      </c>
      <c r="I35" s="18">
        <v>13314.860853432281</v>
      </c>
      <c r="J35" s="18">
        <v>13974.99072356215</v>
      </c>
      <c r="K35" s="18">
        <v>13884.452690166974</v>
      </c>
      <c r="L35" s="18">
        <v>12966.048237476809</v>
      </c>
      <c r="M35" s="18">
        <v>7254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</row>
    <row r="36" spans="1:19" outlineLevel="1" x14ac:dyDescent="0.45">
      <c r="A36" s="8"/>
      <c r="B36" s="11" t="s">
        <v>158</v>
      </c>
      <c r="C36" s="7" t="s">
        <v>188</v>
      </c>
      <c r="D36" s="18">
        <v>6217.7179962894243</v>
      </c>
      <c r="E36" s="18">
        <v>6891.91094619666</v>
      </c>
      <c r="F36" s="18">
        <v>6968.8682745825599</v>
      </c>
      <c r="G36" s="18">
        <v>10540.074211502782</v>
      </c>
      <c r="H36" s="18">
        <v>10077.532467532466</v>
      </c>
      <c r="I36" s="18">
        <v>11467.198515769944</v>
      </c>
      <c r="J36" s="18">
        <v>12642.20779220779</v>
      </c>
      <c r="K36" s="18">
        <v>13968.274582560296</v>
      </c>
      <c r="L36" s="18">
        <v>16681.836734693876</v>
      </c>
      <c r="M36" s="18">
        <v>8371</v>
      </c>
      <c r="N36" s="18">
        <v>14976.419294990723</v>
      </c>
      <c r="O36" s="18">
        <v>12268.608534322819</v>
      </c>
      <c r="P36" s="18">
        <v>12136.103877551019</v>
      </c>
      <c r="Q36" s="18">
        <v>11625.625197045789</v>
      </c>
      <c r="R36" s="18">
        <v>10715.713347859952</v>
      </c>
      <c r="S36" s="18">
        <v>4347.5720647589596</v>
      </c>
    </row>
    <row r="37" spans="1:19" outlineLevel="1" x14ac:dyDescent="0.45">
      <c r="A37" s="8"/>
      <c r="B37" s="11" t="s">
        <v>186</v>
      </c>
      <c r="C37" s="7" t="s">
        <v>152</v>
      </c>
      <c r="D37" s="18">
        <v>0</v>
      </c>
      <c r="E37" s="18">
        <v>369.8</v>
      </c>
      <c r="F37" s="18">
        <v>429.84</v>
      </c>
      <c r="G37" s="18">
        <v>605.84</v>
      </c>
      <c r="H37" s="18">
        <v>453.93</v>
      </c>
      <c r="I37" s="18">
        <v>932.75</v>
      </c>
      <c r="J37" s="18">
        <v>2201.71</v>
      </c>
      <c r="K37" s="18">
        <v>2610.2199999999998</v>
      </c>
      <c r="L37" s="18">
        <v>2864.19</v>
      </c>
      <c r="M37" s="18">
        <v>589.35</v>
      </c>
      <c r="N37" s="18">
        <v>2076.38</v>
      </c>
      <c r="O37" s="18">
        <v>8216.14</v>
      </c>
      <c r="P37" s="18">
        <v>10057.60937</v>
      </c>
      <c r="Q37" s="18">
        <v>6950.2088864085581</v>
      </c>
      <c r="R37" s="18">
        <v>5465.1100222822533</v>
      </c>
      <c r="S37" s="18">
        <v>2129.9323589705523</v>
      </c>
    </row>
    <row r="38" spans="1:19" outlineLevel="1" x14ac:dyDescent="0.45">
      <c r="A38" s="8"/>
      <c r="B38" s="11" t="s">
        <v>159</v>
      </c>
      <c r="C38" s="7" t="s">
        <v>152</v>
      </c>
      <c r="D38" s="18">
        <v>3028</v>
      </c>
      <c r="E38" s="18">
        <v>3212.22</v>
      </c>
      <c r="F38" s="18">
        <v>3467.92</v>
      </c>
      <c r="G38" s="18">
        <v>3068.61</v>
      </c>
      <c r="H38" s="18">
        <v>2603.54</v>
      </c>
      <c r="I38" s="18">
        <v>2274.9699999999998</v>
      </c>
      <c r="J38" s="18">
        <v>2338.16</v>
      </c>
      <c r="K38" s="18">
        <v>2293.6799999999998</v>
      </c>
      <c r="L38" s="18">
        <v>2186.5700000000002</v>
      </c>
      <c r="M38" s="18">
        <v>1967.94</v>
      </c>
      <c r="N38" s="18">
        <v>1783.6</v>
      </c>
      <c r="O38" s="18">
        <v>1764.05</v>
      </c>
      <c r="P38" s="18">
        <v>1823.6065599999999</v>
      </c>
      <c r="Q38" s="18">
        <v>1947.2326112594999</v>
      </c>
      <c r="R38" s="18">
        <v>1351.8152516472005</v>
      </c>
      <c r="S38" s="18">
        <v>0</v>
      </c>
    </row>
    <row r="39" spans="1:19" outlineLevel="1" x14ac:dyDescent="0.45">
      <c r="A39" s="8"/>
      <c r="B39" s="11" t="s">
        <v>184</v>
      </c>
      <c r="C39" s="7" t="s">
        <v>153</v>
      </c>
      <c r="D39" s="18">
        <v>4392</v>
      </c>
      <c r="E39" s="18">
        <v>4174.2115027829313</v>
      </c>
      <c r="F39" s="18">
        <v>4172.9128014842299</v>
      </c>
      <c r="G39" s="18">
        <v>3870.3153988868271</v>
      </c>
      <c r="H39" s="18">
        <v>3198.5157699443412</v>
      </c>
      <c r="I39" s="18">
        <v>2684.7124304267159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</row>
    <row r="40" spans="1:19" outlineLevel="1" x14ac:dyDescent="0.45">
      <c r="A40" s="8"/>
      <c r="B40" s="10" t="s">
        <v>160</v>
      </c>
      <c r="C40" s="7" t="s">
        <v>150</v>
      </c>
      <c r="D40" s="18">
        <v>2103</v>
      </c>
      <c r="E40" s="18">
        <v>6681</v>
      </c>
      <c r="F40" s="18">
        <v>8522</v>
      </c>
      <c r="G40" s="18">
        <v>20310</v>
      </c>
      <c r="H40" s="18">
        <v>89270</v>
      </c>
      <c r="I40" s="18">
        <v>196960</v>
      </c>
      <c r="J40" s="18">
        <v>294621</v>
      </c>
      <c r="K40" s="18">
        <v>389664</v>
      </c>
      <c r="L40" s="18">
        <v>578578</v>
      </c>
      <c r="M40" s="18">
        <v>943056</v>
      </c>
      <c r="N40" s="18">
        <v>1089260</v>
      </c>
      <c r="O40" s="18">
        <v>1143402.075</v>
      </c>
      <c r="P40" s="18">
        <v>1469288.963</v>
      </c>
      <c r="Q40" s="18">
        <v>1764948.1988705713</v>
      </c>
      <c r="R40" s="18">
        <v>2285164.2052195249</v>
      </c>
      <c r="S40" s="18">
        <v>3522349.5664074817</v>
      </c>
    </row>
    <row r="41" spans="1:19" outlineLevel="1" x14ac:dyDescent="0.45">
      <c r="A41" s="8"/>
      <c r="B41" s="11" t="s">
        <v>146</v>
      </c>
      <c r="C41" s="7" t="s">
        <v>150</v>
      </c>
      <c r="D41" s="18">
        <v>0</v>
      </c>
      <c r="E41" s="18">
        <v>311</v>
      </c>
      <c r="F41" s="18">
        <v>1960</v>
      </c>
      <c r="G41" s="18">
        <v>13432</v>
      </c>
      <c r="H41" s="18">
        <v>81759</v>
      </c>
      <c r="I41" s="18">
        <v>188072</v>
      </c>
      <c r="J41" s="18">
        <v>282463</v>
      </c>
      <c r="K41" s="18">
        <v>374347</v>
      </c>
      <c r="L41" s="18">
        <v>560890</v>
      </c>
      <c r="M41" s="18">
        <v>922817</v>
      </c>
      <c r="N41" s="18">
        <v>1071418</v>
      </c>
      <c r="O41" s="18">
        <v>1124543.96</v>
      </c>
      <c r="P41" s="18">
        <v>1447767.7549999999</v>
      </c>
      <c r="Q41" s="18">
        <v>1741801.4589589997</v>
      </c>
      <c r="R41" s="18">
        <v>2257400.6822740003</v>
      </c>
      <c r="S41" s="18">
        <v>3485607.7340810001</v>
      </c>
    </row>
    <row r="42" spans="1:19" outlineLevel="1" x14ac:dyDescent="0.45">
      <c r="A42" s="8"/>
      <c r="B42" s="11" t="s">
        <v>147</v>
      </c>
      <c r="C42" s="7" t="s">
        <v>150</v>
      </c>
      <c r="D42" s="18">
        <v>2103</v>
      </c>
      <c r="E42" s="18">
        <v>6370</v>
      </c>
      <c r="F42" s="18">
        <v>6562</v>
      </c>
      <c r="G42" s="18">
        <v>6878</v>
      </c>
      <c r="H42" s="18">
        <v>7511</v>
      </c>
      <c r="I42" s="18">
        <v>8888</v>
      </c>
      <c r="J42" s="18">
        <v>12158</v>
      </c>
      <c r="K42" s="18">
        <v>15317</v>
      </c>
      <c r="L42" s="18">
        <v>17688</v>
      </c>
      <c r="M42" s="18">
        <v>20239</v>
      </c>
      <c r="N42" s="18">
        <v>17842</v>
      </c>
      <c r="O42" s="18">
        <v>18858.115000000002</v>
      </c>
      <c r="P42" s="18">
        <v>21521.207999999999</v>
      </c>
      <c r="Q42" s="18">
        <v>23146.739911571502</v>
      </c>
      <c r="R42" s="18">
        <v>27763.522945524503</v>
      </c>
      <c r="S42" s="18">
        <v>36741.832326482232</v>
      </c>
    </row>
    <row r="43" spans="1:19" outlineLevel="1" x14ac:dyDescent="0.45">
      <c r="A43" s="8"/>
      <c r="B43" s="11" t="s">
        <v>176</v>
      </c>
      <c r="C43" s="24" t="s">
        <v>150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6089</v>
      </c>
      <c r="O43" s="18">
        <v>360680.54</v>
      </c>
      <c r="P43" s="18">
        <v>1285733.1000000001</v>
      </c>
      <c r="Q43" s="25">
        <v>1702005.5</v>
      </c>
      <c r="R43" s="25">
        <v>1031272</v>
      </c>
      <c r="S43" s="25">
        <v>2377373.7999999998</v>
      </c>
    </row>
    <row r="44" spans="1:19" s="33" customFormat="1" x14ac:dyDescent="0.45">
      <c r="A44" s="37" t="s">
        <v>2</v>
      </c>
      <c r="B44" s="35" t="s">
        <v>149</v>
      </c>
      <c r="C44" s="30" t="s">
        <v>151</v>
      </c>
      <c r="D44" s="31">
        <v>3043.1200330206734</v>
      </c>
      <c r="E44" s="31">
        <v>2886</v>
      </c>
      <c r="F44" s="31">
        <v>2476</v>
      </c>
      <c r="G44" s="31">
        <v>2211</v>
      </c>
      <c r="H44" s="31">
        <v>2077</v>
      </c>
      <c r="I44" s="31">
        <v>1659</v>
      </c>
      <c r="J44" s="31">
        <v>1333</v>
      </c>
      <c r="K44" s="31">
        <v>1109</v>
      </c>
      <c r="L44" s="31">
        <v>1076</v>
      </c>
      <c r="M44" s="31">
        <v>1043</v>
      </c>
      <c r="N44" s="31">
        <v>976</v>
      </c>
      <c r="O44" s="31">
        <v>920</v>
      </c>
      <c r="P44" s="31">
        <v>835.74099999999999</v>
      </c>
      <c r="Q44" s="31">
        <v>774.54868693522633</v>
      </c>
      <c r="R44" s="31">
        <v>705.13656820869483</v>
      </c>
      <c r="S44" s="31">
        <v>630.28549120000025</v>
      </c>
    </row>
    <row r="45" spans="1:19" outlineLevel="1" x14ac:dyDescent="0.45">
      <c r="A45" s="8"/>
      <c r="B45" s="10" t="s">
        <v>264</v>
      </c>
      <c r="C45" s="7" t="s">
        <v>150</v>
      </c>
      <c r="D45" s="18">
        <v>752.37707834999992</v>
      </c>
      <c r="E45" s="18">
        <v>1566</v>
      </c>
      <c r="F45" s="18">
        <v>3037</v>
      </c>
      <c r="G45" s="18">
        <v>4988</v>
      </c>
      <c r="H45" s="18">
        <v>9058</v>
      </c>
      <c r="I45" s="18">
        <v>13018</v>
      </c>
      <c r="J45" s="18">
        <v>20755</v>
      </c>
      <c r="K45" s="18">
        <v>25710</v>
      </c>
      <c r="L45" s="18">
        <v>31263</v>
      </c>
      <c r="M45" s="18">
        <v>53021</v>
      </c>
      <c r="N45" s="18">
        <v>74994</v>
      </c>
      <c r="O45" s="18">
        <v>86829</v>
      </c>
      <c r="P45" s="18">
        <v>105789.43299999999</v>
      </c>
      <c r="Q45" s="18">
        <v>129634.22885002104</v>
      </c>
      <c r="R45" s="18">
        <v>200480.34816908865</v>
      </c>
      <c r="S45" s="18">
        <v>227866.04597328344</v>
      </c>
    </row>
    <row r="46" spans="1:19" outlineLevel="1" x14ac:dyDescent="0.45">
      <c r="A46" s="8"/>
      <c r="B46" s="11" t="s">
        <v>146</v>
      </c>
      <c r="C46" s="7" t="s">
        <v>150</v>
      </c>
      <c r="D46" s="18">
        <v>1.92</v>
      </c>
      <c r="E46" s="18">
        <v>3</v>
      </c>
      <c r="F46" s="18">
        <v>56</v>
      </c>
      <c r="G46" s="18">
        <v>170</v>
      </c>
      <c r="H46" s="18">
        <v>549</v>
      </c>
      <c r="I46" s="18">
        <v>512</v>
      </c>
      <c r="J46" s="18">
        <v>4279</v>
      </c>
      <c r="K46" s="18">
        <v>5731</v>
      </c>
      <c r="L46" s="18">
        <v>9432</v>
      </c>
      <c r="M46" s="18">
        <v>20116</v>
      </c>
      <c r="N46" s="18">
        <v>30130</v>
      </c>
      <c r="O46" s="18">
        <v>32413</v>
      </c>
      <c r="P46" s="18">
        <v>35154.671999999999</v>
      </c>
      <c r="Q46" s="18">
        <v>38361.514002999989</v>
      </c>
      <c r="R46" s="18">
        <v>39189.882500999978</v>
      </c>
      <c r="S46" s="18">
        <v>43583.472806000005</v>
      </c>
    </row>
    <row r="47" spans="1:19" outlineLevel="1" x14ac:dyDescent="0.45">
      <c r="A47" s="8"/>
      <c r="B47" s="11" t="s">
        <v>147</v>
      </c>
      <c r="C47" s="7" t="s">
        <v>150</v>
      </c>
      <c r="D47" s="18">
        <v>750.45707834999996</v>
      </c>
      <c r="E47" s="18">
        <v>1563</v>
      </c>
      <c r="F47" s="18">
        <v>2981</v>
      </c>
      <c r="G47" s="18">
        <v>4818</v>
      </c>
      <c r="H47" s="18">
        <v>8509</v>
      </c>
      <c r="I47" s="18">
        <v>12506</v>
      </c>
      <c r="J47" s="18">
        <v>16476</v>
      </c>
      <c r="K47" s="18">
        <v>19979</v>
      </c>
      <c r="L47" s="18">
        <v>21830</v>
      </c>
      <c r="M47" s="18">
        <v>32905</v>
      </c>
      <c r="N47" s="18">
        <v>44864</v>
      </c>
      <c r="O47" s="18">
        <v>54415</v>
      </c>
      <c r="P47" s="18">
        <v>70634.760999999999</v>
      </c>
      <c r="Q47" s="18">
        <v>91272.714847021052</v>
      </c>
      <c r="R47" s="18">
        <v>161290.46566808867</v>
      </c>
      <c r="S47" s="18">
        <v>184282.57316728344</v>
      </c>
    </row>
    <row r="48" spans="1:19" outlineLevel="1" x14ac:dyDescent="0.45">
      <c r="A48" s="8"/>
      <c r="B48" s="10" t="s">
        <v>142</v>
      </c>
      <c r="C48" s="7" t="s">
        <v>150</v>
      </c>
      <c r="D48" s="18">
        <v>176.952</v>
      </c>
      <c r="E48" s="18">
        <v>177</v>
      </c>
      <c r="F48" s="18">
        <v>177</v>
      </c>
      <c r="G48" s="18">
        <v>177</v>
      </c>
      <c r="H48" s="18">
        <v>177</v>
      </c>
      <c r="I48" s="18">
        <v>177</v>
      </c>
      <c r="J48" s="18">
        <v>177</v>
      </c>
      <c r="K48" s="18">
        <v>177</v>
      </c>
      <c r="L48" s="18">
        <v>177</v>
      </c>
      <c r="M48" s="18">
        <v>177</v>
      </c>
      <c r="N48" s="18">
        <v>189</v>
      </c>
      <c r="O48" s="18">
        <v>188</v>
      </c>
      <c r="P48" s="18">
        <v>202.07900000000001</v>
      </c>
      <c r="Q48" s="18">
        <v>208.81449405001914</v>
      </c>
      <c r="R48" s="18">
        <v>190.58895204323406</v>
      </c>
      <c r="S48" s="18">
        <v>200.86441445967083</v>
      </c>
    </row>
    <row r="49" spans="1:19" outlineLevel="1" x14ac:dyDescent="0.45">
      <c r="A49" s="8"/>
      <c r="B49" s="11" t="s">
        <v>146</v>
      </c>
      <c r="C49" s="7" t="s">
        <v>150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 t="s">
        <v>0</v>
      </c>
      <c r="L49" s="18" t="s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</row>
    <row r="50" spans="1:19" outlineLevel="1" x14ac:dyDescent="0.45">
      <c r="A50" s="8"/>
      <c r="B50" s="11" t="s">
        <v>147</v>
      </c>
      <c r="C50" s="7" t="s">
        <v>150</v>
      </c>
      <c r="D50" s="18">
        <v>176.952</v>
      </c>
      <c r="E50" s="18">
        <v>177</v>
      </c>
      <c r="F50" s="18">
        <v>177</v>
      </c>
      <c r="G50" s="18">
        <v>177</v>
      </c>
      <c r="H50" s="18">
        <v>177</v>
      </c>
      <c r="I50" s="18">
        <v>177</v>
      </c>
      <c r="J50" s="18">
        <v>177</v>
      </c>
      <c r="K50" s="18">
        <v>177</v>
      </c>
      <c r="L50" s="18">
        <v>177</v>
      </c>
      <c r="M50" s="18">
        <v>177</v>
      </c>
      <c r="N50" s="18">
        <v>189</v>
      </c>
      <c r="O50" s="18">
        <v>188</v>
      </c>
      <c r="P50" s="18">
        <v>202.07900000000001</v>
      </c>
      <c r="Q50" s="18">
        <v>208.81449405001914</v>
      </c>
      <c r="R50" s="18">
        <v>190.58895204323406</v>
      </c>
      <c r="S50" s="18">
        <v>200.86441445967083</v>
      </c>
    </row>
    <row r="51" spans="1:19" outlineLevel="1" x14ac:dyDescent="0.45">
      <c r="A51" s="8"/>
      <c r="B51" s="10" t="s">
        <v>143</v>
      </c>
      <c r="C51" s="7" t="s">
        <v>150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 t="s">
        <v>0</v>
      </c>
      <c r="L51" s="18" t="s">
        <v>0</v>
      </c>
      <c r="M51" s="18">
        <v>1136</v>
      </c>
      <c r="N51" s="18">
        <v>1426</v>
      </c>
      <c r="O51" s="18">
        <v>1492</v>
      </c>
      <c r="P51" s="18">
        <v>1212.604</v>
      </c>
      <c r="Q51" s="18">
        <v>1106.7750000000001</v>
      </c>
      <c r="R51" s="18">
        <v>1752.6089999999999</v>
      </c>
      <c r="S51" s="18">
        <v>1112.2529999999999</v>
      </c>
    </row>
    <row r="52" spans="1:19" outlineLevel="1" x14ac:dyDescent="0.45">
      <c r="A52" s="8"/>
      <c r="B52" s="11" t="s">
        <v>146</v>
      </c>
      <c r="C52" s="7" t="s">
        <v>150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 t="s">
        <v>0</v>
      </c>
      <c r="L52" s="18" t="s">
        <v>0</v>
      </c>
      <c r="M52" s="18">
        <v>1136</v>
      </c>
      <c r="N52" s="18">
        <v>1426</v>
      </c>
      <c r="O52" s="18">
        <v>1492</v>
      </c>
      <c r="P52" s="18">
        <v>1212.604</v>
      </c>
      <c r="Q52" s="18">
        <v>1106.7750000000001</v>
      </c>
      <c r="R52" s="18">
        <v>1752.6089999999999</v>
      </c>
      <c r="S52" s="18">
        <v>1112.2529999999999</v>
      </c>
    </row>
    <row r="53" spans="1:19" outlineLevel="1" x14ac:dyDescent="0.45">
      <c r="A53" s="8"/>
      <c r="B53" s="11" t="s">
        <v>147</v>
      </c>
      <c r="C53" s="7" t="s">
        <v>150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 t="s">
        <v>0</v>
      </c>
      <c r="L53" s="18" t="s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outlineLevel="1" x14ac:dyDescent="0.45">
      <c r="A54" s="8"/>
      <c r="B54" s="10" t="s">
        <v>166</v>
      </c>
      <c r="C54" s="7" t="s">
        <v>151</v>
      </c>
      <c r="D54" s="18">
        <v>332.86619519999999</v>
      </c>
      <c r="E54" s="18">
        <v>471</v>
      </c>
      <c r="F54" s="18">
        <v>653</v>
      </c>
      <c r="G54" s="18">
        <v>1184</v>
      </c>
      <c r="H54" s="18">
        <v>1934</v>
      </c>
      <c r="I54" s="18">
        <v>2567</v>
      </c>
      <c r="J54" s="18">
        <v>3770</v>
      </c>
      <c r="K54" s="18">
        <v>5132</v>
      </c>
      <c r="L54" s="18">
        <v>6191</v>
      </c>
      <c r="M54" s="18">
        <v>7250</v>
      </c>
      <c r="N54" s="18">
        <v>8790.3666763920028</v>
      </c>
      <c r="O54" s="18">
        <v>9906</v>
      </c>
      <c r="P54" s="18">
        <v>11269.716</v>
      </c>
      <c r="Q54" s="18">
        <v>13333.700864879997</v>
      </c>
      <c r="R54" s="18">
        <v>15002.368153739997</v>
      </c>
      <c r="S54" s="18">
        <v>16450.631197439994</v>
      </c>
    </row>
    <row r="55" spans="1:19" outlineLevel="1" x14ac:dyDescent="0.45">
      <c r="A55" s="8"/>
      <c r="B55" s="10" t="s">
        <v>175</v>
      </c>
      <c r="C55" s="7" t="s">
        <v>151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outlineLevel="1" x14ac:dyDescent="0.45">
      <c r="A56" s="8"/>
      <c r="B56" s="10" t="s">
        <v>167</v>
      </c>
      <c r="C56" s="7" t="s">
        <v>150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 t="s">
        <v>0</v>
      </c>
      <c r="K56" s="18" t="s">
        <v>0</v>
      </c>
      <c r="L56" s="18" t="s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outlineLevel="1" x14ac:dyDescent="0.45">
      <c r="A57" s="8"/>
      <c r="B57" s="10" t="s">
        <v>19</v>
      </c>
      <c r="C57" s="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outlineLevel="1" x14ac:dyDescent="0.45">
      <c r="A58" s="8"/>
      <c r="B58" s="11" t="s">
        <v>178</v>
      </c>
      <c r="C58" s="7" t="s">
        <v>150</v>
      </c>
      <c r="D58" s="18">
        <v>0</v>
      </c>
      <c r="E58" s="18">
        <v>0</v>
      </c>
      <c r="F58" s="18">
        <v>0</v>
      </c>
      <c r="G58" s="18" t="s">
        <v>0</v>
      </c>
      <c r="H58" s="18" t="s">
        <v>0</v>
      </c>
      <c r="I58" s="18">
        <v>180</v>
      </c>
      <c r="J58" s="18">
        <v>22099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outlineLevel="1" x14ac:dyDescent="0.45">
      <c r="A59" s="8"/>
      <c r="B59" s="11" t="s">
        <v>179</v>
      </c>
      <c r="C59" s="7" t="s">
        <v>191</v>
      </c>
      <c r="D59" s="18">
        <v>235.70919000000001</v>
      </c>
      <c r="E59" s="18">
        <v>555.29999999999995</v>
      </c>
      <c r="F59" s="18">
        <v>0</v>
      </c>
      <c r="G59" s="18">
        <v>253.702</v>
      </c>
      <c r="H59" s="18">
        <v>276.94799999999998</v>
      </c>
      <c r="I59" s="18">
        <v>262.22199999999998</v>
      </c>
      <c r="J59" s="18">
        <v>288.30099999999999</v>
      </c>
      <c r="K59" s="18">
        <v>301.58999999999997</v>
      </c>
      <c r="L59" s="18">
        <v>354.78436224502002</v>
      </c>
      <c r="M59" s="18">
        <v>345</v>
      </c>
      <c r="N59" s="18">
        <v>124.32</v>
      </c>
      <c r="O59" s="18">
        <v>239.161</v>
      </c>
      <c r="P59" s="18">
        <v>258.83499999999998</v>
      </c>
      <c r="Q59" s="18">
        <v>247.50755209687824</v>
      </c>
      <c r="R59" s="18">
        <v>238.64582269259981</v>
      </c>
      <c r="S59" s="18">
        <v>222.8540082473119</v>
      </c>
    </row>
    <row r="60" spans="1:19" outlineLevel="1" x14ac:dyDescent="0.45">
      <c r="A60" s="8"/>
      <c r="B60" s="11" t="s">
        <v>180</v>
      </c>
      <c r="C60" s="7" t="s">
        <v>150</v>
      </c>
      <c r="D60" s="18">
        <v>0</v>
      </c>
      <c r="E60" s="18" t="s">
        <v>144</v>
      </c>
      <c r="F60" s="18" t="s">
        <v>144</v>
      </c>
      <c r="G60" s="18" t="s">
        <v>0</v>
      </c>
      <c r="H60" s="18" t="s">
        <v>0</v>
      </c>
      <c r="I60" s="18">
        <v>0</v>
      </c>
      <c r="J60" s="18" t="s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</row>
    <row r="61" spans="1:19" outlineLevel="1" x14ac:dyDescent="0.45">
      <c r="A61" s="8"/>
      <c r="B61" s="11" t="s">
        <v>181</v>
      </c>
      <c r="C61" s="7" t="s">
        <v>191</v>
      </c>
      <c r="D61" s="18">
        <v>73.643000000000001</v>
      </c>
      <c r="E61" s="18">
        <v>70.016999999999996</v>
      </c>
      <c r="F61" s="18">
        <v>66.569999999999993</v>
      </c>
      <c r="G61" s="18">
        <v>49.902000000000001</v>
      </c>
      <c r="H61" s="18">
        <v>64.87</v>
      </c>
      <c r="I61" s="18">
        <v>62.908999999999999</v>
      </c>
      <c r="J61" s="18">
        <v>54.323</v>
      </c>
      <c r="K61" s="18">
        <v>53.03</v>
      </c>
      <c r="L61" s="18">
        <v>95.747320000000002</v>
      </c>
      <c r="M61" s="18">
        <v>21</v>
      </c>
      <c r="N61" s="18">
        <v>37.21</v>
      </c>
      <c r="O61" s="18">
        <v>50.054000000000002</v>
      </c>
      <c r="P61" s="18">
        <v>36.22</v>
      </c>
      <c r="Q61" s="18">
        <v>0</v>
      </c>
      <c r="R61" s="18">
        <v>36.35553429012981</v>
      </c>
      <c r="S61" s="18">
        <v>28.319580651816217</v>
      </c>
    </row>
    <row r="62" spans="1:19" outlineLevel="1" x14ac:dyDescent="0.45">
      <c r="A62" s="8"/>
      <c r="B62" s="11" t="s">
        <v>165</v>
      </c>
      <c r="C62" s="7" t="s">
        <v>189</v>
      </c>
      <c r="D62" s="18">
        <v>0</v>
      </c>
      <c r="E62" s="18" t="s">
        <v>144</v>
      </c>
      <c r="F62" s="18" t="s">
        <v>144</v>
      </c>
      <c r="G62" s="18" t="s">
        <v>0</v>
      </c>
      <c r="H62" s="18" t="s">
        <v>0</v>
      </c>
      <c r="I62" s="18">
        <v>0</v>
      </c>
      <c r="J62" s="18" t="s">
        <v>0</v>
      </c>
      <c r="K62" s="18" t="s">
        <v>0</v>
      </c>
      <c r="L62" s="18" t="s">
        <v>0</v>
      </c>
      <c r="M62" s="18">
        <v>62226</v>
      </c>
      <c r="N62" s="18">
        <v>69116.2950346</v>
      </c>
      <c r="O62" s="18">
        <v>605.09799999999996</v>
      </c>
      <c r="P62" s="18">
        <v>570.96900000000005</v>
      </c>
      <c r="Q62" s="18">
        <v>789.77165096029648</v>
      </c>
      <c r="R62" s="18">
        <v>788.36949325348758</v>
      </c>
      <c r="S62" s="18">
        <v>765.27261771215535</v>
      </c>
    </row>
    <row r="63" spans="1:19" outlineLevel="1" x14ac:dyDescent="0.45">
      <c r="A63" s="8"/>
      <c r="B63" s="11" t="s">
        <v>182</v>
      </c>
      <c r="C63" s="7" t="s">
        <v>195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outlineLevel="1" x14ac:dyDescent="0.45">
      <c r="A64" s="8"/>
      <c r="B64" s="11" t="s">
        <v>164</v>
      </c>
      <c r="C64" s="7" t="s">
        <v>187</v>
      </c>
      <c r="D64" s="18">
        <v>1643.6513625</v>
      </c>
      <c r="E64" s="18">
        <v>1736</v>
      </c>
      <c r="F64" s="18">
        <v>1799</v>
      </c>
      <c r="G64" s="18">
        <v>1626</v>
      </c>
      <c r="H64" s="18">
        <v>1309</v>
      </c>
      <c r="I64" s="18">
        <v>1109</v>
      </c>
      <c r="J64" s="18">
        <v>1235</v>
      </c>
      <c r="K64" s="18">
        <v>1190</v>
      </c>
      <c r="L64" s="18">
        <v>1151.1024247058824</v>
      </c>
      <c r="M64" s="18">
        <v>45</v>
      </c>
      <c r="N64" s="18">
        <v>27.92</v>
      </c>
      <c r="O64" s="18">
        <v>26.422000000000001</v>
      </c>
      <c r="P64" s="18">
        <v>26.405999999999999</v>
      </c>
      <c r="Q64" s="18">
        <v>29.204954256926051</v>
      </c>
      <c r="R64" s="18">
        <v>27.755597525118159</v>
      </c>
      <c r="S64" s="18">
        <v>17.883690664676728</v>
      </c>
    </row>
    <row r="65" spans="1:19" outlineLevel="1" x14ac:dyDescent="0.45">
      <c r="A65" s="8"/>
      <c r="B65" s="11" t="s">
        <v>163</v>
      </c>
      <c r="C65" s="7" t="s">
        <v>195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12.737</v>
      </c>
      <c r="Q65" s="18">
        <v>22.064</v>
      </c>
      <c r="R65" s="18">
        <v>1.3999999999999999E-2</v>
      </c>
      <c r="S65" s="18">
        <v>0</v>
      </c>
    </row>
    <row r="66" spans="1:19" outlineLevel="1" x14ac:dyDescent="0.45">
      <c r="A66" s="8"/>
      <c r="B66" s="11" t="s">
        <v>183</v>
      </c>
      <c r="C66" s="7" t="s">
        <v>195</v>
      </c>
      <c r="D66" s="18">
        <v>0</v>
      </c>
      <c r="E66" s="18">
        <v>0</v>
      </c>
      <c r="F66" s="18">
        <v>0</v>
      </c>
      <c r="G66" s="18">
        <v>0</v>
      </c>
      <c r="H66" s="18">
        <v>0.316</v>
      </c>
      <c r="I66" s="18">
        <v>6.3E-2</v>
      </c>
      <c r="J66" s="18">
        <v>6.3E-2</v>
      </c>
      <c r="K66" s="18">
        <v>6.3E-2</v>
      </c>
      <c r="L66" s="18">
        <v>0.314</v>
      </c>
      <c r="M66" s="18">
        <v>11</v>
      </c>
      <c r="N66" s="18">
        <v>35.74</v>
      </c>
      <c r="O66" s="18">
        <v>7.7610000000000001</v>
      </c>
      <c r="P66" s="18">
        <v>0.88700000000000001</v>
      </c>
      <c r="Q66" s="18">
        <v>1.1681261299999999</v>
      </c>
      <c r="R66" s="18">
        <v>0.38240650599999992</v>
      </c>
      <c r="S66" s="18">
        <v>0.38240650600000003</v>
      </c>
    </row>
    <row r="67" spans="1:19" outlineLevel="1" x14ac:dyDescent="0.45">
      <c r="A67" s="8"/>
      <c r="B67" s="11" t="s">
        <v>184</v>
      </c>
      <c r="C67" s="7" t="s">
        <v>153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 t="s">
        <v>0</v>
      </c>
      <c r="K67" s="18" t="s">
        <v>0</v>
      </c>
      <c r="L67" s="18" t="s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outlineLevel="1" x14ac:dyDescent="0.45">
      <c r="A68" s="8"/>
      <c r="B68" s="11" t="s">
        <v>162</v>
      </c>
      <c r="C68" s="7" t="s">
        <v>152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 t="s">
        <v>0</v>
      </c>
      <c r="L68" s="18" t="s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</row>
    <row r="69" spans="1:19" outlineLevel="1" x14ac:dyDescent="0.45">
      <c r="A69" s="8"/>
      <c r="B69" s="11" t="s">
        <v>161</v>
      </c>
      <c r="C69" s="7" t="s">
        <v>187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94.44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</row>
    <row r="70" spans="1:19" outlineLevel="1" x14ac:dyDescent="0.45">
      <c r="A70" s="8"/>
      <c r="B70" s="11" t="s">
        <v>185</v>
      </c>
      <c r="C70" s="7" t="s">
        <v>152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outlineLevel="1" x14ac:dyDescent="0.45">
      <c r="A71" s="8"/>
      <c r="B71" s="11" t="s">
        <v>148</v>
      </c>
      <c r="C71" s="7" t="s">
        <v>189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</row>
    <row r="72" spans="1:19" outlineLevel="1" x14ac:dyDescent="0.45">
      <c r="A72" s="8"/>
      <c r="B72" s="10" t="s">
        <v>10</v>
      </c>
      <c r="C72" s="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outlineLevel="1" x14ac:dyDescent="0.45">
      <c r="A73" s="8"/>
      <c r="B73" s="11" t="s">
        <v>154</v>
      </c>
      <c r="C73" s="7" t="s">
        <v>153</v>
      </c>
      <c r="D73" s="18">
        <v>0</v>
      </c>
      <c r="E73" s="18" t="s">
        <v>144</v>
      </c>
      <c r="F73" s="18" t="s">
        <v>144</v>
      </c>
      <c r="G73" s="18" t="s">
        <v>0</v>
      </c>
      <c r="H73" s="18" t="s">
        <v>0</v>
      </c>
      <c r="I73" s="18">
        <v>0</v>
      </c>
      <c r="J73" s="18" t="s">
        <v>0</v>
      </c>
      <c r="K73" s="18" t="s">
        <v>0</v>
      </c>
      <c r="L73" s="18" t="s">
        <v>0</v>
      </c>
      <c r="M73" s="18">
        <v>0</v>
      </c>
      <c r="N73" s="18">
        <v>30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outlineLevel="1" x14ac:dyDescent="0.45">
      <c r="A74" s="8"/>
      <c r="B74" s="11" t="s">
        <v>155</v>
      </c>
      <c r="C74" s="7" t="s">
        <v>153</v>
      </c>
      <c r="D74" s="18">
        <v>16.632000000000001</v>
      </c>
      <c r="E74" s="18">
        <v>17</v>
      </c>
      <c r="F74" s="18">
        <v>17</v>
      </c>
      <c r="G74" s="18" t="s">
        <v>0</v>
      </c>
      <c r="H74" s="18" t="s">
        <v>0</v>
      </c>
      <c r="I74" s="18">
        <v>6</v>
      </c>
      <c r="J74" s="18" t="s">
        <v>0</v>
      </c>
      <c r="K74" s="18" t="s">
        <v>0</v>
      </c>
      <c r="L74" s="18" t="s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</row>
    <row r="75" spans="1:19" outlineLevel="1" x14ac:dyDescent="0.45">
      <c r="A75" s="8"/>
      <c r="B75" s="11" t="s">
        <v>156</v>
      </c>
      <c r="C75" s="7" t="s">
        <v>153</v>
      </c>
      <c r="D75" s="18">
        <v>0</v>
      </c>
      <c r="E75" s="18">
        <v>20</v>
      </c>
      <c r="F75" s="18">
        <v>20</v>
      </c>
      <c r="G75" s="18" t="s">
        <v>0</v>
      </c>
      <c r="H75" s="18">
        <v>64</v>
      </c>
      <c r="I75" s="18">
        <v>65</v>
      </c>
      <c r="J75" s="18">
        <v>586</v>
      </c>
      <c r="K75" s="18">
        <v>303</v>
      </c>
      <c r="L75" s="18">
        <v>339</v>
      </c>
      <c r="M75" s="18">
        <v>369</v>
      </c>
      <c r="N75" s="18">
        <v>1367</v>
      </c>
      <c r="O75" s="18">
        <v>3128.2779999999998</v>
      </c>
      <c r="P75" s="18">
        <v>3119.0189999999998</v>
      </c>
      <c r="Q75" s="18">
        <v>3192.7314450224235</v>
      </c>
      <c r="R75" s="18">
        <v>2662.1169993099534</v>
      </c>
      <c r="S75" s="18">
        <v>1289.7865271956491</v>
      </c>
    </row>
    <row r="76" spans="1:19" outlineLevel="1" x14ac:dyDescent="0.45">
      <c r="A76" s="8"/>
      <c r="B76" s="11" t="s">
        <v>157</v>
      </c>
      <c r="C76" s="7" t="s">
        <v>152</v>
      </c>
      <c r="D76" s="18">
        <v>686.14700000000005</v>
      </c>
      <c r="E76" s="18">
        <v>826</v>
      </c>
      <c r="F76" s="18">
        <v>1180</v>
      </c>
      <c r="G76" s="18">
        <v>1429</v>
      </c>
      <c r="H76" s="18">
        <v>1595</v>
      </c>
      <c r="I76" s="18">
        <v>1736</v>
      </c>
      <c r="J76" s="18">
        <v>1686</v>
      </c>
      <c r="K76" s="18">
        <v>1612</v>
      </c>
      <c r="L76" s="18">
        <v>1542</v>
      </c>
      <c r="M76" s="18">
        <v>1429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</row>
    <row r="77" spans="1:19" outlineLevel="1" x14ac:dyDescent="0.45">
      <c r="A77" s="8"/>
      <c r="B77" s="11" t="s">
        <v>158</v>
      </c>
      <c r="C77" s="7" t="s">
        <v>188</v>
      </c>
      <c r="D77" s="18">
        <v>0</v>
      </c>
      <c r="E77" s="18" t="s">
        <v>144</v>
      </c>
      <c r="F77" s="18" t="s">
        <v>144</v>
      </c>
      <c r="G77" s="18" t="s">
        <v>0</v>
      </c>
      <c r="H77" s="18" t="s">
        <v>0</v>
      </c>
      <c r="I77" s="18">
        <v>0</v>
      </c>
      <c r="J77" s="18" t="s">
        <v>0</v>
      </c>
      <c r="K77" s="18" t="s">
        <v>0</v>
      </c>
      <c r="L77" s="18" t="s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outlineLevel="1" x14ac:dyDescent="0.45">
      <c r="A78" s="8"/>
      <c r="B78" s="11" t="s">
        <v>186</v>
      </c>
      <c r="C78" s="7" t="s">
        <v>152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 t="s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outlineLevel="1" x14ac:dyDescent="0.45">
      <c r="A79" s="8"/>
      <c r="B79" s="11" t="s">
        <v>159</v>
      </c>
      <c r="C79" s="7" t="s">
        <v>152</v>
      </c>
      <c r="D79" s="18">
        <v>0</v>
      </c>
      <c r="E79" s="18" t="s">
        <v>144</v>
      </c>
      <c r="F79" s="18" t="s">
        <v>144</v>
      </c>
      <c r="G79" s="18" t="s">
        <v>0</v>
      </c>
      <c r="H79" s="18" t="s">
        <v>0</v>
      </c>
      <c r="I79" s="18">
        <v>0</v>
      </c>
      <c r="J79" s="18" t="s">
        <v>0</v>
      </c>
      <c r="K79" s="18" t="s">
        <v>0</v>
      </c>
      <c r="L79" s="18" t="s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</row>
    <row r="80" spans="1:19" outlineLevel="1" x14ac:dyDescent="0.45">
      <c r="A80" s="8"/>
      <c r="B80" s="11" t="s">
        <v>184</v>
      </c>
      <c r="C80" s="7" t="s">
        <v>153</v>
      </c>
      <c r="D80" s="18">
        <v>0</v>
      </c>
      <c r="E80" s="18" t="s">
        <v>144</v>
      </c>
      <c r="F80" s="18" t="s">
        <v>0</v>
      </c>
      <c r="G80" s="18">
        <v>62</v>
      </c>
      <c r="H80" s="18" t="s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outlineLevel="1" x14ac:dyDescent="0.45">
      <c r="A81" s="8"/>
      <c r="B81" s="10" t="s">
        <v>160</v>
      </c>
      <c r="C81" s="7" t="s">
        <v>150</v>
      </c>
      <c r="D81" s="18">
        <v>0</v>
      </c>
      <c r="E81" s="18">
        <v>2085</v>
      </c>
      <c r="F81" s="18">
        <v>2122</v>
      </c>
      <c r="G81" s="18">
        <v>2297</v>
      </c>
      <c r="H81" s="18">
        <v>12373</v>
      </c>
      <c r="I81" s="18">
        <v>25962</v>
      </c>
      <c r="J81" s="18">
        <v>25951</v>
      </c>
      <c r="K81" s="18">
        <v>29632</v>
      </c>
      <c r="L81" s="18">
        <v>24513</v>
      </c>
      <c r="M81" s="18">
        <v>56152</v>
      </c>
      <c r="N81" s="18">
        <v>174807</v>
      </c>
      <c r="O81" s="18">
        <v>180320.80516300001</v>
      </c>
      <c r="P81" s="18">
        <v>326808.52200000006</v>
      </c>
      <c r="Q81" s="18">
        <v>320908.47596342873</v>
      </c>
      <c r="R81" s="18">
        <v>280905.08624028059</v>
      </c>
      <c r="S81" s="18">
        <v>341376.11658271635</v>
      </c>
    </row>
    <row r="82" spans="1:19" outlineLevel="1" x14ac:dyDescent="0.45">
      <c r="A82" s="8"/>
      <c r="B82" s="11" t="s">
        <v>146</v>
      </c>
      <c r="C82" s="7" t="s">
        <v>150</v>
      </c>
      <c r="D82" s="18">
        <v>0</v>
      </c>
      <c r="E82" s="18">
        <v>0</v>
      </c>
      <c r="F82" s="18">
        <v>0</v>
      </c>
      <c r="G82" s="18">
        <v>0</v>
      </c>
      <c r="H82" s="18">
        <v>9743</v>
      </c>
      <c r="I82" s="18">
        <v>22712</v>
      </c>
      <c r="J82" s="18">
        <v>22032</v>
      </c>
      <c r="K82" s="18">
        <v>25371</v>
      </c>
      <c r="L82" s="18">
        <v>19740</v>
      </c>
      <c r="M82" s="18">
        <v>50830</v>
      </c>
      <c r="N82" s="18">
        <v>170400</v>
      </c>
      <c r="O82" s="18">
        <v>175633.71788799998</v>
      </c>
      <c r="P82" s="18">
        <v>321914.56800000003</v>
      </c>
      <c r="Q82" s="18">
        <v>316023.279171</v>
      </c>
      <c r="R82" s="18">
        <v>275522.915079</v>
      </c>
      <c r="S82" s="18">
        <v>335040.05593900004</v>
      </c>
    </row>
    <row r="83" spans="1:19" outlineLevel="1" x14ac:dyDescent="0.45">
      <c r="A83" s="8"/>
      <c r="B83" s="11" t="s">
        <v>147</v>
      </c>
      <c r="C83" s="7" t="s">
        <v>150</v>
      </c>
      <c r="D83" s="18">
        <v>0</v>
      </c>
      <c r="E83" s="18">
        <v>2085</v>
      </c>
      <c r="F83" s="18">
        <v>2122</v>
      </c>
      <c r="G83" s="18">
        <v>2297</v>
      </c>
      <c r="H83" s="18">
        <v>2630</v>
      </c>
      <c r="I83" s="18">
        <v>3250</v>
      </c>
      <c r="J83" s="18">
        <v>3920</v>
      </c>
      <c r="K83" s="18">
        <v>4261</v>
      </c>
      <c r="L83" s="18">
        <v>4773</v>
      </c>
      <c r="M83" s="18">
        <v>5322</v>
      </c>
      <c r="N83" s="18">
        <v>4407</v>
      </c>
      <c r="O83" s="18">
        <v>4687.0872750000326</v>
      </c>
      <c r="P83" s="18">
        <v>4893.9539999999997</v>
      </c>
      <c r="Q83" s="18">
        <v>4885.1967924287183</v>
      </c>
      <c r="R83" s="18">
        <v>5382.1711612805757</v>
      </c>
      <c r="S83" s="18">
        <v>6336.0606437162887</v>
      </c>
    </row>
    <row r="84" spans="1:19" outlineLevel="1" x14ac:dyDescent="0.45">
      <c r="A84" s="8"/>
      <c r="B84" s="11" t="s">
        <v>176</v>
      </c>
      <c r="C84" s="24" t="s">
        <v>150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</row>
    <row r="85" spans="1:19" s="33" customFormat="1" x14ac:dyDescent="0.45">
      <c r="A85" s="37" t="s">
        <v>3</v>
      </c>
      <c r="B85" s="35" t="s">
        <v>149</v>
      </c>
      <c r="C85" s="30" t="s">
        <v>151</v>
      </c>
      <c r="D85" s="31">
        <v>756.93905797949992</v>
      </c>
      <c r="E85" s="31">
        <v>680</v>
      </c>
      <c r="F85" s="31">
        <v>606</v>
      </c>
      <c r="G85" s="31">
        <v>584</v>
      </c>
      <c r="H85" s="31">
        <v>704</v>
      </c>
      <c r="I85" s="31">
        <v>832</v>
      </c>
      <c r="J85" s="31">
        <v>965</v>
      </c>
      <c r="K85" s="31">
        <v>1050</v>
      </c>
      <c r="L85" s="31">
        <v>1068</v>
      </c>
      <c r="M85" s="31">
        <v>1047</v>
      </c>
      <c r="N85" s="31">
        <v>1026</v>
      </c>
      <c r="O85" s="31">
        <v>985.39708800000108</v>
      </c>
      <c r="P85" s="31">
        <v>935.21400000000006</v>
      </c>
      <c r="Q85" s="31">
        <v>882.71139199999891</v>
      </c>
      <c r="R85" s="31">
        <v>823.61590400000273</v>
      </c>
      <c r="S85" s="31">
        <v>777.37103999999908</v>
      </c>
    </row>
    <row r="86" spans="1:19" outlineLevel="1" x14ac:dyDescent="0.45">
      <c r="A86" s="8"/>
      <c r="B86" s="10" t="s">
        <v>264</v>
      </c>
      <c r="C86" s="7" t="s">
        <v>150</v>
      </c>
      <c r="D86" s="18">
        <v>357.54777674999997</v>
      </c>
      <c r="E86" s="18">
        <v>551</v>
      </c>
      <c r="F86" s="18">
        <v>1219</v>
      </c>
      <c r="G86" s="18">
        <v>2483</v>
      </c>
      <c r="H86" s="18">
        <v>3813</v>
      </c>
      <c r="I86" s="18">
        <v>5358</v>
      </c>
      <c r="J86" s="18">
        <v>7136</v>
      </c>
      <c r="K86" s="18">
        <v>11985</v>
      </c>
      <c r="L86" s="18">
        <v>55100</v>
      </c>
      <c r="M86" s="18">
        <v>68826</v>
      </c>
      <c r="N86" s="18">
        <v>91376</v>
      </c>
      <c r="O86" s="18">
        <v>97527.77900000001</v>
      </c>
      <c r="P86" s="18">
        <v>117514.22099999999</v>
      </c>
      <c r="Q86" s="18">
        <v>131748.49578216311</v>
      </c>
      <c r="R86" s="18">
        <v>194994.44062921422</v>
      </c>
      <c r="S86" s="18">
        <v>227442.09715880136</v>
      </c>
    </row>
    <row r="87" spans="1:19" outlineLevel="1" x14ac:dyDescent="0.45">
      <c r="A87" s="8"/>
      <c r="B87" s="11" t="s">
        <v>146</v>
      </c>
      <c r="C87" s="7" t="s">
        <v>150</v>
      </c>
      <c r="D87" s="18">
        <v>0</v>
      </c>
      <c r="E87" s="18">
        <v>0</v>
      </c>
      <c r="F87" s="18">
        <v>6</v>
      </c>
      <c r="G87" s="18">
        <v>193</v>
      </c>
      <c r="H87" s="18">
        <v>559</v>
      </c>
      <c r="I87" s="18">
        <v>1160</v>
      </c>
      <c r="J87" s="18">
        <v>1515</v>
      </c>
      <c r="K87" s="18">
        <v>4124</v>
      </c>
      <c r="L87" s="18">
        <v>46712</v>
      </c>
      <c r="M87" s="18">
        <v>57412</v>
      </c>
      <c r="N87" s="18">
        <v>77164</v>
      </c>
      <c r="O87" s="18">
        <v>78672.350000000006</v>
      </c>
      <c r="P87" s="18">
        <v>90945.15</v>
      </c>
      <c r="Q87" s="18">
        <v>98889.698372000144</v>
      </c>
      <c r="R87" s="18">
        <v>116829.21988200012</v>
      </c>
      <c r="S87" s="18">
        <v>136751.887968</v>
      </c>
    </row>
    <row r="88" spans="1:19" outlineLevel="1" x14ac:dyDescent="0.45">
      <c r="A88" s="8"/>
      <c r="B88" s="11" t="s">
        <v>147</v>
      </c>
      <c r="C88" s="7" t="s">
        <v>150</v>
      </c>
      <c r="D88" s="18">
        <v>357.54777674999997</v>
      </c>
      <c r="E88" s="18">
        <v>551</v>
      </c>
      <c r="F88" s="18">
        <v>1213</v>
      </c>
      <c r="G88" s="18">
        <v>2290</v>
      </c>
      <c r="H88" s="18">
        <v>3254</v>
      </c>
      <c r="I88" s="18">
        <v>4198</v>
      </c>
      <c r="J88" s="18">
        <v>5622</v>
      </c>
      <c r="K88" s="18">
        <v>7861</v>
      </c>
      <c r="L88" s="18">
        <v>8388</v>
      </c>
      <c r="M88" s="18">
        <v>11414</v>
      </c>
      <c r="N88" s="18">
        <v>14212</v>
      </c>
      <c r="O88" s="18">
        <v>18855.429</v>
      </c>
      <c r="P88" s="18">
        <v>26569.071</v>
      </c>
      <c r="Q88" s="18">
        <v>32858.797410162981</v>
      </c>
      <c r="R88" s="18">
        <v>78165.220747214102</v>
      </c>
      <c r="S88" s="18">
        <v>90690.209190801368</v>
      </c>
    </row>
    <row r="89" spans="1:19" outlineLevel="1" x14ac:dyDescent="0.45">
      <c r="A89" s="8"/>
      <c r="B89" s="10" t="s">
        <v>142</v>
      </c>
      <c r="C89" s="7" t="s">
        <v>150</v>
      </c>
      <c r="D89" s="18">
        <v>5.2560000000000002</v>
      </c>
      <c r="E89" s="18">
        <v>5</v>
      </c>
      <c r="F89" s="18">
        <v>5</v>
      </c>
      <c r="G89" s="18">
        <v>283</v>
      </c>
      <c r="H89" s="18">
        <v>563</v>
      </c>
      <c r="I89" s="18">
        <v>507</v>
      </c>
      <c r="J89" s="18">
        <v>565</v>
      </c>
      <c r="K89" s="18">
        <v>421</v>
      </c>
      <c r="L89" s="18">
        <v>480</v>
      </c>
      <c r="M89" s="18">
        <v>526</v>
      </c>
      <c r="N89" s="18">
        <v>500</v>
      </c>
      <c r="O89" s="18">
        <v>539.74934480000002</v>
      </c>
      <c r="P89" s="18">
        <v>402.77799999999996</v>
      </c>
      <c r="Q89" s="18">
        <v>512.87225383461418</v>
      </c>
      <c r="R89" s="18">
        <v>341.17876573396353</v>
      </c>
      <c r="S89" s="18">
        <v>252.89178759778468</v>
      </c>
    </row>
    <row r="90" spans="1:19" outlineLevel="1" x14ac:dyDescent="0.45">
      <c r="A90" s="8"/>
      <c r="B90" s="11" t="s">
        <v>146</v>
      </c>
      <c r="C90" s="7" t="s">
        <v>150</v>
      </c>
      <c r="D90" s="18">
        <v>0</v>
      </c>
      <c r="E90" s="18">
        <v>0</v>
      </c>
      <c r="F90" s="18">
        <v>0</v>
      </c>
      <c r="G90" s="18">
        <v>278</v>
      </c>
      <c r="H90" s="18">
        <v>558</v>
      </c>
      <c r="I90" s="18">
        <v>498</v>
      </c>
      <c r="J90" s="18">
        <v>548</v>
      </c>
      <c r="K90" s="18">
        <v>402</v>
      </c>
      <c r="L90" s="18">
        <v>461</v>
      </c>
      <c r="M90" s="18">
        <v>489</v>
      </c>
      <c r="N90" s="18">
        <v>404</v>
      </c>
      <c r="O90" s="18">
        <v>444.20945599999999</v>
      </c>
      <c r="P90" s="18">
        <v>297.53699999999998</v>
      </c>
      <c r="Q90" s="18">
        <v>401.435608</v>
      </c>
      <c r="R90" s="18">
        <v>239.468424</v>
      </c>
      <c r="S90" s="18">
        <v>145.69780799999998</v>
      </c>
    </row>
    <row r="91" spans="1:19" outlineLevel="1" x14ac:dyDescent="0.45">
      <c r="A91" s="8"/>
      <c r="B91" s="11" t="s">
        <v>147</v>
      </c>
      <c r="C91" s="7" t="s">
        <v>150</v>
      </c>
      <c r="D91" s="18">
        <v>5.2560000000000002</v>
      </c>
      <c r="E91" s="18">
        <v>5</v>
      </c>
      <c r="F91" s="18">
        <v>5</v>
      </c>
      <c r="G91" s="18">
        <v>5</v>
      </c>
      <c r="H91" s="18">
        <v>5</v>
      </c>
      <c r="I91" s="18">
        <v>9</v>
      </c>
      <c r="J91" s="18">
        <v>16</v>
      </c>
      <c r="K91" s="18">
        <v>19</v>
      </c>
      <c r="L91" s="18">
        <v>19</v>
      </c>
      <c r="M91" s="18">
        <v>37</v>
      </c>
      <c r="N91" s="18">
        <v>96</v>
      </c>
      <c r="O91" s="18">
        <v>95.5398888</v>
      </c>
      <c r="P91" s="18">
        <v>105.241</v>
      </c>
      <c r="Q91" s="18">
        <v>111.43664583461415</v>
      </c>
      <c r="R91" s="18">
        <v>101.71034173396352</v>
      </c>
      <c r="S91" s="18">
        <v>107.1939795977847</v>
      </c>
    </row>
    <row r="92" spans="1:19" outlineLevel="1" x14ac:dyDescent="0.45">
      <c r="A92" s="8"/>
      <c r="B92" s="10" t="s">
        <v>143</v>
      </c>
      <c r="C92" s="7" t="s">
        <v>150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27</v>
      </c>
      <c r="L92" s="18">
        <v>313</v>
      </c>
      <c r="M92" s="18">
        <v>179</v>
      </c>
      <c r="N92" s="18">
        <v>59</v>
      </c>
      <c r="O92" s="18">
        <v>101.833</v>
      </c>
      <c r="P92" s="18">
        <v>57.202999999999996</v>
      </c>
      <c r="Q92" s="18">
        <v>87.152000000000001</v>
      </c>
      <c r="R92" s="18">
        <v>101.16</v>
      </c>
      <c r="S92" s="18">
        <v>93.278999999999996</v>
      </c>
    </row>
    <row r="93" spans="1:19" outlineLevel="1" x14ac:dyDescent="0.45">
      <c r="A93" s="8"/>
      <c r="B93" s="11" t="s">
        <v>146</v>
      </c>
      <c r="C93" s="7" t="s">
        <v>150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 t="s">
        <v>0</v>
      </c>
      <c r="L93" s="18">
        <v>8</v>
      </c>
      <c r="M93" s="18">
        <v>25</v>
      </c>
      <c r="N93" s="18">
        <v>27</v>
      </c>
      <c r="O93" s="18">
        <v>35.814999999999998</v>
      </c>
      <c r="P93" s="18">
        <v>16.22</v>
      </c>
      <c r="Q93" s="18">
        <v>29.925999999999998</v>
      </c>
      <c r="R93" s="18">
        <v>31.248999999999999</v>
      </c>
      <c r="S93" s="18">
        <v>38.040999999999997</v>
      </c>
    </row>
    <row r="94" spans="1:19" outlineLevel="1" x14ac:dyDescent="0.45">
      <c r="A94" s="8"/>
      <c r="B94" s="11" t="s">
        <v>147</v>
      </c>
      <c r="C94" s="7" t="s">
        <v>150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27</v>
      </c>
      <c r="L94" s="18">
        <v>305</v>
      </c>
      <c r="M94" s="18">
        <v>154</v>
      </c>
      <c r="N94" s="18">
        <v>32</v>
      </c>
      <c r="O94" s="18">
        <v>66.018000000000001</v>
      </c>
      <c r="P94" s="18">
        <v>40.982999999999997</v>
      </c>
      <c r="Q94" s="18">
        <v>57.225999999999999</v>
      </c>
      <c r="R94" s="18">
        <v>69.911000000000001</v>
      </c>
      <c r="S94" s="18">
        <v>55.238</v>
      </c>
    </row>
    <row r="95" spans="1:19" outlineLevel="1" x14ac:dyDescent="0.45">
      <c r="A95" s="8"/>
      <c r="B95" s="10" t="s">
        <v>166</v>
      </c>
      <c r="C95" s="7" t="s">
        <v>151</v>
      </c>
      <c r="D95" s="18">
        <v>3.7122623999999997</v>
      </c>
      <c r="E95" s="18">
        <v>65</v>
      </c>
      <c r="F95" s="18">
        <v>137</v>
      </c>
      <c r="G95" s="18">
        <v>177</v>
      </c>
      <c r="H95" s="18">
        <v>388</v>
      </c>
      <c r="I95" s="18">
        <v>682</v>
      </c>
      <c r="J95" s="18">
        <v>824</v>
      </c>
      <c r="K95" s="18">
        <v>974</v>
      </c>
      <c r="L95" s="18">
        <v>1140</v>
      </c>
      <c r="M95" s="18">
        <v>1263</v>
      </c>
      <c r="N95" s="18">
        <v>1494.7329411599999</v>
      </c>
      <c r="O95" s="18">
        <v>1885.9674353039986</v>
      </c>
      <c r="P95" s="18">
        <v>2328.3870000000002</v>
      </c>
      <c r="Q95" s="18">
        <v>2674.2314880119989</v>
      </c>
      <c r="R95" s="18">
        <v>2895.8542284719992</v>
      </c>
      <c r="S95" s="18">
        <v>2979.8908140719986</v>
      </c>
    </row>
    <row r="96" spans="1:19" outlineLevel="1" x14ac:dyDescent="0.45">
      <c r="A96" s="8"/>
      <c r="B96" s="10" t="s">
        <v>175</v>
      </c>
      <c r="C96" s="7" t="s">
        <v>151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23.364999999999998</v>
      </c>
      <c r="Q96" s="18">
        <v>23.364962589928055</v>
      </c>
      <c r="R96" s="18">
        <v>23.364962589928055</v>
      </c>
      <c r="S96" s="18">
        <v>23.364962589928055</v>
      </c>
    </row>
    <row r="97" spans="1:19" outlineLevel="1" x14ac:dyDescent="0.45">
      <c r="A97" s="8"/>
      <c r="B97" s="10" t="s">
        <v>167</v>
      </c>
      <c r="C97" s="7" t="s">
        <v>150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 t="s">
        <v>0</v>
      </c>
      <c r="K97" s="18" t="s">
        <v>0</v>
      </c>
      <c r="L97" s="18" t="s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outlineLevel="1" x14ac:dyDescent="0.45">
      <c r="A98" s="8"/>
      <c r="B98" s="10" t="s">
        <v>19</v>
      </c>
      <c r="C98" s="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 outlineLevel="1" x14ac:dyDescent="0.45">
      <c r="A99" s="8"/>
      <c r="B99" s="11" t="s">
        <v>178</v>
      </c>
      <c r="C99" s="7" t="s">
        <v>150</v>
      </c>
      <c r="D99" s="18">
        <v>0</v>
      </c>
      <c r="E99" s="18">
        <v>0</v>
      </c>
      <c r="F99" s="18">
        <v>0</v>
      </c>
      <c r="G99" s="18">
        <v>2884</v>
      </c>
      <c r="H99" s="18">
        <v>5051</v>
      </c>
      <c r="I99" s="18">
        <v>10954</v>
      </c>
      <c r="J99" s="18">
        <v>10532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outlineLevel="1" x14ac:dyDescent="0.45">
      <c r="A100" s="8"/>
      <c r="B100" s="11" t="s">
        <v>179</v>
      </c>
      <c r="C100" s="7" t="s">
        <v>191</v>
      </c>
      <c r="D100" s="18">
        <v>2.0207899999999999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43.661999999999999</v>
      </c>
      <c r="K100" s="18">
        <v>45.28</v>
      </c>
      <c r="L100" s="18">
        <v>72.775135320160004</v>
      </c>
      <c r="M100" s="18">
        <v>24</v>
      </c>
      <c r="N100" s="18">
        <v>31.14</v>
      </c>
      <c r="O100" s="18">
        <v>44.701999999999998</v>
      </c>
      <c r="P100" s="18">
        <v>48.470999999999997</v>
      </c>
      <c r="Q100" s="18">
        <v>46.694021553098338</v>
      </c>
      <c r="R100" s="18">
        <v>35.418964139035246</v>
      </c>
      <c r="S100" s="18">
        <v>68.931943503580712</v>
      </c>
    </row>
    <row r="101" spans="1:19" outlineLevel="1" x14ac:dyDescent="0.45">
      <c r="A101" s="8"/>
      <c r="B101" s="11" t="s">
        <v>180</v>
      </c>
      <c r="C101" s="7" t="s">
        <v>150</v>
      </c>
      <c r="D101" s="18">
        <v>31360</v>
      </c>
      <c r="E101" s="18">
        <v>33895</v>
      </c>
      <c r="F101" s="18">
        <v>25341</v>
      </c>
      <c r="G101" s="18">
        <v>21310</v>
      </c>
      <c r="H101" s="18">
        <v>20178</v>
      </c>
      <c r="I101" s="18">
        <v>20648</v>
      </c>
      <c r="J101" s="18">
        <v>15602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</row>
    <row r="102" spans="1:19" outlineLevel="1" x14ac:dyDescent="0.45">
      <c r="A102" s="8"/>
      <c r="B102" s="11" t="s">
        <v>181</v>
      </c>
      <c r="C102" s="7" t="s">
        <v>191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27.76</v>
      </c>
      <c r="L102" s="18">
        <v>26.89655243328</v>
      </c>
      <c r="M102" s="18">
        <v>32</v>
      </c>
      <c r="N102" s="18">
        <v>32.32</v>
      </c>
      <c r="O102" s="18">
        <v>56.951999999999998</v>
      </c>
      <c r="P102" s="18">
        <v>58.847999999999999</v>
      </c>
      <c r="Q102" s="18">
        <v>44.79623975955473</v>
      </c>
      <c r="R102" s="18">
        <v>36.050544327272718</v>
      </c>
      <c r="S102" s="18">
        <v>28.188828454174399</v>
      </c>
    </row>
    <row r="103" spans="1:19" outlineLevel="1" x14ac:dyDescent="0.45">
      <c r="A103" s="8"/>
      <c r="B103" s="11" t="s">
        <v>165</v>
      </c>
      <c r="C103" s="7" t="s">
        <v>189</v>
      </c>
      <c r="D103" s="18">
        <v>0</v>
      </c>
      <c r="E103" s="18" t="s">
        <v>144</v>
      </c>
      <c r="F103" s="18" t="s">
        <v>144</v>
      </c>
      <c r="G103" s="18" t="s">
        <v>0</v>
      </c>
      <c r="H103" s="18" t="s">
        <v>0</v>
      </c>
      <c r="I103" s="18">
        <v>0</v>
      </c>
      <c r="J103" s="18" t="s">
        <v>0</v>
      </c>
      <c r="K103" s="18" t="s">
        <v>0</v>
      </c>
      <c r="L103" s="18" t="s">
        <v>0</v>
      </c>
      <c r="M103" s="18">
        <v>24094</v>
      </c>
      <c r="N103" s="18">
        <v>27822.860084800002</v>
      </c>
      <c r="O103" s="18">
        <v>253.63200000000001</v>
      </c>
      <c r="P103" s="18">
        <v>249.017</v>
      </c>
      <c r="Q103" s="18">
        <v>383.16331535275958</v>
      </c>
      <c r="R103" s="18">
        <v>395.32803417445081</v>
      </c>
      <c r="S103" s="18">
        <v>388.59981556767036</v>
      </c>
    </row>
    <row r="104" spans="1:19" outlineLevel="1" x14ac:dyDescent="0.45">
      <c r="A104" s="8"/>
      <c r="B104" s="11" t="s">
        <v>182</v>
      </c>
      <c r="C104" s="7" t="s">
        <v>195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67.155000000000001</v>
      </c>
      <c r="L104" s="18">
        <v>67.155000000000001</v>
      </c>
      <c r="M104" s="18">
        <v>61</v>
      </c>
      <c r="N104" s="18">
        <v>74.260000000000005</v>
      </c>
      <c r="O104" s="18">
        <v>78.834999999999994</v>
      </c>
      <c r="P104" s="18">
        <v>77.275999999999996</v>
      </c>
      <c r="Q104" s="18">
        <v>78.283259999999999</v>
      </c>
      <c r="R104" s="18">
        <v>70.09859999999999</v>
      </c>
      <c r="S104" s="18">
        <v>71.740200000000002</v>
      </c>
    </row>
    <row r="105" spans="1:19" outlineLevel="1" x14ac:dyDescent="0.45">
      <c r="A105" s="8"/>
      <c r="B105" s="11" t="s">
        <v>164</v>
      </c>
      <c r="C105" s="7" t="s">
        <v>187</v>
      </c>
      <c r="D105" s="18">
        <v>1643.6513625</v>
      </c>
      <c r="E105" s="18">
        <v>1736</v>
      </c>
      <c r="F105" s="18">
        <v>1799</v>
      </c>
      <c r="G105" s="18">
        <v>1626</v>
      </c>
      <c r="H105" s="18">
        <v>1309</v>
      </c>
      <c r="I105" s="18">
        <v>1109</v>
      </c>
      <c r="J105" s="18">
        <v>1235</v>
      </c>
      <c r="K105" s="18">
        <v>1190</v>
      </c>
      <c r="L105" s="18">
        <v>1151.1024247058824</v>
      </c>
      <c r="M105" s="18">
        <v>17</v>
      </c>
      <c r="N105" s="18">
        <v>10.55</v>
      </c>
      <c r="O105" s="18">
        <v>10.776999999999999</v>
      </c>
      <c r="P105" s="18">
        <v>10.827999999999999</v>
      </c>
      <c r="Q105" s="18">
        <v>11.13681213944573</v>
      </c>
      <c r="R105" s="18">
        <v>10.671958795844178</v>
      </c>
      <c r="S105" s="18">
        <v>6.7721572688204352</v>
      </c>
    </row>
    <row r="106" spans="1:19" outlineLevel="1" x14ac:dyDescent="0.45">
      <c r="A106" s="8"/>
      <c r="B106" s="11" t="s">
        <v>163</v>
      </c>
      <c r="C106" s="7" t="s">
        <v>195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0.22120000000000006</v>
      </c>
      <c r="R106" s="18">
        <v>4.4800000000000004</v>
      </c>
      <c r="S106" s="18">
        <v>0</v>
      </c>
    </row>
    <row r="107" spans="1:19" outlineLevel="1" x14ac:dyDescent="0.45">
      <c r="A107" s="8"/>
      <c r="B107" s="11" t="s">
        <v>183</v>
      </c>
      <c r="C107" s="7" t="s">
        <v>195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0.47</v>
      </c>
      <c r="J107" s="18">
        <v>2.141</v>
      </c>
      <c r="K107" s="18">
        <v>3.42</v>
      </c>
      <c r="L107" s="18">
        <v>4.0670000000000002</v>
      </c>
      <c r="M107" s="18">
        <v>6</v>
      </c>
      <c r="N107" s="18">
        <v>13.24</v>
      </c>
      <c r="O107" s="18">
        <v>15.878</v>
      </c>
      <c r="P107" s="18">
        <v>32.045000000000002</v>
      </c>
      <c r="Q107" s="18">
        <v>90.513369739361266</v>
      </c>
      <c r="R107" s="18">
        <v>88.75294973936127</v>
      </c>
      <c r="S107" s="18">
        <v>53.901469739361225</v>
      </c>
    </row>
    <row r="108" spans="1:19" outlineLevel="1" x14ac:dyDescent="0.45">
      <c r="A108" s="8"/>
      <c r="B108" s="11" t="s">
        <v>184</v>
      </c>
      <c r="C108" s="7" t="s">
        <v>153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160</v>
      </c>
      <c r="K108" s="18">
        <v>3</v>
      </c>
      <c r="L108" s="18" t="s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</row>
    <row r="109" spans="1:19" outlineLevel="1" x14ac:dyDescent="0.45">
      <c r="A109" s="8"/>
      <c r="B109" s="11" t="s">
        <v>162</v>
      </c>
      <c r="C109" s="7" t="s">
        <v>152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 t="s">
        <v>0</v>
      </c>
      <c r="L109" s="18" t="s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</row>
    <row r="110" spans="1:19" outlineLevel="1" x14ac:dyDescent="0.45">
      <c r="A110" s="8"/>
      <c r="B110" s="11" t="s">
        <v>161</v>
      </c>
      <c r="C110" s="7" t="s">
        <v>187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</row>
    <row r="111" spans="1:19" outlineLevel="1" x14ac:dyDescent="0.45">
      <c r="A111" s="8"/>
      <c r="B111" s="11" t="s">
        <v>185</v>
      </c>
      <c r="C111" s="7" t="s">
        <v>152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</row>
    <row r="112" spans="1:19" outlineLevel="1" x14ac:dyDescent="0.45">
      <c r="A112" s="8"/>
      <c r="B112" s="11" t="s">
        <v>148</v>
      </c>
      <c r="C112" s="7" t="s">
        <v>189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outlineLevel="1" x14ac:dyDescent="0.45">
      <c r="A113" s="8"/>
      <c r="B113" s="10" t="s">
        <v>10</v>
      </c>
      <c r="C113" s="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outlineLevel="1" x14ac:dyDescent="0.45">
      <c r="A114" s="8"/>
      <c r="B114" s="11" t="s">
        <v>154</v>
      </c>
      <c r="C114" s="7" t="s">
        <v>153</v>
      </c>
      <c r="D114" s="18">
        <v>0</v>
      </c>
      <c r="E114" s="18" t="s">
        <v>144</v>
      </c>
      <c r="F114" s="18" t="s">
        <v>144</v>
      </c>
      <c r="G114" s="18">
        <v>45</v>
      </c>
      <c r="H114" s="18">
        <v>48</v>
      </c>
      <c r="I114" s="18">
        <v>0</v>
      </c>
      <c r="J114" s="18">
        <v>19</v>
      </c>
      <c r="K114" s="18">
        <v>17</v>
      </c>
      <c r="L114" s="18">
        <v>35</v>
      </c>
      <c r="M114" s="18">
        <v>18</v>
      </c>
      <c r="N114" s="18" t="s">
        <v>177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</row>
    <row r="115" spans="1:19" outlineLevel="1" x14ac:dyDescent="0.45">
      <c r="A115" s="8"/>
      <c r="B115" s="11" t="s">
        <v>155</v>
      </c>
      <c r="C115" s="7" t="s">
        <v>153</v>
      </c>
      <c r="D115" s="18">
        <v>22.453200000000002</v>
      </c>
      <c r="E115" s="18">
        <v>36</v>
      </c>
      <c r="F115" s="18">
        <v>36</v>
      </c>
      <c r="G115" s="18">
        <v>31</v>
      </c>
      <c r="H115" s="18">
        <v>30</v>
      </c>
      <c r="I115" s="18">
        <v>104</v>
      </c>
      <c r="J115" s="18">
        <v>324</v>
      </c>
      <c r="K115" s="18">
        <v>326</v>
      </c>
      <c r="L115" s="18">
        <v>312</v>
      </c>
      <c r="M115" s="18">
        <v>394</v>
      </c>
      <c r="N115" s="18">
        <v>198</v>
      </c>
      <c r="O115" s="18">
        <v>134.642</v>
      </c>
      <c r="P115" s="18">
        <v>461.98</v>
      </c>
      <c r="Q115" s="18">
        <v>491.16634526224317</v>
      </c>
      <c r="R115" s="18">
        <v>395.96035939328226</v>
      </c>
      <c r="S115" s="18">
        <v>141.01477308267221</v>
      </c>
    </row>
    <row r="116" spans="1:19" outlineLevel="1" x14ac:dyDescent="0.45">
      <c r="A116" s="8"/>
      <c r="B116" s="11" t="s">
        <v>156</v>
      </c>
      <c r="C116" s="7" t="s">
        <v>153</v>
      </c>
      <c r="D116" s="18">
        <v>0</v>
      </c>
      <c r="E116" s="18" t="s">
        <v>144</v>
      </c>
      <c r="F116" s="18" t="s">
        <v>144</v>
      </c>
      <c r="G116" s="18">
        <v>209</v>
      </c>
      <c r="H116" s="18" t="s">
        <v>0</v>
      </c>
      <c r="I116" s="18" t="s">
        <v>60</v>
      </c>
      <c r="J116" s="18" t="s">
        <v>0</v>
      </c>
      <c r="K116" s="18" t="s">
        <v>0</v>
      </c>
      <c r="L116" s="18">
        <v>71</v>
      </c>
      <c r="M116" s="18">
        <v>0</v>
      </c>
      <c r="N116" s="18">
        <v>427</v>
      </c>
      <c r="O116" s="18">
        <v>613.19100000000003</v>
      </c>
      <c r="P116" s="18">
        <v>632.101</v>
      </c>
      <c r="Q116" s="18">
        <v>637.81725532467533</v>
      </c>
      <c r="R116" s="18">
        <v>517.34827014960342</v>
      </c>
      <c r="S116" s="18">
        <v>243.62549383407318</v>
      </c>
    </row>
    <row r="117" spans="1:19" outlineLevel="1" x14ac:dyDescent="0.45">
      <c r="A117" s="8"/>
      <c r="B117" s="11" t="s">
        <v>157</v>
      </c>
      <c r="C117" s="7" t="s">
        <v>152</v>
      </c>
      <c r="D117" s="18">
        <v>457.77100000000002</v>
      </c>
      <c r="E117" s="18">
        <v>454</v>
      </c>
      <c r="F117" s="18">
        <v>522</v>
      </c>
      <c r="G117" s="18">
        <v>549</v>
      </c>
      <c r="H117" s="18">
        <v>557</v>
      </c>
      <c r="I117" s="18">
        <v>531</v>
      </c>
      <c r="J117" s="18">
        <v>537</v>
      </c>
      <c r="K117" s="18">
        <v>546</v>
      </c>
      <c r="L117" s="18">
        <v>379</v>
      </c>
      <c r="M117" s="18">
        <v>348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</row>
    <row r="118" spans="1:19" outlineLevel="1" x14ac:dyDescent="0.45">
      <c r="A118" s="8"/>
      <c r="B118" s="11" t="s">
        <v>158</v>
      </c>
      <c r="C118" s="7" t="s">
        <v>188</v>
      </c>
      <c r="D118" s="18">
        <v>0</v>
      </c>
      <c r="E118" s="18" t="s">
        <v>144</v>
      </c>
      <c r="F118" s="18" t="s">
        <v>144</v>
      </c>
      <c r="G118" s="18" t="s">
        <v>0</v>
      </c>
      <c r="H118" s="18" t="s">
        <v>0</v>
      </c>
      <c r="I118" s="18">
        <v>0</v>
      </c>
      <c r="J118" s="18" t="s">
        <v>0</v>
      </c>
      <c r="K118" s="18" t="s">
        <v>0</v>
      </c>
      <c r="L118" s="18" t="s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</row>
    <row r="119" spans="1:19" outlineLevel="1" x14ac:dyDescent="0.45">
      <c r="A119" s="8"/>
      <c r="B119" s="11" t="s">
        <v>186</v>
      </c>
      <c r="C119" s="7" t="s">
        <v>152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8.4</v>
      </c>
      <c r="J119" s="18">
        <v>1.4E-2</v>
      </c>
      <c r="K119" s="18">
        <v>1.4999999999999999E-2</v>
      </c>
      <c r="L119" s="18">
        <v>114</v>
      </c>
      <c r="M119" s="18">
        <v>169</v>
      </c>
      <c r="N119" s="18">
        <v>256.61</v>
      </c>
      <c r="O119" s="18">
        <v>237.19499999999999</v>
      </c>
      <c r="P119" s="18">
        <v>679.90300000000002</v>
      </c>
      <c r="Q119" s="18">
        <v>491.8728284</v>
      </c>
      <c r="R119" s="18">
        <v>421.21075345846401</v>
      </c>
      <c r="S119" s="18">
        <v>182.42027189537134</v>
      </c>
    </row>
    <row r="120" spans="1:19" outlineLevel="1" x14ac:dyDescent="0.45">
      <c r="A120" s="8"/>
      <c r="B120" s="11" t="s">
        <v>159</v>
      </c>
      <c r="C120" s="7" t="s">
        <v>152</v>
      </c>
      <c r="D120" s="18">
        <v>59.642649000000006</v>
      </c>
      <c r="E120" s="18">
        <v>135</v>
      </c>
      <c r="F120" s="18">
        <v>161</v>
      </c>
      <c r="G120" s="18">
        <v>90</v>
      </c>
      <c r="H120" s="18">
        <v>66</v>
      </c>
      <c r="I120" s="18">
        <v>120</v>
      </c>
      <c r="J120" s="18">
        <v>75</v>
      </c>
      <c r="K120" s="18">
        <v>8</v>
      </c>
      <c r="L120" s="18">
        <v>28</v>
      </c>
      <c r="M120" s="18">
        <v>48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</row>
    <row r="121" spans="1:19" outlineLevel="1" x14ac:dyDescent="0.45">
      <c r="A121" s="8"/>
      <c r="B121" s="11" t="s">
        <v>184</v>
      </c>
      <c r="C121" s="7" t="s">
        <v>153</v>
      </c>
      <c r="D121" s="18">
        <v>442.62240000000003</v>
      </c>
      <c r="E121" s="18">
        <v>366</v>
      </c>
      <c r="F121" s="18">
        <v>370</v>
      </c>
      <c r="G121" s="18" t="s">
        <v>0</v>
      </c>
      <c r="H121" s="18">
        <v>143</v>
      </c>
      <c r="I121" s="18">
        <v>163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</row>
    <row r="122" spans="1:19" outlineLevel="1" x14ac:dyDescent="0.45">
      <c r="A122" s="8"/>
      <c r="B122" s="10" t="s">
        <v>160</v>
      </c>
      <c r="C122" s="7" t="s">
        <v>150</v>
      </c>
      <c r="D122" s="18">
        <v>0</v>
      </c>
      <c r="E122" s="18">
        <v>8</v>
      </c>
      <c r="F122" s="18">
        <v>21</v>
      </c>
      <c r="G122" s="18">
        <v>25</v>
      </c>
      <c r="H122" s="18">
        <v>25</v>
      </c>
      <c r="I122" s="18">
        <v>6852</v>
      </c>
      <c r="J122" s="18">
        <v>19442</v>
      </c>
      <c r="K122" s="18">
        <v>53261</v>
      </c>
      <c r="L122" s="18">
        <v>47337</v>
      </c>
      <c r="M122" s="18">
        <v>37922</v>
      </c>
      <c r="N122" s="18">
        <v>25182</v>
      </c>
      <c r="O122" s="18">
        <v>30326.608422000001</v>
      </c>
      <c r="P122" s="18">
        <v>182741.171</v>
      </c>
      <c r="Q122" s="18">
        <v>261461.98385195309</v>
      </c>
      <c r="R122" s="18">
        <v>248142.0341068971</v>
      </c>
      <c r="S122" s="18">
        <v>184406.04144713937</v>
      </c>
    </row>
    <row r="123" spans="1:19" outlineLevel="1" x14ac:dyDescent="0.45">
      <c r="A123" s="8"/>
      <c r="B123" s="11" t="s">
        <v>146</v>
      </c>
      <c r="C123" s="7" t="s">
        <v>150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6827</v>
      </c>
      <c r="J123" s="18">
        <v>19329</v>
      </c>
      <c r="K123" s="18">
        <v>53061</v>
      </c>
      <c r="L123" s="18">
        <v>47138</v>
      </c>
      <c r="M123" s="18">
        <v>37681</v>
      </c>
      <c r="N123" s="18">
        <v>24921</v>
      </c>
      <c r="O123" s="18">
        <v>29932.412364</v>
      </c>
      <c r="P123" s="18">
        <v>182150.52100000001</v>
      </c>
      <c r="Q123" s="18">
        <v>260748.816437</v>
      </c>
      <c r="R123" s="18">
        <v>247324.959244</v>
      </c>
      <c r="S123" s="18">
        <v>183222.20691200002</v>
      </c>
    </row>
    <row r="124" spans="1:19" outlineLevel="1" x14ac:dyDescent="0.45">
      <c r="A124" s="8"/>
      <c r="B124" s="11" t="s">
        <v>147</v>
      </c>
      <c r="C124" s="7" t="s">
        <v>150</v>
      </c>
      <c r="D124" s="18">
        <v>0</v>
      </c>
      <c r="E124" s="18">
        <v>8</v>
      </c>
      <c r="F124" s="18">
        <v>21</v>
      </c>
      <c r="G124" s="18">
        <v>25</v>
      </c>
      <c r="H124" s="18">
        <v>25</v>
      </c>
      <c r="I124" s="18">
        <v>25</v>
      </c>
      <c r="J124" s="18">
        <v>112</v>
      </c>
      <c r="K124" s="18">
        <v>200</v>
      </c>
      <c r="L124" s="18">
        <v>200</v>
      </c>
      <c r="M124" s="18">
        <v>241</v>
      </c>
      <c r="N124" s="18">
        <v>261</v>
      </c>
      <c r="O124" s="18">
        <v>394.19605799999999</v>
      </c>
      <c r="P124" s="18">
        <v>590.65</v>
      </c>
      <c r="Q124" s="18">
        <v>713.16741495309839</v>
      </c>
      <c r="R124" s="18">
        <v>817.07486289710243</v>
      </c>
      <c r="S124" s="18">
        <v>1183.8345351393502</v>
      </c>
    </row>
    <row r="125" spans="1:19" outlineLevel="1" x14ac:dyDescent="0.45">
      <c r="A125" s="8"/>
      <c r="B125" s="11" t="s">
        <v>176</v>
      </c>
      <c r="C125" s="24" t="s">
        <v>150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</row>
    <row r="126" spans="1:19" s="33" customFormat="1" x14ac:dyDescent="0.45">
      <c r="A126" s="37" t="s">
        <v>4</v>
      </c>
      <c r="B126" s="35" t="s">
        <v>149</v>
      </c>
      <c r="C126" s="30" t="s">
        <v>151</v>
      </c>
      <c r="D126" s="31">
        <v>1608.986326958862</v>
      </c>
      <c r="E126" s="31">
        <v>1513</v>
      </c>
      <c r="F126" s="31">
        <v>1331</v>
      </c>
      <c r="G126" s="31">
        <v>1351</v>
      </c>
      <c r="H126" s="31">
        <v>1605</v>
      </c>
      <c r="I126" s="31">
        <v>1643</v>
      </c>
      <c r="J126" s="31">
        <v>1546</v>
      </c>
      <c r="K126" s="31">
        <v>1427</v>
      </c>
      <c r="L126" s="31">
        <v>1395</v>
      </c>
      <c r="M126" s="31">
        <v>1324</v>
      </c>
      <c r="N126" s="31">
        <v>1262</v>
      </c>
      <c r="O126" s="31">
        <v>1188.3354710260853</v>
      </c>
      <c r="P126" s="31">
        <v>1106.326</v>
      </c>
      <c r="Q126" s="31">
        <v>1021.661361808696</v>
      </c>
      <c r="R126" s="31">
        <v>934.56217460869618</v>
      </c>
      <c r="S126" s="31">
        <v>845.28017279999801</v>
      </c>
    </row>
    <row r="127" spans="1:19" outlineLevel="1" x14ac:dyDescent="0.45">
      <c r="A127" s="8"/>
      <c r="B127" s="10" t="s">
        <v>264</v>
      </c>
      <c r="C127" s="7" t="s">
        <v>150</v>
      </c>
      <c r="D127" s="18">
        <v>1039.3670467499999</v>
      </c>
      <c r="E127" s="18">
        <v>1564</v>
      </c>
      <c r="F127" s="18">
        <v>2561</v>
      </c>
      <c r="G127" s="18">
        <v>3755</v>
      </c>
      <c r="H127" s="18">
        <v>5113</v>
      </c>
      <c r="I127" s="18">
        <v>6470</v>
      </c>
      <c r="J127" s="18">
        <v>9035</v>
      </c>
      <c r="K127" s="18">
        <v>10948</v>
      </c>
      <c r="L127" s="18">
        <v>19994</v>
      </c>
      <c r="M127" s="18">
        <v>34871</v>
      </c>
      <c r="N127" s="18">
        <v>49819</v>
      </c>
      <c r="O127" s="18">
        <v>61666.947</v>
      </c>
      <c r="P127" s="18">
        <v>76128.084000000003</v>
      </c>
      <c r="Q127" s="18">
        <v>91650.279395924532</v>
      </c>
      <c r="R127" s="18">
        <v>143198.73864443856</v>
      </c>
      <c r="S127" s="18">
        <v>169861.89541879488</v>
      </c>
    </row>
    <row r="128" spans="1:19" outlineLevel="1" x14ac:dyDescent="0.45">
      <c r="A128" s="8"/>
      <c r="B128" s="11" t="s">
        <v>146</v>
      </c>
      <c r="C128" s="7" t="s">
        <v>150</v>
      </c>
      <c r="D128" s="18">
        <v>0</v>
      </c>
      <c r="E128" s="18">
        <v>35</v>
      </c>
      <c r="F128" s="18">
        <v>124</v>
      </c>
      <c r="G128" s="18">
        <v>166</v>
      </c>
      <c r="H128" s="18">
        <v>428</v>
      </c>
      <c r="I128" s="18">
        <v>700</v>
      </c>
      <c r="J128" s="18">
        <v>1829</v>
      </c>
      <c r="K128" s="18">
        <v>1925</v>
      </c>
      <c r="L128" s="18">
        <v>9431</v>
      </c>
      <c r="M128" s="18">
        <v>20340</v>
      </c>
      <c r="N128" s="18">
        <v>33150</v>
      </c>
      <c r="O128" s="18">
        <v>40559.328000000001</v>
      </c>
      <c r="P128" s="18">
        <v>47831.389000000003</v>
      </c>
      <c r="Q128" s="18">
        <v>58725.762886999983</v>
      </c>
      <c r="R128" s="18">
        <v>82178.64305899998</v>
      </c>
      <c r="S128" s="18">
        <v>99896.095888999902</v>
      </c>
    </row>
    <row r="129" spans="1:19" outlineLevel="1" x14ac:dyDescent="0.45">
      <c r="A129" s="8"/>
      <c r="B129" s="11" t="s">
        <v>147</v>
      </c>
      <c r="C129" s="7" t="s">
        <v>150</v>
      </c>
      <c r="D129" s="18">
        <v>1039.3670467499999</v>
      </c>
      <c r="E129" s="18">
        <v>1529</v>
      </c>
      <c r="F129" s="18">
        <v>2437</v>
      </c>
      <c r="G129" s="18">
        <v>3589</v>
      </c>
      <c r="H129" s="18">
        <v>4685</v>
      </c>
      <c r="I129" s="18">
        <v>5770</v>
      </c>
      <c r="J129" s="18">
        <v>7206</v>
      </c>
      <c r="K129" s="18">
        <v>9023</v>
      </c>
      <c r="L129" s="18">
        <v>10563</v>
      </c>
      <c r="M129" s="18">
        <v>14531</v>
      </c>
      <c r="N129" s="18">
        <v>16669</v>
      </c>
      <c r="O129" s="18">
        <v>21107.618999999999</v>
      </c>
      <c r="P129" s="18">
        <v>28296.695</v>
      </c>
      <c r="Q129" s="18">
        <v>32924.516508924549</v>
      </c>
      <c r="R129" s="18">
        <v>61020.095585438583</v>
      </c>
      <c r="S129" s="18">
        <v>69965.799529794996</v>
      </c>
    </row>
    <row r="130" spans="1:19" outlineLevel="1" x14ac:dyDescent="0.45">
      <c r="A130" s="8"/>
      <c r="B130" s="10" t="s">
        <v>142</v>
      </c>
      <c r="C130" s="7" t="s">
        <v>150</v>
      </c>
      <c r="D130" s="18">
        <v>12.264000000000001</v>
      </c>
      <c r="E130" s="18">
        <v>12</v>
      </c>
      <c r="F130" s="18">
        <v>12</v>
      </c>
      <c r="G130" s="18">
        <v>12</v>
      </c>
      <c r="H130" s="18">
        <v>12</v>
      </c>
      <c r="I130" s="18">
        <v>12</v>
      </c>
      <c r="J130" s="18">
        <v>12</v>
      </c>
      <c r="K130" s="18">
        <v>12</v>
      </c>
      <c r="L130" s="18">
        <v>12</v>
      </c>
      <c r="M130" s="18">
        <v>18</v>
      </c>
      <c r="N130" s="18">
        <v>62</v>
      </c>
      <c r="O130" s="18">
        <v>24.80684832</v>
      </c>
      <c r="P130" s="18">
        <v>26.65</v>
      </c>
      <c r="Q130" s="18">
        <v>27.538703571745099</v>
      </c>
      <c r="R130" s="18">
        <v>25.135097437780967</v>
      </c>
      <c r="S130" s="18">
        <v>26.490237629730849</v>
      </c>
    </row>
    <row r="131" spans="1:19" outlineLevel="1" x14ac:dyDescent="0.45">
      <c r="A131" s="8"/>
      <c r="B131" s="11" t="s">
        <v>146</v>
      </c>
      <c r="C131" s="7" t="s">
        <v>150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 t="s">
        <v>0</v>
      </c>
      <c r="L131" s="18" t="s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</row>
    <row r="132" spans="1:19" outlineLevel="1" x14ac:dyDescent="0.45">
      <c r="A132" s="8"/>
      <c r="B132" s="11" t="s">
        <v>147</v>
      </c>
      <c r="C132" s="7" t="s">
        <v>150</v>
      </c>
      <c r="D132" s="18">
        <v>12.264000000000001</v>
      </c>
      <c r="E132" s="18">
        <v>12</v>
      </c>
      <c r="F132" s="18">
        <v>12</v>
      </c>
      <c r="G132" s="18">
        <v>12</v>
      </c>
      <c r="H132" s="18">
        <v>12</v>
      </c>
      <c r="I132" s="18">
        <v>12</v>
      </c>
      <c r="J132" s="18">
        <v>12</v>
      </c>
      <c r="K132" s="18">
        <v>12</v>
      </c>
      <c r="L132" s="18">
        <v>12</v>
      </c>
      <c r="M132" s="18">
        <v>18</v>
      </c>
      <c r="N132" s="18">
        <v>62</v>
      </c>
      <c r="O132" s="18">
        <v>24.80684832</v>
      </c>
      <c r="P132" s="18">
        <v>26.65</v>
      </c>
      <c r="Q132" s="18">
        <v>27.538703571745099</v>
      </c>
      <c r="R132" s="18">
        <v>25.135097437780967</v>
      </c>
      <c r="S132" s="18">
        <v>26.490237629730849</v>
      </c>
    </row>
    <row r="133" spans="1:19" outlineLevel="1" x14ac:dyDescent="0.45">
      <c r="A133" s="8"/>
      <c r="B133" s="10" t="s">
        <v>143</v>
      </c>
      <c r="C133" s="7" t="s">
        <v>150</v>
      </c>
      <c r="D133" s="18">
        <v>368</v>
      </c>
      <c r="E133" s="18">
        <v>393</v>
      </c>
      <c r="F133" s="18">
        <v>304</v>
      </c>
      <c r="G133" s="18">
        <v>291</v>
      </c>
      <c r="H133" s="18">
        <v>333</v>
      </c>
      <c r="I133" s="18">
        <v>3109</v>
      </c>
      <c r="J133" s="18">
        <v>4106</v>
      </c>
      <c r="K133" s="18">
        <v>8781</v>
      </c>
      <c r="L133" s="18">
        <v>17470</v>
      </c>
      <c r="M133" s="18">
        <v>17208</v>
      </c>
      <c r="N133" s="18">
        <v>14494</v>
      </c>
      <c r="O133" s="18">
        <v>15911.179271999999</v>
      </c>
      <c r="P133" s="18">
        <v>5378.6229999999996</v>
      </c>
      <c r="Q133" s="18">
        <v>4031.1164880000006</v>
      </c>
      <c r="R133" s="18">
        <v>3750.5042639999992</v>
      </c>
      <c r="S133" s="18">
        <v>12951.478278000002</v>
      </c>
    </row>
    <row r="134" spans="1:19" outlineLevel="1" x14ac:dyDescent="0.45">
      <c r="A134" s="8"/>
      <c r="B134" s="11" t="s">
        <v>146</v>
      </c>
      <c r="C134" s="7" t="s">
        <v>150</v>
      </c>
      <c r="D134" s="18">
        <v>0</v>
      </c>
      <c r="E134" s="18">
        <v>0</v>
      </c>
      <c r="F134" s="18">
        <v>0</v>
      </c>
      <c r="G134" s="18">
        <v>0</v>
      </c>
      <c r="H134" s="18">
        <v>4</v>
      </c>
      <c r="I134" s="18">
        <v>2686</v>
      </c>
      <c r="J134" s="18">
        <v>3788</v>
      </c>
      <c r="K134" s="18">
        <v>8781</v>
      </c>
      <c r="L134" s="18">
        <v>17470</v>
      </c>
      <c r="M134" s="18">
        <v>17208</v>
      </c>
      <c r="N134" s="18">
        <v>14494</v>
      </c>
      <c r="O134" s="18">
        <v>15911.179271999999</v>
      </c>
      <c r="P134" s="18">
        <v>5378.6229999999996</v>
      </c>
      <c r="Q134" s="18">
        <v>4031.1164880000006</v>
      </c>
      <c r="R134" s="18">
        <v>3750.5042639999992</v>
      </c>
      <c r="S134" s="18">
        <v>12951.478278000002</v>
      </c>
    </row>
    <row r="135" spans="1:19" outlineLevel="1" x14ac:dyDescent="0.45">
      <c r="A135" s="8"/>
      <c r="B135" s="11" t="s">
        <v>147</v>
      </c>
      <c r="C135" s="7" t="s">
        <v>150</v>
      </c>
      <c r="D135" s="18">
        <v>368</v>
      </c>
      <c r="E135" s="18">
        <v>393</v>
      </c>
      <c r="F135" s="18">
        <v>304</v>
      </c>
      <c r="G135" s="18">
        <v>291</v>
      </c>
      <c r="H135" s="18">
        <v>329</v>
      </c>
      <c r="I135" s="18">
        <v>423</v>
      </c>
      <c r="J135" s="18">
        <v>318</v>
      </c>
      <c r="K135" s="18" t="s">
        <v>0</v>
      </c>
      <c r="L135" s="18" t="s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</row>
    <row r="136" spans="1:19" outlineLevel="1" x14ac:dyDescent="0.45">
      <c r="A136" s="8"/>
      <c r="B136" s="10" t="s">
        <v>166</v>
      </c>
      <c r="C136" s="7" t="s">
        <v>151</v>
      </c>
      <c r="D136" s="18">
        <v>2.4748416</v>
      </c>
      <c r="E136" s="18">
        <v>67</v>
      </c>
      <c r="F136" s="18">
        <v>191</v>
      </c>
      <c r="G136" s="18">
        <v>310</v>
      </c>
      <c r="H136" s="18">
        <v>480</v>
      </c>
      <c r="I136" s="18">
        <v>1009</v>
      </c>
      <c r="J136" s="18">
        <v>1467</v>
      </c>
      <c r="K136" s="18">
        <v>1803</v>
      </c>
      <c r="L136" s="18">
        <v>2336</v>
      </c>
      <c r="M136" s="18">
        <v>3244</v>
      </c>
      <c r="N136" s="18">
        <v>4563.5887303380023</v>
      </c>
      <c r="O136" s="18">
        <v>5470.063382489996</v>
      </c>
      <c r="P136" s="18">
        <v>5927.3360000000002</v>
      </c>
      <c r="Q136" s="18">
        <v>6266.6690692679995</v>
      </c>
      <c r="R136" s="18">
        <v>6874.5337051080014</v>
      </c>
      <c r="S136" s="18">
        <v>7440.8190583680016</v>
      </c>
    </row>
    <row r="137" spans="1:19" outlineLevel="1" x14ac:dyDescent="0.45">
      <c r="A137" s="8"/>
      <c r="B137" s="10" t="s">
        <v>175</v>
      </c>
      <c r="C137" s="7" t="s">
        <v>151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</row>
    <row r="138" spans="1:19" outlineLevel="1" x14ac:dyDescent="0.45">
      <c r="A138" s="8"/>
      <c r="B138" s="10" t="s">
        <v>167</v>
      </c>
      <c r="C138" s="7" t="s">
        <v>150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 t="s">
        <v>0</v>
      </c>
      <c r="K138" s="18" t="s">
        <v>0</v>
      </c>
      <c r="L138" s="18" t="s">
        <v>0</v>
      </c>
      <c r="M138" s="18" t="s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</row>
    <row r="139" spans="1:19" outlineLevel="1" x14ac:dyDescent="0.45">
      <c r="A139" s="8"/>
      <c r="B139" s="10" t="s">
        <v>19</v>
      </c>
      <c r="C139" s="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1:19" outlineLevel="1" x14ac:dyDescent="0.45">
      <c r="A140" s="8"/>
      <c r="B140" s="11" t="s">
        <v>178</v>
      </c>
      <c r="C140" s="7" t="s">
        <v>150</v>
      </c>
      <c r="D140" s="18">
        <v>0</v>
      </c>
      <c r="E140" s="18">
        <v>0</v>
      </c>
      <c r="F140" s="18">
        <v>0</v>
      </c>
      <c r="G140" s="18" t="s">
        <v>0</v>
      </c>
      <c r="H140" s="18" t="s">
        <v>0</v>
      </c>
      <c r="I140" s="18">
        <v>0</v>
      </c>
      <c r="J140" s="18">
        <v>2517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</row>
    <row r="141" spans="1:19" outlineLevel="1" x14ac:dyDescent="0.45">
      <c r="A141" s="8"/>
      <c r="B141" s="11" t="s">
        <v>179</v>
      </c>
      <c r="C141" s="7" t="s">
        <v>191</v>
      </c>
      <c r="D141" s="18">
        <v>55.630139999999997</v>
      </c>
      <c r="E141" s="18">
        <v>34.020000000000003</v>
      </c>
      <c r="F141" s="18">
        <v>34.020000000000003</v>
      </c>
      <c r="G141" s="18">
        <v>10.590999999999999</v>
      </c>
      <c r="H141" s="18">
        <v>10.771000000000001</v>
      </c>
      <c r="I141" s="18">
        <v>251.33799999999999</v>
      </c>
      <c r="J141" s="18">
        <v>33.731999999999999</v>
      </c>
      <c r="K141" s="18">
        <v>59.34</v>
      </c>
      <c r="L141" s="18">
        <v>52.638622259999991</v>
      </c>
      <c r="M141" s="18">
        <v>134</v>
      </c>
      <c r="N141" s="18">
        <v>80.88</v>
      </c>
      <c r="O141" s="18">
        <v>90.518000000000001</v>
      </c>
      <c r="P141" s="18">
        <v>127.813</v>
      </c>
      <c r="Q141" s="18">
        <v>128.75914102473098</v>
      </c>
      <c r="R141" s="18">
        <v>109.15796295755102</v>
      </c>
      <c r="S141" s="18">
        <v>105.09176659631004</v>
      </c>
    </row>
    <row r="142" spans="1:19" outlineLevel="1" x14ac:dyDescent="0.45">
      <c r="A142" s="8"/>
      <c r="B142" s="11" t="s">
        <v>180</v>
      </c>
      <c r="C142" s="7" t="s">
        <v>150</v>
      </c>
      <c r="D142" s="18">
        <v>0</v>
      </c>
      <c r="E142" s="18" t="s">
        <v>144</v>
      </c>
      <c r="F142" s="18" t="s">
        <v>144</v>
      </c>
      <c r="G142" s="18" t="s">
        <v>0</v>
      </c>
      <c r="H142" s="18" t="s">
        <v>0</v>
      </c>
      <c r="I142" s="18">
        <v>0</v>
      </c>
      <c r="J142" s="18" t="s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</row>
    <row r="143" spans="1:19" outlineLevel="1" x14ac:dyDescent="0.45">
      <c r="A143" s="8"/>
      <c r="B143" s="11" t="s">
        <v>181</v>
      </c>
      <c r="C143" s="7" t="s">
        <v>191</v>
      </c>
      <c r="D143" s="18">
        <v>0</v>
      </c>
      <c r="E143" s="18">
        <v>56.241</v>
      </c>
      <c r="F143" s="18">
        <v>331.69200000000001</v>
      </c>
      <c r="G143" s="18">
        <v>234.68600000000001</v>
      </c>
      <c r="H143" s="18">
        <v>224.624</v>
      </c>
      <c r="I143" s="18">
        <v>207.13900000000001</v>
      </c>
      <c r="J143" s="18">
        <v>220.60300000000001</v>
      </c>
      <c r="K143" s="18">
        <v>210.18</v>
      </c>
      <c r="L143" s="18">
        <v>198.51</v>
      </c>
      <c r="M143" s="18">
        <v>201</v>
      </c>
      <c r="N143" s="18">
        <v>194.5</v>
      </c>
      <c r="O143" s="18">
        <v>278.36900000000003</v>
      </c>
      <c r="P143" s="18">
        <v>266.64299999999997</v>
      </c>
      <c r="Q143" s="18">
        <v>142.05441424682195</v>
      </c>
      <c r="R143" s="18">
        <v>330.25508777442434</v>
      </c>
      <c r="S143" s="18">
        <v>291.7795052699268</v>
      </c>
    </row>
    <row r="144" spans="1:19" outlineLevel="1" x14ac:dyDescent="0.45">
      <c r="A144" s="8"/>
      <c r="B144" s="11" t="s">
        <v>165</v>
      </c>
      <c r="C144" s="7" t="s">
        <v>189</v>
      </c>
      <c r="D144" s="18">
        <v>0</v>
      </c>
      <c r="E144" s="18" t="s">
        <v>144</v>
      </c>
      <c r="F144" s="18" t="s">
        <v>144</v>
      </c>
      <c r="G144" s="18" t="s">
        <v>0</v>
      </c>
      <c r="H144" s="18" t="s">
        <v>0</v>
      </c>
      <c r="I144" s="18">
        <v>0</v>
      </c>
      <c r="J144" s="18" t="s">
        <v>0</v>
      </c>
      <c r="K144" s="18" t="s">
        <v>0</v>
      </c>
      <c r="L144" s="18" t="s">
        <v>0</v>
      </c>
      <c r="M144" s="18">
        <v>21715</v>
      </c>
      <c r="N144" s="18">
        <v>24834.8416602</v>
      </c>
      <c r="O144" s="18">
        <v>222.79</v>
      </c>
      <c r="P144" s="18">
        <v>214.92599999999999</v>
      </c>
      <c r="Q144" s="18">
        <v>324.95157251960234</v>
      </c>
      <c r="R144" s="18">
        <v>330.66728828330042</v>
      </c>
      <c r="S144" s="18">
        <v>325.21187877334194</v>
      </c>
    </row>
    <row r="145" spans="1:19" outlineLevel="1" x14ac:dyDescent="0.45">
      <c r="A145" s="8"/>
      <c r="B145" s="11" t="s">
        <v>182</v>
      </c>
      <c r="C145" s="7" t="s">
        <v>195</v>
      </c>
      <c r="D145" s="18">
        <v>0</v>
      </c>
      <c r="E145" s="18">
        <v>53.704999999999998</v>
      </c>
      <c r="F145" s="18">
        <v>56.07</v>
      </c>
      <c r="G145" s="18">
        <v>133.19999999999999</v>
      </c>
      <c r="H145" s="18">
        <v>200.75</v>
      </c>
      <c r="I145" s="18">
        <v>246.75700000000001</v>
      </c>
      <c r="J145" s="18">
        <v>504.48099999999999</v>
      </c>
      <c r="K145" s="18">
        <v>413.74599999999998</v>
      </c>
      <c r="L145" s="18">
        <v>286.95999999999998</v>
      </c>
      <c r="M145" s="18">
        <v>165</v>
      </c>
      <c r="N145" s="18">
        <v>320.35000000000002</v>
      </c>
      <c r="O145" s="18">
        <v>349.10399999999998</v>
      </c>
      <c r="P145" s="18">
        <v>311.02499999999998</v>
      </c>
      <c r="Q145" s="18">
        <v>370.13099999999997</v>
      </c>
      <c r="R145" s="18">
        <v>202.65357</v>
      </c>
      <c r="S145" s="18">
        <v>224.42664549999998</v>
      </c>
    </row>
    <row r="146" spans="1:19" outlineLevel="1" x14ac:dyDescent="0.45">
      <c r="A146" s="8"/>
      <c r="B146" s="11" t="s">
        <v>164</v>
      </c>
      <c r="C146" s="7" t="s">
        <v>187</v>
      </c>
      <c r="D146" s="18">
        <v>1643.6513625</v>
      </c>
      <c r="E146" s="18">
        <v>1736</v>
      </c>
      <c r="F146" s="18">
        <v>1799</v>
      </c>
      <c r="G146" s="18">
        <v>1626</v>
      </c>
      <c r="H146" s="18">
        <v>1309</v>
      </c>
      <c r="I146" s="18">
        <v>1109</v>
      </c>
      <c r="J146" s="18">
        <v>1235</v>
      </c>
      <c r="K146" s="18">
        <v>1190</v>
      </c>
      <c r="L146" s="18">
        <v>1151.1024247058824</v>
      </c>
      <c r="M146" s="18">
        <v>12</v>
      </c>
      <c r="N146" s="18">
        <v>7.35</v>
      </c>
      <c r="O146" s="18">
        <v>8.7219999999999995</v>
      </c>
      <c r="P146" s="18">
        <v>8.798</v>
      </c>
      <c r="Q146" s="18">
        <v>7.7002275198908983</v>
      </c>
      <c r="R146" s="18">
        <v>7.3013609167927953</v>
      </c>
      <c r="S146" s="18">
        <v>4.431358820961683</v>
      </c>
    </row>
    <row r="147" spans="1:19" outlineLevel="1" x14ac:dyDescent="0.45">
      <c r="A147" s="8"/>
      <c r="B147" s="11" t="s">
        <v>163</v>
      </c>
      <c r="C147" s="7" t="s">
        <v>195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19.369</v>
      </c>
      <c r="Q147" s="18">
        <v>17.3264</v>
      </c>
      <c r="R147" s="18">
        <v>0.47879999999999995</v>
      </c>
      <c r="S147" s="18">
        <v>6.16</v>
      </c>
    </row>
    <row r="148" spans="1:19" outlineLevel="1" x14ac:dyDescent="0.45">
      <c r="A148" s="8"/>
      <c r="B148" s="11" t="s">
        <v>183</v>
      </c>
      <c r="C148" s="7" t="s">
        <v>195</v>
      </c>
      <c r="D148" s="18">
        <v>0</v>
      </c>
      <c r="E148" s="18">
        <v>0</v>
      </c>
      <c r="F148" s="18">
        <v>0</v>
      </c>
      <c r="G148" s="18">
        <v>0</v>
      </c>
      <c r="H148" s="18">
        <v>0.184</v>
      </c>
      <c r="I148" s="18">
        <v>3.6999999999999998E-2</v>
      </c>
      <c r="J148" s="18">
        <v>0.185</v>
      </c>
      <c r="K148" s="18">
        <v>0.88700000000000001</v>
      </c>
      <c r="L148" s="18">
        <v>0.88700000000000001</v>
      </c>
      <c r="M148" s="18">
        <v>3</v>
      </c>
      <c r="N148" s="18">
        <v>4.05</v>
      </c>
      <c r="O148" s="18">
        <v>4.125</v>
      </c>
      <c r="P148" s="18">
        <v>30.87</v>
      </c>
      <c r="Q148" s="18">
        <v>15.425997624081035</v>
      </c>
      <c r="R148" s="18">
        <v>4.180796423036651</v>
      </c>
      <c r="S148" s="18">
        <v>4.2087964230366479</v>
      </c>
    </row>
    <row r="149" spans="1:19" outlineLevel="1" x14ac:dyDescent="0.45">
      <c r="A149" s="8"/>
      <c r="B149" s="11" t="s">
        <v>184</v>
      </c>
      <c r="C149" s="7" t="s">
        <v>153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204</v>
      </c>
      <c r="K149" s="18">
        <v>204</v>
      </c>
      <c r="L149" s="18" t="s">
        <v>0</v>
      </c>
      <c r="M149" s="18">
        <v>0</v>
      </c>
      <c r="N149" s="18" t="s">
        <v>177</v>
      </c>
      <c r="O149" s="18">
        <v>0.16700000000000001</v>
      </c>
      <c r="P149" s="18">
        <v>0</v>
      </c>
      <c r="Q149" s="18">
        <v>0</v>
      </c>
      <c r="R149" s="18">
        <v>0</v>
      </c>
      <c r="S149" s="18">
        <v>0</v>
      </c>
    </row>
    <row r="150" spans="1:19" outlineLevel="1" x14ac:dyDescent="0.45">
      <c r="A150" s="8"/>
      <c r="B150" s="11" t="s">
        <v>162</v>
      </c>
      <c r="C150" s="7" t="s">
        <v>152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 t="s">
        <v>0</v>
      </c>
      <c r="L150" s="18" t="s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outlineLevel="1" x14ac:dyDescent="0.45">
      <c r="A151" s="8"/>
      <c r="B151" s="11" t="s">
        <v>161</v>
      </c>
      <c r="C151" s="7" t="s">
        <v>187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</row>
    <row r="152" spans="1:19" outlineLevel="1" x14ac:dyDescent="0.45">
      <c r="A152" s="8"/>
      <c r="B152" s="11" t="s">
        <v>185</v>
      </c>
      <c r="C152" s="7" t="s">
        <v>152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332</v>
      </c>
      <c r="N152" s="18">
        <v>71.38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</row>
    <row r="153" spans="1:19" outlineLevel="1" x14ac:dyDescent="0.45">
      <c r="A153" s="8"/>
      <c r="B153" s="11" t="s">
        <v>148</v>
      </c>
      <c r="C153" s="7" t="s">
        <v>189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32</v>
      </c>
      <c r="O153" s="18">
        <v>11.531000000000001</v>
      </c>
      <c r="P153" s="18">
        <v>19.355</v>
      </c>
      <c r="Q153" s="18">
        <v>14.839</v>
      </c>
      <c r="R153" s="18">
        <v>0</v>
      </c>
      <c r="S153" s="18">
        <v>0</v>
      </c>
    </row>
    <row r="154" spans="1:19" outlineLevel="1" x14ac:dyDescent="0.45">
      <c r="A154" s="8"/>
      <c r="B154" s="10" t="s">
        <v>10</v>
      </c>
      <c r="C154" s="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 outlineLevel="1" x14ac:dyDescent="0.45">
      <c r="A155" s="8"/>
      <c r="B155" s="11" t="s">
        <v>154</v>
      </c>
      <c r="C155" s="7" t="s">
        <v>153</v>
      </c>
      <c r="D155" s="18">
        <v>25.92</v>
      </c>
      <c r="E155" s="18">
        <v>13</v>
      </c>
      <c r="F155" s="18">
        <v>13</v>
      </c>
      <c r="G155" s="18">
        <v>13</v>
      </c>
      <c r="H155" s="18">
        <v>216</v>
      </c>
      <c r="I155" s="18">
        <v>0</v>
      </c>
      <c r="J155" s="18">
        <v>2</v>
      </c>
      <c r="K155" s="18">
        <v>2</v>
      </c>
      <c r="L155" s="18">
        <v>1</v>
      </c>
      <c r="M155" s="18">
        <v>1</v>
      </c>
      <c r="N155" s="18">
        <v>2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</row>
    <row r="156" spans="1:19" outlineLevel="1" x14ac:dyDescent="0.45">
      <c r="A156" s="8"/>
      <c r="B156" s="11" t="s">
        <v>155</v>
      </c>
      <c r="C156" s="7" t="s">
        <v>153</v>
      </c>
      <c r="D156" s="18">
        <v>315.04320000000001</v>
      </c>
      <c r="E156" s="18">
        <v>282</v>
      </c>
      <c r="F156" s="18">
        <v>395</v>
      </c>
      <c r="G156" s="18">
        <v>287</v>
      </c>
      <c r="H156" s="18">
        <v>488</v>
      </c>
      <c r="I156" s="18">
        <v>805</v>
      </c>
      <c r="J156" s="18">
        <v>910</v>
      </c>
      <c r="K156" s="18">
        <v>531</v>
      </c>
      <c r="L156" s="18">
        <v>599</v>
      </c>
      <c r="M156" s="18">
        <v>774</v>
      </c>
      <c r="N156" s="18">
        <v>483</v>
      </c>
      <c r="O156" s="18">
        <v>839.327</v>
      </c>
      <c r="P156" s="18">
        <v>796.43100000000004</v>
      </c>
      <c r="Q156" s="18">
        <v>778.89271688311692</v>
      </c>
      <c r="R156" s="18">
        <v>661.34247910403064</v>
      </c>
      <c r="S156" s="18">
        <v>253.88318598756697</v>
      </c>
    </row>
    <row r="157" spans="1:19" outlineLevel="1" x14ac:dyDescent="0.45">
      <c r="A157" s="8"/>
      <c r="B157" s="11" t="s">
        <v>156</v>
      </c>
      <c r="C157" s="7" t="s">
        <v>153</v>
      </c>
      <c r="D157" s="18">
        <v>0</v>
      </c>
      <c r="E157" s="18" t="s">
        <v>144</v>
      </c>
      <c r="F157" s="18" t="s">
        <v>144</v>
      </c>
      <c r="G157" s="18">
        <v>24</v>
      </c>
      <c r="H157" s="18" t="s">
        <v>0</v>
      </c>
      <c r="I157" s="18">
        <v>0</v>
      </c>
      <c r="J157" s="18">
        <v>400</v>
      </c>
      <c r="K157" s="18" t="s">
        <v>0</v>
      </c>
      <c r="L157" s="18" t="s">
        <v>0</v>
      </c>
      <c r="M157" s="18">
        <v>0</v>
      </c>
      <c r="N157" s="18">
        <v>440</v>
      </c>
      <c r="O157" s="18">
        <v>422.13299999999998</v>
      </c>
      <c r="P157" s="18">
        <v>352.44200000000001</v>
      </c>
      <c r="Q157" s="18">
        <v>349.8532383302412</v>
      </c>
      <c r="R157" s="18">
        <v>307.91338604210961</v>
      </c>
      <c r="S157" s="18">
        <v>135.78520596304617</v>
      </c>
    </row>
    <row r="158" spans="1:19" outlineLevel="1" x14ac:dyDescent="0.45">
      <c r="A158" s="8"/>
      <c r="B158" s="11" t="s">
        <v>157</v>
      </c>
      <c r="C158" s="7" t="s">
        <v>152</v>
      </c>
      <c r="D158" s="18">
        <v>278.43900000000002</v>
      </c>
      <c r="E158" s="18">
        <v>246</v>
      </c>
      <c r="F158" s="18">
        <v>271</v>
      </c>
      <c r="G158" s="18">
        <v>268</v>
      </c>
      <c r="H158" s="18">
        <v>235</v>
      </c>
      <c r="I158" s="18">
        <v>243</v>
      </c>
      <c r="J158" s="18">
        <v>240</v>
      </c>
      <c r="K158" s="18">
        <v>243</v>
      </c>
      <c r="L158" s="18">
        <v>246</v>
      </c>
      <c r="M158" s="18">
        <v>247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</row>
    <row r="159" spans="1:19" outlineLevel="1" x14ac:dyDescent="0.45">
      <c r="A159" s="8"/>
      <c r="B159" s="11" t="s">
        <v>158</v>
      </c>
      <c r="C159" s="7" t="s">
        <v>188</v>
      </c>
      <c r="D159" s="18">
        <v>0</v>
      </c>
      <c r="E159" s="18" t="s">
        <v>144</v>
      </c>
      <c r="F159" s="18" t="s">
        <v>144</v>
      </c>
      <c r="G159" s="18" t="s">
        <v>0</v>
      </c>
      <c r="H159" s="18" t="s">
        <v>0</v>
      </c>
      <c r="I159" s="18">
        <v>0</v>
      </c>
      <c r="J159" s="18" t="s">
        <v>0</v>
      </c>
      <c r="K159" s="18" t="s">
        <v>0</v>
      </c>
      <c r="L159" s="18" t="s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outlineLevel="1" x14ac:dyDescent="0.45">
      <c r="A160" s="8"/>
      <c r="B160" s="11" t="s">
        <v>186</v>
      </c>
      <c r="C160" s="7" t="s">
        <v>152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11.4</v>
      </c>
      <c r="J160" s="18">
        <v>1.2E-2</v>
      </c>
      <c r="K160" s="18">
        <v>1.2E-2</v>
      </c>
      <c r="L160" s="18">
        <v>59</v>
      </c>
      <c r="M160" s="18">
        <v>0</v>
      </c>
      <c r="N160" s="18">
        <v>0</v>
      </c>
      <c r="O160" s="18">
        <v>0</v>
      </c>
      <c r="P160" s="18">
        <v>17.841999999999999</v>
      </c>
      <c r="Q160" s="18">
        <v>23.300144048000003</v>
      </c>
      <c r="R160" s="18">
        <v>18.019403837603043</v>
      </c>
      <c r="S160" s="18">
        <v>7.9034204982473968</v>
      </c>
    </row>
    <row r="161" spans="1:19" outlineLevel="1" x14ac:dyDescent="0.45">
      <c r="A161" s="8"/>
      <c r="B161" s="11" t="s">
        <v>159</v>
      </c>
      <c r="C161" s="7" t="s">
        <v>152</v>
      </c>
      <c r="D161" s="18">
        <v>0</v>
      </c>
      <c r="E161" s="18" t="s">
        <v>144</v>
      </c>
      <c r="F161" s="18" t="s">
        <v>144</v>
      </c>
      <c r="G161" s="18" t="s">
        <v>0</v>
      </c>
      <c r="H161" s="18" t="s">
        <v>0</v>
      </c>
      <c r="I161" s="18">
        <v>0</v>
      </c>
      <c r="J161" s="18" t="s">
        <v>0</v>
      </c>
      <c r="K161" s="18" t="s">
        <v>0</v>
      </c>
      <c r="L161" s="18" t="s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</row>
    <row r="162" spans="1:19" outlineLevel="1" x14ac:dyDescent="0.45">
      <c r="A162" s="8"/>
      <c r="B162" s="11" t="s">
        <v>184</v>
      </c>
      <c r="C162" s="7" t="s">
        <v>153</v>
      </c>
      <c r="D162" s="18">
        <v>0</v>
      </c>
      <c r="E162" s="18">
        <v>0</v>
      </c>
      <c r="F162" s="18">
        <v>24</v>
      </c>
      <c r="G162" s="18" t="s">
        <v>0</v>
      </c>
      <c r="H162" s="18">
        <v>31</v>
      </c>
      <c r="I162" s="18">
        <v>415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</row>
    <row r="163" spans="1:19" outlineLevel="1" x14ac:dyDescent="0.45">
      <c r="A163" s="8"/>
      <c r="B163" s="10" t="s">
        <v>160</v>
      </c>
      <c r="C163" s="7" t="s">
        <v>150</v>
      </c>
      <c r="D163" s="18">
        <v>0</v>
      </c>
      <c r="E163" s="18">
        <v>0</v>
      </c>
      <c r="F163" s="18">
        <v>12</v>
      </c>
      <c r="G163" s="18">
        <v>46</v>
      </c>
      <c r="H163" s="18">
        <v>67</v>
      </c>
      <c r="I163" s="18">
        <v>10821</v>
      </c>
      <c r="J163" s="18">
        <v>71017</v>
      </c>
      <c r="K163" s="18">
        <v>75278</v>
      </c>
      <c r="L163" s="18">
        <v>58103</v>
      </c>
      <c r="M163" s="18">
        <v>32189</v>
      </c>
      <c r="N163" s="18">
        <v>46066</v>
      </c>
      <c r="O163" s="18">
        <v>51654.667992999995</v>
      </c>
      <c r="P163" s="18">
        <v>41699.313999999998</v>
      </c>
      <c r="Q163" s="18">
        <v>41701.834582913936</v>
      </c>
      <c r="R163" s="18">
        <v>33713.870033012987</v>
      </c>
      <c r="S163" s="18">
        <v>7977.8665269097164</v>
      </c>
    </row>
    <row r="164" spans="1:19" outlineLevel="1" x14ac:dyDescent="0.45">
      <c r="A164" s="8"/>
      <c r="B164" s="11" t="s">
        <v>146</v>
      </c>
      <c r="C164" s="7" t="s">
        <v>150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10750</v>
      </c>
      <c r="J164" s="18">
        <v>70933</v>
      </c>
      <c r="K164" s="18">
        <v>75186</v>
      </c>
      <c r="L164" s="18">
        <v>58012</v>
      </c>
      <c r="M164" s="18">
        <v>31973</v>
      </c>
      <c r="N164" s="18">
        <v>45749</v>
      </c>
      <c r="O164" s="18">
        <v>51023.313330999998</v>
      </c>
      <c r="P164" s="18">
        <v>40630.519999999997</v>
      </c>
      <c r="Q164" s="18">
        <v>40076.407182999996</v>
      </c>
      <c r="R164" s="18">
        <v>31500.958945999999</v>
      </c>
      <c r="S164" s="18">
        <v>5501.9975260000001</v>
      </c>
    </row>
    <row r="165" spans="1:19" outlineLevel="1" x14ac:dyDescent="0.45">
      <c r="A165" s="8"/>
      <c r="B165" s="11" t="s">
        <v>147</v>
      </c>
      <c r="C165" s="7" t="s">
        <v>150</v>
      </c>
      <c r="D165" s="18">
        <v>0</v>
      </c>
      <c r="E165" s="18">
        <v>0</v>
      </c>
      <c r="F165" s="18">
        <v>12</v>
      </c>
      <c r="G165" s="18">
        <v>46</v>
      </c>
      <c r="H165" s="18">
        <v>67</v>
      </c>
      <c r="I165" s="18">
        <v>71</v>
      </c>
      <c r="J165" s="18">
        <v>83</v>
      </c>
      <c r="K165" s="18">
        <v>92</v>
      </c>
      <c r="L165" s="18">
        <v>92</v>
      </c>
      <c r="M165" s="18">
        <v>216</v>
      </c>
      <c r="N165" s="18">
        <v>317</v>
      </c>
      <c r="O165" s="18">
        <v>631.35466199999985</v>
      </c>
      <c r="P165" s="18">
        <v>1068.7940000000001</v>
      </c>
      <c r="Q165" s="18">
        <v>1625.4273999139375</v>
      </c>
      <c r="R165" s="18">
        <v>2212.9110870129857</v>
      </c>
      <c r="S165" s="18">
        <v>2475.8690009097159</v>
      </c>
    </row>
    <row r="166" spans="1:19" outlineLevel="1" x14ac:dyDescent="0.45">
      <c r="A166" s="8"/>
      <c r="B166" s="11" t="s">
        <v>176</v>
      </c>
      <c r="C166" s="24" t="s">
        <v>150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</row>
    <row r="167" spans="1:19" s="33" customFormat="1" x14ac:dyDescent="0.45">
      <c r="A167" s="37" t="s">
        <v>5</v>
      </c>
      <c r="B167" s="35" t="s">
        <v>149</v>
      </c>
      <c r="C167" s="30" t="s">
        <v>151</v>
      </c>
      <c r="D167" s="31">
        <v>1175.1674580755996</v>
      </c>
      <c r="E167" s="31">
        <v>1090</v>
      </c>
      <c r="F167" s="31">
        <v>989</v>
      </c>
      <c r="G167" s="31">
        <v>918</v>
      </c>
      <c r="H167" s="31">
        <v>983</v>
      </c>
      <c r="I167" s="31">
        <v>964</v>
      </c>
      <c r="J167" s="31">
        <v>940</v>
      </c>
      <c r="K167" s="31">
        <v>854</v>
      </c>
      <c r="L167" s="31">
        <v>844</v>
      </c>
      <c r="M167" s="31">
        <v>832</v>
      </c>
      <c r="N167" s="31">
        <v>806</v>
      </c>
      <c r="O167" s="31">
        <v>764.78691199999992</v>
      </c>
      <c r="P167" s="31">
        <v>723.68200000000002</v>
      </c>
      <c r="Q167" s="31">
        <v>696.23068800000158</v>
      </c>
      <c r="R167" s="31">
        <v>665.39340799999775</v>
      </c>
      <c r="S167" s="31">
        <v>617.95209599999998</v>
      </c>
    </row>
    <row r="168" spans="1:19" outlineLevel="1" x14ac:dyDescent="0.45">
      <c r="A168" s="8"/>
      <c r="B168" s="10" t="s">
        <v>264</v>
      </c>
      <c r="C168" s="7" t="s">
        <v>150</v>
      </c>
      <c r="D168" s="18">
        <v>608.04453674999991</v>
      </c>
      <c r="E168" s="18">
        <v>1184</v>
      </c>
      <c r="F168" s="18">
        <v>2702</v>
      </c>
      <c r="G168" s="18">
        <v>3347</v>
      </c>
      <c r="H168" s="18">
        <v>4101</v>
      </c>
      <c r="I168" s="18">
        <v>5408</v>
      </c>
      <c r="J168" s="18">
        <v>7465</v>
      </c>
      <c r="K168" s="18">
        <v>14874</v>
      </c>
      <c r="L168" s="18">
        <v>22089</v>
      </c>
      <c r="M168" s="18">
        <v>38193</v>
      </c>
      <c r="N168" s="18">
        <v>51239</v>
      </c>
      <c r="O168" s="18">
        <v>58627.165999999997</v>
      </c>
      <c r="P168" s="18">
        <v>84844.917000000001</v>
      </c>
      <c r="Q168" s="18">
        <v>109024.90028767483</v>
      </c>
      <c r="R168" s="18">
        <v>156167.88955592318</v>
      </c>
      <c r="S168" s="18">
        <v>188044.07841304771</v>
      </c>
    </row>
    <row r="169" spans="1:19" outlineLevel="1" x14ac:dyDescent="0.45">
      <c r="A169" s="8"/>
      <c r="B169" s="11" t="s">
        <v>146</v>
      </c>
      <c r="C169" s="7" t="s">
        <v>150</v>
      </c>
      <c r="D169" s="18">
        <v>0.39</v>
      </c>
      <c r="E169" s="18">
        <v>250</v>
      </c>
      <c r="F169" s="18">
        <v>1222</v>
      </c>
      <c r="G169" s="18">
        <v>1425</v>
      </c>
      <c r="H169" s="18">
        <v>1424</v>
      </c>
      <c r="I169" s="18">
        <v>1682</v>
      </c>
      <c r="J169" s="18">
        <v>2210</v>
      </c>
      <c r="K169" s="18">
        <v>5298</v>
      </c>
      <c r="L169" s="18">
        <v>10581</v>
      </c>
      <c r="M169" s="18">
        <v>20267</v>
      </c>
      <c r="N169" s="18">
        <v>29268</v>
      </c>
      <c r="O169" s="18">
        <v>32601.988000000001</v>
      </c>
      <c r="P169" s="18">
        <v>49174.447</v>
      </c>
      <c r="Q169" s="18">
        <v>65488.469196999999</v>
      </c>
      <c r="R169" s="18">
        <v>81892.215402999966</v>
      </c>
      <c r="S169" s="18">
        <v>99094.258426999993</v>
      </c>
    </row>
    <row r="170" spans="1:19" outlineLevel="1" x14ac:dyDescent="0.45">
      <c r="A170" s="8"/>
      <c r="B170" s="11" t="s">
        <v>147</v>
      </c>
      <c r="C170" s="7" t="s">
        <v>150</v>
      </c>
      <c r="D170" s="18">
        <v>607.65453674999992</v>
      </c>
      <c r="E170" s="18">
        <v>934</v>
      </c>
      <c r="F170" s="18">
        <v>1480</v>
      </c>
      <c r="G170" s="18">
        <v>1922</v>
      </c>
      <c r="H170" s="18">
        <v>2677</v>
      </c>
      <c r="I170" s="18">
        <v>3726</v>
      </c>
      <c r="J170" s="18">
        <v>5255</v>
      </c>
      <c r="K170" s="18">
        <v>9576</v>
      </c>
      <c r="L170" s="18">
        <v>11507</v>
      </c>
      <c r="M170" s="18">
        <v>17926</v>
      </c>
      <c r="N170" s="18">
        <v>21971</v>
      </c>
      <c r="O170" s="18">
        <v>26025.178</v>
      </c>
      <c r="P170" s="18">
        <v>35670.47</v>
      </c>
      <c r="Q170" s="18">
        <v>43536.431090674829</v>
      </c>
      <c r="R170" s="18">
        <v>74275.674152923224</v>
      </c>
      <c r="S170" s="18">
        <v>88949.819986047733</v>
      </c>
    </row>
    <row r="171" spans="1:19" outlineLevel="1" x14ac:dyDescent="0.45">
      <c r="A171" s="8"/>
      <c r="B171" s="10" t="s">
        <v>142</v>
      </c>
      <c r="C171" s="7" t="s">
        <v>150</v>
      </c>
      <c r="D171" s="18">
        <v>3.504</v>
      </c>
      <c r="E171" s="18">
        <v>4</v>
      </c>
      <c r="F171" s="18">
        <v>4</v>
      </c>
      <c r="G171" s="18">
        <v>4</v>
      </c>
      <c r="H171" s="18">
        <v>4</v>
      </c>
      <c r="I171" s="18">
        <v>2241</v>
      </c>
      <c r="J171" s="18">
        <v>15596</v>
      </c>
      <c r="K171" s="18">
        <v>31629</v>
      </c>
      <c r="L171" s="18">
        <v>43533</v>
      </c>
      <c r="M171" s="18">
        <v>47870</v>
      </c>
      <c r="N171" s="18">
        <v>51869</v>
      </c>
      <c r="O171" s="18">
        <v>48719.724492000001</v>
      </c>
      <c r="P171" s="18">
        <v>51827.976999999999</v>
      </c>
      <c r="Q171" s="18">
        <v>42940.969886621308</v>
      </c>
      <c r="R171" s="18">
        <v>43836.943118080271</v>
      </c>
      <c r="S171" s="18">
        <v>52827.586040986811</v>
      </c>
    </row>
    <row r="172" spans="1:19" outlineLevel="1" x14ac:dyDescent="0.45">
      <c r="A172" s="8"/>
      <c r="B172" s="11" t="s">
        <v>146</v>
      </c>
      <c r="C172" s="7" t="s">
        <v>150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2237</v>
      </c>
      <c r="J172" s="18">
        <v>15592</v>
      </c>
      <c r="K172" s="18">
        <v>31625</v>
      </c>
      <c r="L172" s="18">
        <v>43529</v>
      </c>
      <c r="M172" s="18">
        <v>47866</v>
      </c>
      <c r="N172" s="18">
        <v>51791</v>
      </c>
      <c r="O172" s="18">
        <v>48641.504699999998</v>
      </c>
      <c r="P172" s="18">
        <v>51690.923000000003</v>
      </c>
      <c r="Q172" s="18">
        <v>42744.560214000005</v>
      </c>
      <c r="R172" s="18">
        <v>43657.676282</v>
      </c>
      <c r="S172" s="18">
        <v>52638.654165999993</v>
      </c>
    </row>
    <row r="173" spans="1:19" outlineLevel="1" x14ac:dyDescent="0.45">
      <c r="A173" s="8"/>
      <c r="B173" s="11" t="s">
        <v>147</v>
      </c>
      <c r="C173" s="7" t="s">
        <v>150</v>
      </c>
      <c r="D173" s="18">
        <v>3.504</v>
      </c>
      <c r="E173" s="18">
        <v>4</v>
      </c>
      <c r="F173" s="18">
        <v>4</v>
      </c>
      <c r="G173" s="18">
        <v>4</v>
      </c>
      <c r="H173" s="18">
        <v>4</v>
      </c>
      <c r="I173" s="18">
        <v>4</v>
      </c>
      <c r="J173" s="18">
        <v>4</v>
      </c>
      <c r="K173" s="18">
        <v>4</v>
      </c>
      <c r="L173" s="18">
        <v>4</v>
      </c>
      <c r="M173" s="18">
        <v>4</v>
      </c>
      <c r="N173" s="18">
        <v>78</v>
      </c>
      <c r="O173" s="18">
        <v>78.219791999999998</v>
      </c>
      <c r="P173" s="18">
        <v>137.054</v>
      </c>
      <c r="Q173" s="18">
        <v>196.40967262130511</v>
      </c>
      <c r="R173" s="18">
        <v>179.26683608026968</v>
      </c>
      <c r="S173" s="18">
        <v>188.93187498681908</v>
      </c>
    </row>
    <row r="174" spans="1:19" outlineLevel="1" x14ac:dyDescent="0.45">
      <c r="A174" s="8"/>
      <c r="B174" s="10" t="s">
        <v>143</v>
      </c>
      <c r="C174" s="7" t="s">
        <v>150</v>
      </c>
      <c r="D174" s="18">
        <v>0</v>
      </c>
      <c r="E174" s="18">
        <v>0</v>
      </c>
      <c r="F174" s="18">
        <v>0</v>
      </c>
      <c r="G174" s="18">
        <v>8479</v>
      </c>
      <c r="H174" s="18">
        <v>12265</v>
      </c>
      <c r="I174" s="18">
        <v>10634</v>
      </c>
      <c r="J174" s="18">
        <v>15780</v>
      </c>
      <c r="K174" s="18">
        <v>24856</v>
      </c>
      <c r="L174" s="18">
        <v>26729</v>
      </c>
      <c r="M174" s="18">
        <v>35139</v>
      </c>
      <c r="N174" s="18">
        <v>40907</v>
      </c>
      <c r="O174" s="18">
        <v>43417.918375000001</v>
      </c>
      <c r="P174" s="18">
        <v>45095.112999999998</v>
      </c>
      <c r="Q174" s="18">
        <v>35170.138585999994</v>
      </c>
      <c r="R174" s="18">
        <v>39953.381333999998</v>
      </c>
      <c r="S174" s="18">
        <v>39579.028064999999</v>
      </c>
    </row>
    <row r="175" spans="1:19" outlineLevel="1" x14ac:dyDescent="0.45">
      <c r="A175" s="8"/>
      <c r="B175" s="11" t="s">
        <v>146</v>
      </c>
      <c r="C175" s="7" t="s">
        <v>150</v>
      </c>
      <c r="D175" s="18">
        <v>0</v>
      </c>
      <c r="E175" s="18">
        <v>0</v>
      </c>
      <c r="F175" s="18">
        <v>0</v>
      </c>
      <c r="G175" s="18">
        <v>8479</v>
      </c>
      <c r="H175" s="18">
        <v>12265</v>
      </c>
      <c r="I175" s="18">
        <v>10634</v>
      </c>
      <c r="J175" s="18">
        <v>15780</v>
      </c>
      <c r="K175" s="18">
        <v>24856</v>
      </c>
      <c r="L175" s="18">
        <v>25088</v>
      </c>
      <c r="M175" s="18">
        <v>34208</v>
      </c>
      <c r="N175" s="18">
        <v>40333</v>
      </c>
      <c r="O175" s="18">
        <v>42851.923374999998</v>
      </c>
      <c r="P175" s="18">
        <v>44231.892999999996</v>
      </c>
      <c r="Q175" s="18">
        <v>34599.351585999997</v>
      </c>
      <c r="R175" s="18">
        <v>39663.409333999996</v>
      </c>
      <c r="S175" s="18">
        <v>39545.913065000001</v>
      </c>
    </row>
    <row r="176" spans="1:19" outlineLevel="1" x14ac:dyDescent="0.45">
      <c r="A176" s="8"/>
      <c r="B176" s="11" t="s">
        <v>147</v>
      </c>
      <c r="C176" s="7" t="s">
        <v>150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 t="s">
        <v>0</v>
      </c>
      <c r="L176" s="18">
        <v>1641</v>
      </c>
      <c r="M176" s="18">
        <v>931</v>
      </c>
      <c r="N176" s="18">
        <v>574</v>
      </c>
      <c r="O176" s="18">
        <v>565.995</v>
      </c>
      <c r="P176" s="18">
        <v>863.22</v>
      </c>
      <c r="Q176" s="18">
        <v>570.78700000000003</v>
      </c>
      <c r="R176" s="18">
        <v>289.97199999999998</v>
      </c>
      <c r="S176" s="18">
        <v>33.115000000000002</v>
      </c>
    </row>
    <row r="177" spans="1:19" outlineLevel="1" x14ac:dyDescent="0.45">
      <c r="A177" s="8"/>
      <c r="B177" s="10" t="s">
        <v>166</v>
      </c>
      <c r="C177" s="7" t="s">
        <v>151</v>
      </c>
      <c r="D177" s="18">
        <v>316.1610144</v>
      </c>
      <c r="E177" s="18">
        <v>458</v>
      </c>
      <c r="F177" s="18">
        <v>615</v>
      </c>
      <c r="G177" s="18">
        <v>672</v>
      </c>
      <c r="H177" s="18">
        <v>795</v>
      </c>
      <c r="I177" s="18">
        <v>905</v>
      </c>
      <c r="J177" s="18">
        <v>1122</v>
      </c>
      <c r="K177" s="18">
        <v>1588</v>
      </c>
      <c r="L177" s="18">
        <v>2293</v>
      </c>
      <c r="M177" s="18">
        <v>3180</v>
      </c>
      <c r="N177" s="18">
        <v>3892.0748536751989</v>
      </c>
      <c r="O177" s="18">
        <v>4429.41565881715</v>
      </c>
      <c r="P177" s="18">
        <v>5543.7860000000001</v>
      </c>
      <c r="Q177" s="18">
        <v>6784.4279185272017</v>
      </c>
      <c r="R177" s="18">
        <v>7787.846041267203</v>
      </c>
      <c r="S177" s="18">
        <v>8486.2373997672203</v>
      </c>
    </row>
    <row r="178" spans="1:19" outlineLevel="1" x14ac:dyDescent="0.45">
      <c r="A178" s="8"/>
      <c r="B178" s="10" t="s">
        <v>175</v>
      </c>
      <c r="C178" s="7" t="s">
        <v>151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11.552240645277578</v>
      </c>
      <c r="O178" s="18">
        <v>11.552240645277578</v>
      </c>
      <c r="P178" s="18">
        <v>95.495999999999995</v>
      </c>
      <c r="Q178" s="18">
        <v>95.496471182051991</v>
      </c>
      <c r="R178" s="18">
        <v>129.6334849252305</v>
      </c>
      <c r="S178" s="18">
        <v>129.91125281255444</v>
      </c>
    </row>
    <row r="179" spans="1:19" outlineLevel="1" x14ac:dyDescent="0.45">
      <c r="A179" s="8"/>
      <c r="B179" s="10" t="s">
        <v>167</v>
      </c>
      <c r="C179" s="7" t="s">
        <v>150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 t="s">
        <v>0</v>
      </c>
      <c r="K179" s="18" t="s">
        <v>0</v>
      </c>
      <c r="L179" s="18" t="s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outlineLevel="1" x14ac:dyDescent="0.45">
      <c r="A180" s="8"/>
      <c r="B180" s="10" t="s">
        <v>19</v>
      </c>
      <c r="C180" s="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 outlineLevel="1" x14ac:dyDescent="0.45">
      <c r="A181" s="8"/>
      <c r="B181" s="11" t="s">
        <v>178</v>
      </c>
      <c r="C181" s="7" t="s">
        <v>150</v>
      </c>
      <c r="D181" s="18">
        <v>0</v>
      </c>
      <c r="E181" s="18">
        <v>0</v>
      </c>
      <c r="F181" s="18">
        <v>0</v>
      </c>
      <c r="G181" s="18" t="s">
        <v>0</v>
      </c>
      <c r="H181" s="18" t="s">
        <v>0</v>
      </c>
      <c r="I181" s="18">
        <v>7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</row>
    <row r="182" spans="1:19" outlineLevel="1" x14ac:dyDescent="0.45">
      <c r="A182" s="8"/>
      <c r="B182" s="11" t="s">
        <v>179</v>
      </c>
      <c r="C182" s="7" t="s">
        <v>191</v>
      </c>
      <c r="D182" s="18">
        <v>15.33</v>
      </c>
      <c r="E182" s="18">
        <v>7.399</v>
      </c>
      <c r="F182" s="18">
        <v>7.399</v>
      </c>
      <c r="G182" s="18">
        <v>7.4820000000000002</v>
      </c>
      <c r="H182" s="18">
        <v>3.7789999999999999</v>
      </c>
      <c r="I182" s="18">
        <v>3.7789999999999999</v>
      </c>
      <c r="J182" s="18">
        <v>2.266</v>
      </c>
      <c r="K182" s="18">
        <v>36.119999999999997</v>
      </c>
      <c r="L182" s="18">
        <v>45.828164993599991</v>
      </c>
      <c r="M182" s="18">
        <v>9</v>
      </c>
      <c r="N182" s="18">
        <v>27.17</v>
      </c>
      <c r="O182" s="18">
        <v>79.876000000000005</v>
      </c>
      <c r="P182" s="18">
        <v>79.739999999999995</v>
      </c>
      <c r="Q182" s="18">
        <v>84.793812787674938</v>
      </c>
      <c r="R182" s="18">
        <v>113.1784181372319</v>
      </c>
      <c r="S182" s="18">
        <v>114.88813089704639</v>
      </c>
    </row>
    <row r="183" spans="1:19" outlineLevel="1" x14ac:dyDescent="0.45">
      <c r="A183" s="8"/>
      <c r="B183" s="11" t="s">
        <v>180</v>
      </c>
      <c r="C183" s="7" t="s">
        <v>150</v>
      </c>
      <c r="D183" s="18">
        <v>39309</v>
      </c>
      <c r="E183" s="18">
        <v>52298</v>
      </c>
      <c r="F183" s="18">
        <v>233781</v>
      </c>
      <c r="G183" s="18">
        <v>357529</v>
      </c>
      <c r="H183" s="18">
        <v>363259</v>
      </c>
      <c r="I183" s="18">
        <v>346439</v>
      </c>
      <c r="J183" s="18">
        <v>400289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outlineLevel="1" x14ac:dyDescent="0.45">
      <c r="A184" s="8"/>
      <c r="B184" s="11" t="s">
        <v>181</v>
      </c>
      <c r="C184" s="7" t="s">
        <v>191</v>
      </c>
      <c r="D184" s="18">
        <v>7.0000000000000001E-3</v>
      </c>
      <c r="E184" s="18">
        <v>0</v>
      </c>
      <c r="F184" s="18">
        <v>0</v>
      </c>
      <c r="G184" s="18">
        <v>0</v>
      </c>
      <c r="H184" s="18">
        <v>3.4820000000000002</v>
      </c>
      <c r="I184" s="18">
        <v>0.58199999999999996</v>
      </c>
      <c r="J184" s="18">
        <v>3.5999999999999997E-2</v>
      </c>
      <c r="K184" s="18">
        <v>806.3</v>
      </c>
      <c r="L184" s="18">
        <v>541.92225177775993</v>
      </c>
      <c r="M184" s="18">
        <v>435</v>
      </c>
      <c r="N184" s="18">
        <v>439.64</v>
      </c>
      <c r="O184" s="18">
        <v>790.35199999999998</v>
      </c>
      <c r="P184" s="18">
        <v>874.30600000000004</v>
      </c>
      <c r="Q184" s="18">
        <v>844.82024381632664</v>
      </c>
      <c r="R184" s="18">
        <v>837.31102602968463</v>
      </c>
      <c r="S184" s="18">
        <v>612.4748583754731</v>
      </c>
    </row>
    <row r="185" spans="1:19" outlineLevel="1" x14ac:dyDescent="0.45">
      <c r="A185" s="8"/>
      <c r="B185" s="11" t="s">
        <v>165</v>
      </c>
      <c r="C185" s="7" t="s">
        <v>189</v>
      </c>
      <c r="D185" s="18">
        <v>0</v>
      </c>
      <c r="E185" s="18" t="s">
        <v>144</v>
      </c>
      <c r="F185" s="18" t="s">
        <v>144</v>
      </c>
      <c r="G185" s="18" t="s">
        <v>0</v>
      </c>
      <c r="H185" s="18" t="s">
        <v>0</v>
      </c>
      <c r="I185" s="18">
        <v>0</v>
      </c>
      <c r="J185" s="18" t="s">
        <v>0</v>
      </c>
      <c r="K185" s="18" t="s">
        <v>0</v>
      </c>
      <c r="L185" s="18" t="s">
        <v>0</v>
      </c>
      <c r="M185" s="18">
        <v>30685</v>
      </c>
      <c r="N185" s="18">
        <v>37766.593530600003</v>
      </c>
      <c r="O185" s="18">
        <v>349.73599999999999</v>
      </c>
      <c r="P185" s="18">
        <v>342.53300000000002</v>
      </c>
      <c r="Q185" s="18">
        <v>469.21485859997767</v>
      </c>
      <c r="R185" s="18">
        <v>477.49014433308139</v>
      </c>
      <c r="S185" s="18">
        <v>460.95182856531</v>
      </c>
    </row>
    <row r="186" spans="1:19" outlineLevel="1" x14ac:dyDescent="0.45">
      <c r="A186" s="8"/>
      <c r="B186" s="11" t="s">
        <v>182</v>
      </c>
      <c r="C186" s="7" t="s">
        <v>195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152.471</v>
      </c>
      <c r="J186" s="18">
        <v>234.13</v>
      </c>
      <c r="K186" s="18">
        <v>6.048</v>
      </c>
      <c r="L186" s="18">
        <v>47.747</v>
      </c>
      <c r="M186" s="18">
        <v>535</v>
      </c>
      <c r="N186" s="18">
        <v>2462.58</v>
      </c>
      <c r="O186" s="18">
        <v>619.33500000000004</v>
      </c>
      <c r="P186" s="18">
        <v>322.548</v>
      </c>
      <c r="Q186" s="18">
        <v>367.33359992999976</v>
      </c>
      <c r="R186" s="18">
        <v>694.38260000000002</v>
      </c>
      <c r="S186" s="18">
        <v>492.00219999999996</v>
      </c>
    </row>
    <row r="187" spans="1:19" outlineLevel="1" x14ac:dyDescent="0.45">
      <c r="A187" s="8"/>
      <c r="B187" s="11" t="s">
        <v>164</v>
      </c>
      <c r="C187" s="7" t="s">
        <v>187</v>
      </c>
      <c r="D187" s="18">
        <v>4163.6513624999998</v>
      </c>
      <c r="E187" s="18">
        <v>3438</v>
      </c>
      <c r="F187" s="18">
        <v>3531</v>
      </c>
      <c r="G187" s="18">
        <v>2214</v>
      </c>
      <c r="H187" s="18">
        <v>1855</v>
      </c>
      <c r="I187" s="18">
        <v>2374</v>
      </c>
      <c r="J187" s="18">
        <v>2500</v>
      </c>
      <c r="K187" s="18">
        <v>2455</v>
      </c>
      <c r="L187" s="18">
        <v>1319.1024247058824</v>
      </c>
      <c r="M187" s="18">
        <v>13</v>
      </c>
      <c r="N187" s="18">
        <v>8</v>
      </c>
      <c r="O187" s="18">
        <v>8.9049999999999994</v>
      </c>
      <c r="P187" s="18">
        <v>9.0190000000000001</v>
      </c>
      <c r="Q187" s="18">
        <v>8.2750093556716795</v>
      </c>
      <c r="R187" s="18">
        <v>8.0107724475772599</v>
      </c>
      <c r="S187" s="18">
        <v>4.5357438464312541</v>
      </c>
    </row>
    <row r="188" spans="1:19" outlineLevel="1" x14ac:dyDescent="0.45">
      <c r="A188" s="8"/>
      <c r="B188" s="11" t="s">
        <v>163</v>
      </c>
      <c r="C188" s="7" t="s">
        <v>195</v>
      </c>
      <c r="D188" s="18">
        <v>0</v>
      </c>
      <c r="E188" s="18">
        <v>0</v>
      </c>
      <c r="F188" s="18">
        <v>0.16500000000000001</v>
      </c>
      <c r="G188" s="18">
        <v>0.28599999999999998</v>
      </c>
      <c r="H188" s="18">
        <v>0.14000000000000001</v>
      </c>
      <c r="I188" s="18">
        <v>0.126</v>
      </c>
      <c r="J188" s="18">
        <v>0.109</v>
      </c>
      <c r="K188" s="18">
        <v>0.14000000000000001</v>
      </c>
      <c r="L188" s="18">
        <v>0</v>
      </c>
      <c r="M188" s="18">
        <v>0</v>
      </c>
      <c r="N188" s="18">
        <v>0</v>
      </c>
      <c r="O188" s="18">
        <v>0</v>
      </c>
      <c r="P188" s="18">
        <v>6.4960000000000004</v>
      </c>
      <c r="Q188" s="18">
        <v>26.3032</v>
      </c>
      <c r="R188" s="18">
        <v>1.9936</v>
      </c>
      <c r="S188" s="18">
        <v>0.56000000000000005</v>
      </c>
    </row>
    <row r="189" spans="1:19" outlineLevel="1" x14ac:dyDescent="0.45">
      <c r="A189" s="8"/>
      <c r="B189" s="11" t="s">
        <v>183</v>
      </c>
      <c r="C189" s="7" t="s">
        <v>195</v>
      </c>
      <c r="D189" s="18">
        <v>0</v>
      </c>
      <c r="E189" s="18">
        <v>0</v>
      </c>
      <c r="F189" s="18">
        <v>0</v>
      </c>
      <c r="G189" s="18">
        <v>0</v>
      </c>
      <c r="H189" s="18">
        <v>0.95399999999999996</v>
      </c>
      <c r="I189" s="18">
        <v>4.3129999999999997</v>
      </c>
      <c r="J189" s="18">
        <v>8.9849999999999994</v>
      </c>
      <c r="K189" s="18">
        <v>9.8079999999999998</v>
      </c>
      <c r="L189" s="18">
        <v>229.95699999999999</v>
      </c>
      <c r="M189" s="18">
        <v>1147</v>
      </c>
      <c r="N189" s="18">
        <v>775.83</v>
      </c>
      <c r="O189" s="18">
        <v>879.37800000000004</v>
      </c>
      <c r="P189" s="18">
        <v>55.539000000000001</v>
      </c>
      <c r="Q189" s="18">
        <v>9.8075971559999857</v>
      </c>
      <c r="R189" s="18">
        <v>9.8075971559999857</v>
      </c>
      <c r="S189" s="18">
        <v>9.8075971560000443</v>
      </c>
    </row>
    <row r="190" spans="1:19" outlineLevel="1" x14ac:dyDescent="0.45">
      <c r="A190" s="8"/>
      <c r="B190" s="11" t="s">
        <v>184</v>
      </c>
      <c r="C190" s="7" t="s">
        <v>153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615</v>
      </c>
      <c r="K190" s="18">
        <v>1265</v>
      </c>
      <c r="L190" s="18">
        <v>1317</v>
      </c>
      <c r="M190" s="18">
        <v>929</v>
      </c>
      <c r="N190" s="18">
        <v>308</v>
      </c>
      <c r="O190" s="18">
        <v>238.05600000000001</v>
      </c>
      <c r="P190" s="18">
        <v>114.59699999999999</v>
      </c>
      <c r="Q190" s="18">
        <v>117.98545179962895</v>
      </c>
      <c r="R190" s="18">
        <v>120.2739872356215</v>
      </c>
      <c r="S190" s="18">
        <v>121.01691858998143</v>
      </c>
    </row>
    <row r="191" spans="1:19" outlineLevel="1" x14ac:dyDescent="0.45">
      <c r="A191" s="8"/>
      <c r="B191" s="11" t="s">
        <v>162</v>
      </c>
      <c r="C191" s="7" t="s">
        <v>152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 t="s">
        <v>0</v>
      </c>
      <c r="L191" s="18" t="s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</row>
    <row r="192" spans="1:19" outlineLevel="1" x14ac:dyDescent="0.45">
      <c r="A192" s="8"/>
      <c r="B192" s="11" t="s">
        <v>161</v>
      </c>
      <c r="C192" s="7" t="s">
        <v>187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</row>
    <row r="193" spans="1:19" outlineLevel="1" x14ac:dyDescent="0.45">
      <c r="A193" s="8"/>
      <c r="B193" s="11" t="s">
        <v>185</v>
      </c>
      <c r="C193" s="7" t="s">
        <v>152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87</v>
      </c>
      <c r="N193" s="18">
        <v>135.93</v>
      </c>
      <c r="O193" s="18">
        <v>187.929</v>
      </c>
      <c r="P193" s="18">
        <v>356.38299999999998</v>
      </c>
      <c r="Q193" s="18">
        <v>431.441712</v>
      </c>
      <c r="R193" s="18">
        <v>181.18265812000001</v>
      </c>
      <c r="S193" s="18">
        <v>235.94433186000003</v>
      </c>
    </row>
    <row r="194" spans="1:19" outlineLevel="1" x14ac:dyDescent="0.45">
      <c r="A194" s="8"/>
      <c r="B194" s="11" t="s">
        <v>148</v>
      </c>
      <c r="C194" s="7" t="s">
        <v>189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outlineLevel="1" x14ac:dyDescent="0.45">
      <c r="A195" s="8"/>
      <c r="B195" s="10" t="s">
        <v>10</v>
      </c>
      <c r="C195" s="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 outlineLevel="1" x14ac:dyDescent="0.45">
      <c r="A196" s="8"/>
      <c r="B196" s="11" t="s">
        <v>154</v>
      </c>
      <c r="C196" s="7" t="s">
        <v>153</v>
      </c>
      <c r="D196" s="18">
        <v>555.85937999999999</v>
      </c>
      <c r="E196" s="18">
        <v>612</v>
      </c>
      <c r="F196" s="18">
        <v>590</v>
      </c>
      <c r="G196" s="18">
        <v>969</v>
      </c>
      <c r="H196" s="18">
        <v>644</v>
      </c>
      <c r="I196" s="18">
        <v>487</v>
      </c>
      <c r="J196" s="18">
        <v>37</v>
      </c>
      <c r="K196" s="18">
        <v>413</v>
      </c>
      <c r="L196" s="18">
        <v>305</v>
      </c>
      <c r="M196" s="18">
        <v>14</v>
      </c>
      <c r="N196" s="18">
        <v>283</v>
      </c>
      <c r="O196" s="18">
        <v>370.952</v>
      </c>
      <c r="P196" s="18">
        <v>387.803</v>
      </c>
      <c r="Q196" s="18">
        <v>1.2759628942486085</v>
      </c>
      <c r="R196" s="18">
        <v>0.980759813899722</v>
      </c>
      <c r="S196" s="18">
        <v>0</v>
      </c>
    </row>
    <row r="197" spans="1:19" outlineLevel="1" x14ac:dyDescent="0.45">
      <c r="A197" s="8"/>
      <c r="B197" s="11" t="s">
        <v>155</v>
      </c>
      <c r="C197" s="7" t="s">
        <v>153</v>
      </c>
      <c r="D197" s="18">
        <v>384.00496000000004</v>
      </c>
      <c r="E197" s="18">
        <v>337</v>
      </c>
      <c r="F197" s="18">
        <v>419</v>
      </c>
      <c r="G197" s="18">
        <v>769</v>
      </c>
      <c r="H197" s="18">
        <v>541</v>
      </c>
      <c r="I197" s="18">
        <v>759</v>
      </c>
      <c r="J197" s="18">
        <v>675</v>
      </c>
      <c r="K197" s="18">
        <v>328</v>
      </c>
      <c r="L197" s="18">
        <v>481</v>
      </c>
      <c r="M197" s="18">
        <v>449</v>
      </c>
      <c r="N197" s="18">
        <v>875</v>
      </c>
      <c r="O197" s="18">
        <v>929.30399999999997</v>
      </c>
      <c r="P197" s="18">
        <v>831.89099999999996</v>
      </c>
      <c r="Q197" s="18">
        <v>902.69481363339514</v>
      </c>
      <c r="R197" s="18">
        <v>802.66395307671257</v>
      </c>
      <c r="S197" s="18">
        <v>354.75458316695983</v>
      </c>
    </row>
    <row r="198" spans="1:19" outlineLevel="1" x14ac:dyDescent="0.45">
      <c r="A198" s="8"/>
      <c r="B198" s="11" t="s">
        <v>156</v>
      </c>
      <c r="C198" s="7" t="s">
        <v>153</v>
      </c>
      <c r="D198" s="18">
        <v>1.54044</v>
      </c>
      <c r="E198" s="18">
        <v>3</v>
      </c>
      <c r="F198" s="18">
        <v>2</v>
      </c>
      <c r="G198" s="18">
        <v>1173</v>
      </c>
      <c r="H198" s="18">
        <v>4</v>
      </c>
      <c r="I198" s="18">
        <v>1</v>
      </c>
      <c r="J198" s="18">
        <v>25</v>
      </c>
      <c r="K198" s="18" t="s">
        <v>0</v>
      </c>
      <c r="L198" s="18" t="s">
        <v>0</v>
      </c>
      <c r="M198" s="18">
        <v>38</v>
      </c>
      <c r="N198" s="18">
        <v>0</v>
      </c>
      <c r="O198" s="18">
        <v>1264.2339999999999</v>
      </c>
      <c r="P198" s="18">
        <v>1228.6089999999999</v>
      </c>
      <c r="Q198" s="18">
        <v>1138.284728961039</v>
      </c>
      <c r="R198" s="18">
        <v>955.73222075419824</v>
      </c>
      <c r="S198" s="18">
        <v>499.60816640482403</v>
      </c>
    </row>
    <row r="199" spans="1:19" outlineLevel="1" x14ac:dyDescent="0.45">
      <c r="A199" s="8"/>
      <c r="B199" s="11" t="s">
        <v>157</v>
      </c>
      <c r="C199" s="7" t="s">
        <v>152</v>
      </c>
      <c r="D199" s="18">
        <v>318.64</v>
      </c>
      <c r="E199" s="18">
        <v>316</v>
      </c>
      <c r="F199" s="18">
        <v>544</v>
      </c>
      <c r="G199" s="18">
        <v>576</v>
      </c>
      <c r="H199" s="18">
        <v>425</v>
      </c>
      <c r="I199" s="18">
        <v>644</v>
      </c>
      <c r="J199" s="18">
        <v>632</v>
      </c>
      <c r="K199" s="18">
        <v>647</v>
      </c>
      <c r="L199" s="18">
        <v>575</v>
      </c>
      <c r="M199" s="18">
        <v>632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outlineLevel="1" x14ac:dyDescent="0.45">
      <c r="A200" s="8"/>
      <c r="B200" s="11" t="s">
        <v>158</v>
      </c>
      <c r="C200" s="7" t="s">
        <v>188</v>
      </c>
      <c r="D200" s="18">
        <v>0</v>
      </c>
      <c r="E200" s="18" t="s">
        <v>144</v>
      </c>
      <c r="F200" s="18" t="s">
        <v>144</v>
      </c>
      <c r="G200" s="18" t="s">
        <v>0</v>
      </c>
      <c r="H200" s="18" t="s">
        <v>0</v>
      </c>
      <c r="I200" s="18">
        <v>0</v>
      </c>
      <c r="J200" s="18" t="s">
        <v>0</v>
      </c>
      <c r="K200" s="18" t="s">
        <v>0</v>
      </c>
      <c r="L200" s="18" t="s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</row>
    <row r="201" spans="1:19" outlineLevel="1" x14ac:dyDescent="0.45">
      <c r="A201" s="8"/>
      <c r="B201" s="11" t="s">
        <v>186</v>
      </c>
      <c r="C201" s="7" t="s">
        <v>152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57.122</v>
      </c>
      <c r="J201" s="18">
        <v>0.11600000000000001</v>
      </c>
      <c r="K201" s="18">
        <v>6.9000000000000006E-2</v>
      </c>
      <c r="L201" s="18">
        <v>71</v>
      </c>
      <c r="M201" s="18">
        <v>0</v>
      </c>
      <c r="N201" s="18">
        <v>0</v>
      </c>
      <c r="O201" s="18">
        <v>0</v>
      </c>
      <c r="P201" s="18">
        <v>139.47499999999999</v>
      </c>
      <c r="Q201" s="18">
        <v>145</v>
      </c>
      <c r="R201" s="18">
        <v>91.66798010904887</v>
      </c>
      <c r="S201" s="18">
        <v>30.203810099853268</v>
      </c>
    </row>
    <row r="202" spans="1:19" outlineLevel="1" x14ac:dyDescent="0.45">
      <c r="A202" s="8"/>
      <c r="B202" s="11" t="s">
        <v>159</v>
      </c>
      <c r="C202" s="7" t="s">
        <v>152</v>
      </c>
      <c r="D202" s="18">
        <v>45.252900000000004</v>
      </c>
      <c r="E202" s="18">
        <v>8</v>
      </c>
      <c r="F202" s="18">
        <v>8</v>
      </c>
      <c r="G202" s="18">
        <v>16</v>
      </c>
      <c r="H202" s="18">
        <v>35</v>
      </c>
      <c r="I202" s="18">
        <v>225</v>
      </c>
      <c r="J202" s="18">
        <v>28</v>
      </c>
      <c r="K202" s="18">
        <v>43</v>
      </c>
      <c r="L202" s="18">
        <v>11</v>
      </c>
      <c r="M202" s="18">
        <v>26</v>
      </c>
      <c r="N202" s="18">
        <v>52.68</v>
      </c>
      <c r="O202" s="18">
        <v>53.838000000000001</v>
      </c>
      <c r="P202" s="18">
        <v>41.442999999999998</v>
      </c>
      <c r="Q202" s="18">
        <v>79.256503593800005</v>
      </c>
      <c r="R202" s="18">
        <v>13.584759011729844</v>
      </c>
      <c r="S202" s="18">
        <v>0</v>
      </c>
    </row>
    <row r="203" spans="1:19" outlineLevel="1" x14ac:dyDescent="0.45">
      <c r="A203" s="8"/>
      <c r="B203" s="11" t="s">
        <v>184</v>
      </c>
      <c r="C203" s="7" t="s">
        <v>153</v>
      </c>
      <c r="D203" s="18">
        <v>632.18538000000001</v>
      </c>
      <c r="E203" s="18">
        <v>916</v>
      </c>
      <c r="F203" s="18">
        <v>977</v>
      </c>
      <c r="G203" s="18">
        <v>4</v>
      </c>
      <c r="H203" s="18">
        <v>1066</v>
      </c>
      <c r="I203" s="18">
        <v>1001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outlineLevel="1" x14ac:dyDescent="0.45">
      <c r="A204" s="8"/>
      <c r="B204" s="10" t="s">
        <v>160</v>
      </c>
      <c r="C204" s="7" t="s">
        <v>150</v>
      </c>
      <c r="D204" s="18">
        <v>6.2414999999999994</v>
      </c>
      <c r="E204" s="18">
        <v>12</v>
      </c>
      <c r="F204" s="18">
        <v>17</v>
      </c>
      <c r="G204" s="18">
        <v>17</v>
      </c>
      <c r="H204" s="18">
        <v>2487</v>
      </c>
      <c r="I204" s="18">
        <v>17879</v>
      </c>
      <c r="J204" s="18">
        <v>11660</v>
      </c>
      <c r="K204" s="18">
        <v>14163</v>
      </c>
      <c r="L204" s="18">
        <v>8153</v>
      </c>
      <c r="M204" s="18">
        <v>33069</v>
      </c>
      <c r="N204" s="18">
        <v>87732</v>
      </c>
      <c r="O204" s="18">
        <v>112962.1767155</v>
      </c>
      <c r="P204" s="18">
        <v>118491.546</v>
      </c>
      <c r="Q204" s="18">
        <v>207787.01736215633</v>
      </c>
      <c r="R204" s="18">
        <v>563046.3275668273</v>
      </c>
      <c r="S204" s="18">
        <v>953567.47539324034</v>
      </c>
    </row>
    <row r="205" spans="1:19" outlineLevel="1" x14ac:dyDescent="0.45">
      <c r="A205" s="8"/>
      <c r="B205" s="11" t="s">
        <v>146</v>
      </c>
      <c r="C205" s="7" t="s">
        <v>150</v>
      </c>
      <c r="D205" s="18">
        <v>0</v>
      </c>
      <c r="E205" s="18">
        <v>0</v>
      </c>
      <c r="F205" s="18">
        <v>0</v>
      </c>
      <c r="G205" s="18">
        <v>0</v>
      </c>
      <c r="H205" s="18">
        <v>2462</v>
      </c>
      <c r="I205" s="18">
        <v>17816</v>
      </c>
      <c r="J205" s="18">
        <v>11568</v>
      </c>
      <c r="K205" s="18">
        <v>14063</v>
      </c>
      <c r="L205" s="18">
        <v>7995</v>
      </c>
      <c r="M205" s="18">
        <v>32516</v>
      </c>
      <c r="N205" s="18">
        <v>87010</v>
      </c>
      <c r="O205" s="18">
        <v>112174.585811</v>
      </c>
      <c r="P205" s="18">
        <v>117627.448</v>
      </c>
      <c r="Q205" s="18">
        <v>206837.61324100001</v>
      </c>
      <c r="R205" s="18">
        <v>561840.83264599997</v>
      </c>
      <c r="S205" s="18">
        <v>951856.96178400004</v>
      </c>
    </row>
    <row r="206" spans="1:19" outlineLevel="1" x14ac:dyDescent="0.45">
      <c r="A206" s="8"/>
      <c r="B206" s="11" t="s">
        <v>147</v>
      </c>
      <c r="C206" s="7" t="s">
        <v>150</v>
      </c>
      <c r="D206" s="18">
        <v>0</v>
      </c>
      <c r="E206" s="18">
        <v>12</v>
      </c>
      <c r="F206" s="18">
        <v>17</v>
      </c>
      <c r="G206" s="18">
        <v>17</v>
      </c>
      <c r="H206" s="18">
        <v>25</v>
      </c>
      <c r="I206" s="18">
        <v>62</v>
      </c>
      <c r="J206" s="18">
        <v>92</v>
      </c>
      <c r="K206" s="18">
        <v>100</v>
      </c>
      <c r="L206" s="18">
        <v>158</v>
      </c>
      <c r="M206" s="18">
        <v>553</v>
      </c>
      <c r="N206" s="18">
        <v>722</v>
      </c>
      <c r="O206" s="18">
        <v>787.59090449999985</v>
      </c>
      <c r="P206" s="18">
        <v>864.09799999999996</v>
      </c>
      <c r="Q206" s="18">
        <v>949.40412115631204</v>
      </c>
      <c r="R206" s="18">
        <v>1205.4949208273538</v>
      </c>
      <c r="S206" s="18">
        <v>1710.5136092403241</v>
      </c>
    </row>
    <row r="207" spans="1:19" outlineLevel="1" x14ac:dyDescent="0.45">
      <c r="A207" s="8"/>
      <c r="B207" s="11" t="s">
        <v>176</v>
      </c>
      <c r="C207" s="24" t="s">
        <v>150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s="33" customFormat="1" x14ac:dyDescent="0.45">
      <c r="A208" s="37" t="s">
        <v>6</v>
      </c>
      <c r="B208" s="35" t="s">
        <v>149</v>
      </c>
      <c r="C208" s="30" t="s">
        <v>151</v>
      </c>
      <c r="D208" s="31">
        <v>1247.4805921481877</v>
      </c>
      <c r="E208" s="31">
        <v>1285</v>
      </c>
      <c r="F208" s="31">
        <v>1150</v>
      </c>
      <c r="G208" s="31">
        <v>1113</v>
      </c>
      <c r="H208" s="31">
        <v>1174</v>
      </c>
      <c r="I208" s="31">
        <v>1024</v>
      </c>
      <c r="J208" s="31">
        <v>834</v>
      </c>
      <c r="K208" s="31">
        <v>706</v>
      </c>
      <c r="L208" s="31">
        <v>751</v>
      </c>
      <c r="M208" s="31">
        <v>764</v>
      </c>
      <c r="N208" s="31">
        <v>734</v>
      </c>
      <c r="O208" s="31">
        <v>710.59542465306095</v>
      </c>
      <c r="P208" s="31">
        <v>685.98299999999995</v>
      </c>
      <c r="Q208" s="31">
        <v>653.92651232653043</v>
      </c>
      <c r="R208" s="31">
        <v>632.02832000000149</v>
      </c>
      <c r="S208" s="31">
        <v>591.65139200000135</v>
      </c>
    </row>
    <row r="209" spans="1:19" outlineLevel="1" x14ac:dyDescent="0.45">
      <c r="A209" s="8"/>
      <c r="B209" s="10" t="s">
        <v>264</v>
      </c>
      <c r="C209" s="7" t="s">
        <v>150</v>
      </c>
      <c r="D209" s="18">
        <v>1868.7791767499994</v>
      </c>
      <c r="E209" s="18">
        <v>3059</v>
      </c>
      <c r="F209" s="18">
        <v>4321</v>
      </c>
      <c r="G209" s="18">
        <v>6516</v>
      </c>
      <c r="H209" s="18">
        <v>9862</v>
      </c>
      <c r="I209" s="18">
        <v>10589</v>
      </c>
      <c r="J209" s="18">
        <v>14476</v>
      </c>
      <c r="K209" s="18">
        <v>18012</v>
      </c>
      <c r="L209" s="18">
        <v>25412</v>
      </c>
      <c r="M209" s="18">
        <v>39232</v>
      </c>
      <c r="N209" s="18">
        <v>85668</v>
      </c>
      <c r="O209" s="18">
        <v>99254.165000000008</v>
      </c>
      <c r="P209" s="18">
        <v>133390.514</v>
      </c>
      <c r="Q209" s="18">
        <v>167856.24350064955</v>
      </c>
      <c r="R209" s="18">
        <v>250170.72571093994</v>
      </c>
      <c r="S209" s="18">
        <v>290920.85764537432</v>
      </c>
    </row>
    <row r="210" spans="1:19" outlineLevel="1" x14ac:dyDescent="0.45">
      <c r="A210" s="8"/>
      <c r="B210" s="11" t="s">
        <v>146</v>
      </c>
      <c r="C210" s="7" t="s">
        <v>150</v>
      </c>
      <c r="D210" s="18">
        <v>0</v>
      </c>
      <c r="E210" s="18">
        <v>151</v>
      </c>
      <c r="F210" s="18">
        <v>31</v>
      </c>
      <c r="G210" s="18">
        <v>1301</v>
      </c>
      <c r="H210" s="18">
        <v>3915</v>
      </c>
      <c r="I210" s="18">
        <v>3501</v>
      </c>
      <c r="J210" s="18">
        <v>5923</v>
      </c>
      <c r="K210" s="18">
        <v>7542</v>
      </c>
      <c r="L210" s="18">
        <v>13786</v>
      </c>
      <c r="M210" s="18">
        <v>24095</v>
      </c>
      <c r="N210" s="18">
        <v>69023</v>
      </c>
      <c r="O210" s="18">
        <v>80588.25</v>
      </c>
      <c r="P210" s="18">
        <v>110190.702</v>
      </c>
      <c r="Q210" s="18">
        <v>142048.68480099994</v>
      </c>
      <c r="R210" s="18">
        <v>195596.75666600015</v>
      </c>
      <c r="S210" s="18">
        <v>229523.6855640001</v>
      </c>
    </row>
    <row r="211" spans="1:19" outlineLevel="1" x14ac:dyDescent="0.45">
      <c r="A211" s="8"/>
      <c r="B211" s="11" t="s">
        <v>147</v>
      </c>
      <c r="C211" s="7" t="s">
        <v>150</v>
      </c>
      <c r="D211" s="18">
        <v>1868.7791767499994</v>
      </c>
      <c r="E211" s="18">
        <v>2908</v>
      </c>
      <c r="F211" s="18">
        <v>4290</v>
      </c>
      <c r="G211" s="18">
        <v>5215</v>
      </c>
      <c r="H211" s="18">
        <v>5947</v>
      </c>
      <c r="I211" s="18">
        <v>7088</v>
      </c>
      <c r="J211" s="18">
        <v>8554</v>
      </c>
      <c r="K211" s="18">
        <v>10470</v>
      </c>
      <c r="L211" s="18">
        <v>11626</v>
      </c>
      <c r="M211" s="18">
        <v>15137</v>
      </c>
      <c r="N211" s="18">
        <v>16645</v>
      </c>
      <c r="O211" s="18">
        <v>18665.915000000001</v>
      </c>
      <c r="P211" s="18">
        <v>23199.812000000002</v>
      </c>
      <c r="Q211" s="18">
        <v>25807.55869964962</v>
      </c>
      <c r="R211" s="18">
        <v>54573.969044939782</v>
      </c>
      <c r="S211" s="18">
        <v>61397.172081374229</v>
      </c>
    </row>
    <row r="212" spans="1:19" outlineLevel="1" x14ac:dyDescent="0.45">
      <c r="A212" s="8"/>
      <c r="B212" s="10" t="s">
        <v>142</v>
      </c>
      <c r="C212" s="7" t="s">
        <v>150</v>
      </c>
      <c r="D212" s="18">
        <v>1.752</v>
      </c>
      <c r="E212" s="18">
        <v>2</v>
      </c>
      <c r="F212" s="18">
        <v>2</v>
      </c>
      <c r="G212" s="18">
        <v>2</v>
      </c>
      <c r="H212" s="18">
        <v>2</v>
      </c>
      <c r="I212" s="18">
        <v>2</v>
      </c>
      <c r="J212" s="18">
        <v>2</v>
      </c>
      <c r="K212" s="18">
        <v>2</v>
      </c>
      <c r="L212" s="18">
        <v>2</v>
      </c>
      <c r="M212" s="18">
        <v>2</v>
      </c>
      <c r="N212" s="18">
        <v>2</v>
      </c>
      <c r="O212" s="18">
        <v>1.8623760000000003</v>
      </c>
      <c r="P212" s="18">
        <v>2.0009999999999999</v>
      </c>
      <c r="Q212" s="18">
        <v>2.0674702381190015</v>
      </c>
      <c r="R212" s="18">
        <v>1.8870193271607334</v>
      </c>
      <c r="S212" s="18">
        <v>1.9887565788086221</v>
      </c>
    </row>
    <row r="213" spans="1:19" outlineLevel="1" x14ac:dyDescent="0.45">
      <c r="A213" s="8"/>
      <c r="B213" s="11" t="s">
        <v>146</v>
      </c>
      <c r="C213" s="7" t="s">
        <v>150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 t="s">
        <v>0</v>
      </c>
      <c r="L213" s="18" t="s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</row>
    <row r="214" spans="1:19" outlineLevel="1" x14ac:dyDescent="0.45">
      <c r="A214" s="8"/>
      <c r="B214" s="11" t="s">
        <v>147</v>
      </c>
      <c r="C214" s="7" t="s">
        <v>150</v>
      </c>
      <c r="D214" s="18">
        <v>1.752</v>
      </c>
      <c r="E214" s="18">
        <v>2</v>
      </c>
      <c r="F214" s="18">
        <v>2</v>
      </c>
      <c r="G214" s="18">
        <v>2</v>
      </c>
      <c r="H214" s="18">
        <v>2</v>
      </c>
      <c r="I214" s="18">
        <v>2</v>
      </c>
      <c r="J214" s="18">
        <v>2</v>
      </c>
      <c r="K214" s="18">
        <v>2</v>
      </c>
      <c r="L214" s="18">
        <v>2</v>
      </c>
      <c r="M214" s="18">
        <v>2</v>
      </c>
      <c r="N214" s="18">
        <v>2</v>
      </c>
      <c r="O214" s="18">
        <v>1.8623760000000003</v>
      </c>
      <c r="P214" s="18">
        <v>2.0009999999999999</v>
      </c>
      <c r="Q214" s="18">
        <v>2.0674702381190015</v>
      </c>
      <c r="R214" s="18">
        <v>1.8870193271607334</v>
      </c>
      <c r="S214" s="18">
        <v>1.9887565788086221</v>
      </c>
    </row>
    <row r="215" spans="1:19" outlineLevel="1" x14ac:dyDescent="0.45">
      <c r="A215" s="8"/>
      <c r="B215" s="10" t="s">
        <v>143</v>
      </c>
      <c r="C215" s="7" t="s">
        <v>150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7</v>
      </c>
      <c r="K215" s="18">
        <v>2025</v>
      </c>
      <c r="L215" s="18">
        <v>3397</v>
      </c>
      <c r="M215" s="18">
        <v>4416</v>
      </c>
      <c r="N215" s="18">
        <v>6067</v>
      </c>
      <c r="O215" s="18">
        <v>8452.4343360000003</v>
      </c>
      <c r="P215" s="18">
        <v>9092.3719999999994</v>
      </c>
      <c r="Q215" s="18">
        <v>7931.1210719999999</v>
      </c>
      <c r="R215" s="18">
        <v>7105.0787999999993</v>
      </c>
      <c r="S215" s="18">
        <v>7795.2923999999994</v>
      </c>
    </row>
    <row r="216" spans="1:19" outlineLevel="1" x14ac:dyDescent="0.45">
      <c r="A216" s="8"/>
      <c r="B216" s="11" t="s">
        <v>146</v>
      </c>
      <c r="C216" s="7" t="s">
        <v>150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7</v>
      </c>
      <c r="K216" s="18">
        <v>2025</v>
      </c>
      <c r="L216" s="18">
        <v>3397</v>
      </c>
      <c r="M216" s="18">
        <v>4416</v>
      </c>
      <c r="N216" s="18">
        <v>6067</v>
      </c>
      <c r="O216" s="18">
        <v>8452.4343360000003</v>
      </c>
      <c r="P216" s="18">
        <v>9092.3719999999994</v>
      </c>
      <c r="Q216" s="18">
        <v>7931.1210719999999</v>
      </c>
      <c r="R216" s="18">
        <v>7105.0787999999993</v>
      </c>
      <c r="S216" s="18">
        <v>7795.2923999999994</v>
      </c>
    </row>
    <row r="217" spans="1:19" outlineLevel="1" x14ac:dyDescent="0.45">
      <c r="A217" s="8"/>
      <c r="B217" s="11" t="s">
        <v>147</v>
      </c>
      <c r="C217" s="7" t="s">
        <v>150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 t="s">
        <v>0</v>
      </c>
      <c r="L217" s="18" t="s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outlineLevel="1" x14ac:dyDescent="0.45">
      <c r="A218" s="8"/>
      <c r="B218" s="10" t="s">
        <v>166</v>
      </c>
      <c r="C218" s="7" t="s">
        <v>151</v>
      </c>
      <c r="D218" s="18">
        <v>0</v>
      </c>
      <c r="E218" s="18">
        <v>39</v>
      </c>
      <c r="F218" s="18">
        <v>167</v>
      </c>
      <c r="G218" s="18">
        <v>411</v>
      </c>
      <c r="H218" s="18">
        <v>708</v>
      </c>
      <c r="I218" s="18">
        <v>1062</v>
      </c>
      <c r="J218" s="18">
        <v>1471</v>
      </c>
      <c r="K218" s="18">
        <v>1914</v>
      </c>
      <c r="L218" s="18">
        <v>2252</v>
      </c>
      <c r="M218" s="18">
        <v>2611</v>
      </c>
      <c r="N218" s="18">
        <v>3014.7054835679992</v>
      </c>
      <c r="O218" s="18">
        <v>3266.6344938239995</v>
      </c>
      <c r="P218" s="18">
        <v>3402.654</v>
      </c>
      <c r="Q218" s="18">
        <v>3459.3381618599992</v>
      </c>
      <c r="R218" s="18">
        <v>3592.565886599999</v>
      </c>
      <c r="S218" s="18">
        <v>3753.1380535199992</v>
      </c>
    </row>
    <row r="219" spans="1:19" outlineLevel="1" x14ac:dyDescent="0.45">
      <c r="A219" s="8"/>
      <c r="B219" s="10" t="s">
        <v>175</v>
      </c>
      <c r="C219" s="7" t="s">
        <v>151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outlineLevel="1" x14ac:dyDescent="0.45">
      <c r="A220" s="8"/>
      <c r="B220" s="10" t="s">
        <v>167</v>
      </c>
      <c r="C220" s="7" t="s">
        <v>150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 t="s">
        <v>0</v>
      </c>
      <c r="K220" s="18" t="s">
        <v>0</v>
      </c>
      <c r="L220" s="18" t="s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</row>
    <row r="221" spans="1:19" outlineLevel="1" x14ac:dyDescent="0.45">
      <c r="A221" s="8"/>
      <c r="B221" s="10" t="s">
        <v>19</v>
      </c>
      <c r="C221" s="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outlineLevel="1" x14ac:dyDescent="0.45">
      <c r="A222" s="8"/>
      <c r="B222" s="11" t="s">
        <v>178</v>
      </c>
      <c r="C222" s="7" t="s">
        <v>150</v>
      </c>
      <c r="D222" s="18">
        <v>0</v>
      </c>
      <c r="E222" s="18">
        <v>0</v>
      </c>
      <c r="F222" s="18">
        <v>0</v>
      </c>
      <c r="G222" s="18" t="s">
        <v>0</v>
      </c>
      <c r="H222" s="18" t="s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</row>
    <row r="223" spans="1:19" outlineLevel="1" x14ac:dyDescent="0.45">
      <c r="A223" s="8"/>
      <c r="B223" s="11" t="s">
        <v>179</v>
      </c>
      <c r="C223" s="7" t="s">
        <v>191</v>
      </c>
      <c r="D223" s="18">
        <v>48.211199999999998</v>
      </c>
      <c r="E223" s="18">
        <v>13.308</v>
      </c>
      <c r="F223" s="18">
        <v>13.308</v>
      </c>
      <c r="G223" s="18">
        <v>13.308</v>
      </c>
      <c r="H223" s="18">
        <v>13.308</v>
      </c>
      <c r="I223" s="18">
        <v>25.472000000000001</v>
      </c>
      <c r="J223" s="18">
        <v>24.701000000000001</v>
      </c>
      <c r="K223" s="18">
        <v>35.729999999999997</v>
      </c>
      <c r="L223" s="18">
        <v>102.17418828799998</v>
      </c>
      <c r="M223" s="18">
        <v>109</v>
      </c>
      <c r="N223" s="18">
        <v>54.33</v>
      </c>
      <c r="O223" s="18">
        <v>113.61799999999999</v>
      </c>
      <c r="P223" s="18">
        <v>122.33499999999999</v>
      </c>
      <c r="Q223" s="18">
        <v>118.17026198174396</v>
      </c>
      <c r="R223" s="18">
        <v>93.755437158181806</v>
      </c>
      <c r="S223" s="18">
        <v>87.495241430875055</v>
      </c>
    </row>
    <row r="224" spans="1:19" outlineLevel="1" x14ac:dyDescent="0.45">
      <c r="A224" s="8"/>
      <c r="B224" s="11" t="s">
        <v>180</v>
      </c>
      <c r="C224" s="7" t="s">
        <v>150</v>
      </c>
      <c r="D224" s="18">
        <v>13166</v>
      </c>
      <c r="E224" s="18">
        <v>17419</v>
      </c>
      <c r="F224" s="18">
        <v>11415</v>
      </c>
      <c r="G224" s="18">
        <v>7701</v>
      </c>
      <c r="H224" s="18">
        <v>4018</v>
      </c>
      <c r="I224" s="18">
        <v>4881</v>
      </c>
      <c r="J224" s="18">
        <v>4902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</row>
    <row r="225" spans="1:19" outlineLevel="1" x14ac:dyDescent="0.45">
      <c r="A225" s="8"/>
      <c r="B225" s="11" t="s">
        <v>181</v>
      </c>
      <c r="C225" s="7" t="s">
        <v>191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9.59</v>
      </c>
      <c r="L225" s="18">
        <v>30.689737763539998</v>
      </c>
      <c r="M225" s="18">
        <v>14</v>
      </c>
      <c r="N225" s="18">
        <v>12.78</v>
      </c>
      <c r="O225" s="18">
        <v>24.077000000000002</v>
      </c>
      <c r="P225" s="18">
        <v>17.960999999999999</v>
      </c>
      <c r="Q225" s="18">
        <v>11.465297282393323</v>
      </c>
      <c r="R225" s="18">
        <v>9.1028665371985156</v>
      </c>
      <c r="S225" s="18">
        <v>18.883514600871987</v>
      </c>
    </row>
    <row r="226" spans="1:19" outlineLevel="1" x14ac:dyDescent="0.45">
      <c r="A226" s="8"/>
      <c r="B226" s="11" t="s">
        <v>165</v>
      </c>
      <c r="C226" s="7" t="s">
        <v>189</v>
      </c>
      <c r="D226" s="18">
        <v>0</v>
      </c>
      <c r="E226" s="18" t="s">
        <v>144</v>
      </c>
      <c r="F226" s="18" t="s">
        <v>144</v>
      </c>
      <c r="G226" s="18" t="s">
        <v>0</v>
      </c>
      <c r="H226" s="18" t="s">
        <v>0</v>
      </c>
      <c r="I226" s="18">
        <v>0</v>
      </c>
      <c r="J226" s="18" t="s">
        <v>0</v>
      </c>
      <c r="K226" s="18" t="s">
        <v>0</v>
      </c>
      <c r="L226" s="18" t="s">
        <v>0</v>
      </c>
      <c r="M226" s="18">
        <v>12371</v>
      </c>
      <c r="N226" s="18">
        <v>13960.413951</v>
      </c>
      <c r="O226" s="18">
        <v>129.11600000000001</v>
      </c>
      <c r="P226" s="18">
        <v>123.16</v>
      </c>
      <c r="Q226" s="18">
        <v>186.3801012940246</v>
      </c>
      <c r="R226" s="18">
        <v>191.66333852936199</v>
      </c>
      <c r="S226" s="18">
        <v>188.44791688697319</v>
      </c>
    </row>
    <row r="227" spans="1:19" outlineLevel="1" x14ac:dyDescent="0.45">
      <c r="A227" s="8"/>
      <c r="B227" s="11" t="s">
        <v>182</v>
      </c>
      <c r="C227" s="7" t="s">
        <v>195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</row>
    <row r="228" spans="1:19" outlineLevel="1" x14ac:dyDescent="0.45">
      <c r="A228" s="8"/>
      <c r="B228" s="11" t="s">
        <v>164</v>
      </c>
      <c r="C228" s="7" t="s">
        <v>187</v>
      </c>
      <c r="D228" s="18">
        <v>1643.6513625</v>
      </c>
      <c r="E228" s="18">
        <v>1736</v>
      </c>
      <c r="F228" s="18">
        <v>1799</v>
      </c>
      <c r="G228" s="18">
        <v>1626</v>
      </c>
      <c r="H228" s="18">
        <v>1309</v>
      </c>
      <c r="I228" s="18">
        <v>1109</v>
      </c>
      <c r="J228" s="18">
        <v>1235</v>
      </c>
      <c r="K228" s="18">
        <v>1190</v>
      </c>
      <c r="L228" s="18">
        <v>1151.1024247058824</v>
      </c>
      <c r="M228" s="18">
        <v>7</v>
      </c>
      <c r="N228" s="18">
        <v>4.2300000000000004</v>
      </c>
      <c r="O228" s="18">
        <v>3.762</v>
      </c>
      <c r="P228" s="18">
        <v>3.8170000000000002</v>
      </c>
      <c r="Q228" s="18">
        <v>4.8728982197731003</v>
      </c>
      <c r="R228" s="18">
        <v>4.6836989035673637</v>
      </c>
      <c r="S228" s="18">
        <v>3.0114364882043572</v>
      </c>
    </row>
    <row r="229" spans="1:19" outlineLevel="1" x14ac:dyDescent="0.45">
      <c r="A229" s="8"/>
      <c r="B229" s="11" t="s">
        <v>163</v>
      </c>
      <c r="C229" s="7" t="s">
        <v>195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89.963999999999999</v>
      </c>
      <c r="Q229" s="18">
        <v>26.034400000000002</v>
      </c>
      <c r="R229" s="18">
        <v>5.88</v>
      </c>
      <c r="S229" s="18">
        <v>9.4640000000000004</v>
      </c>
    </row>
    <row r="230" spans="1:19" outlineLevel="1" x14ac:dyDescent="0.45">
      <c r="A230" s="8"/>
      <c r="B230" s="11" t="s">
        <v>183</v>
      </c>
      <c r="C230" s="7" t="s">
        <v>195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68</v>
      </c>
      <c r="N230" s="18">
        <v>16.16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outlineLevel="1" x14ac:dyDescent="0.45">
      <c r="A231" s="8"/>
      <c r="B231" s="11" t="s">
        <v>184</v>
      </c>
      <c r="C231" s="7" t="s">
        <v>153</v>
      </c>
      <c r="D231" s="18">
        <v>0</v>
      </c>
      <c r="E231" s="18">
        <v>0</v>
      </c>
      <c r="F231" s="18">
        <v>0</v>
      </c>
      <c r="G231" s="18">
        <v>0</v>
      </c>
      <c r="H231" s="18">
        <v>0</v>
      </c>
      <c r="I231" s="18">
        <v>0</v>
      </c>
      <c r="J231" s="18" t="s">
        <v>0</v>
      </c>
      <c r="K231" s="18" t="s">
        <v>0</v>
      </c>
      <c r="L231" s="18" t="s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</row>
    <row r="232" spans="1:19" outlineLevel="1" x14ac:dyDescent="0.45">
      <c r="A232" s="8"/>
      <c r="B232" s="11" t="s">
        <v>162</v>
      </c>
      <c r="C232" s="7" t="s">
        <v>152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 t="s">
        <v>0</v>
      </c>
      <c r="L232" s="18" t="s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outlineLevel="1" x14ac:dyDescent="0.45">
      <c r="A233" s="8"/>
      <c r="B233" s="11" t="s">
        <v>161</v>
      </c>
      <c r="C233" s="7" t="s">
        <v>187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outlineLevel="1" x14ac:dyDescent="0.45">
      <c r="A234" s="8"/>
      <c r="B234" s="11" t="s">
        <v>185</v>
      </c>
      <c r="C234" s="7" t="s">
        <v>152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/>
      <c r="Q234" s="18"/>
      <c r="R234" s="18">
        <v>0</v>
      </c>
      <c r="S234" s="18">
        <v>0</v>
      </c>
    </row>
    <row r="235" spans="1:19" outlineLevel="1" x14ac:dyDescent="0.45">
      <c r="A235" s="8"/>
      <c r="B235" s="11" t="s">
        <v>148</v>
      </c>
      <c r="C235" s="7" t="s">
        <v>189</v>
      </c>
      <c r="D235" s="18">
        <v>0</v>
      </c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outlineLevel="1" x14ac:dyDescent="0.45">
      <c r="A236" s="8"/>
      <c r="B236" s="10" t="s">
        <v>10</v>
      </c>
      <c r="C236" s="7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outlineLevel="1" x14ac:dyDescent="0.45">
      <c r="A237" s="8"/>
      <c r="B237" s="11" t="s">
        <v>154</v>
      </c>
      <c r="C237" s="7" t="s">
        <v>153</v>
      </c>
      <c r="D237" s="18">
        <v>0</v>
      </c>
      <c r="E237" s="18" t="s">
        <v>144</v>
      </c>
      <c r="F237" s="18" t="s">
        <v>144</v>
      </c>
      <c r="G237" s="18" t="s">
        <v>0</v>
      </c>
      <c r="H237" s="18" t="s">
        <v>0</v>
      </c>
      <c r="I237" s="18">
        <v>0</v>
      </c>
      <c r="J237" s="18" t="s">
        <v>0</v>
      </c>
      <c r="K237" s="18" t="s">
        <v>0</v>
      </c>
      <c r="L237" s="18" t="s">
        <v>0</v>
      </c>
      <c r="M237" s="18">
        <v>235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</row>
    <row r="238" spans="1:19" outlineLevel="1" x14ac:dyDescent="0.45">
      <c r="A238" s="8"/>
      <c r="B238" s="11" t="s">
        <v>155</v>
      </c>
      <c r="C238" s="7" t="s">
        <v>153</v>
      </c>
      <c r="D238" s="18">
        <v>148.05000000000001</v>
      </c>
      <c r="E238" s="18">
        <v>148</v>
      </c>
      <c r="F238" s="18">
        <v>148</v>
      </c>
      <c r="G238" s="18">
        <v>148</v>
      </c>
      <c r="H238" s="18">
        <v>147</v>
      </c>
      <c r="I238" s="18">
        <v>95</v>
      </c>
      <c r="J238" s="18">
        <v>93</v>
      </c>
      <c r="K238" s="18">
        <v>90</v>
      </c>
      <c r="L238" s="18">
        <v>272</v>
      </c>
      <c r="M238" s="18">
        <v>0</v>
      </c>
      <c r="N238" s="18">
        <v>204</v>
      </c>
      <c r="O238" s="18">
        <v>173.923</v>
      </c>
      <c r="P238" s="18">
        <v>159.32300000000001</v>
      </c>
      <c r="Q238" s="18">
        <v>150.62791435844156</v>
      </c>
      <c r="R238" s="18">
        <v>32.860371660561725</v>
      </c>
      <c r="S238" s="18">
        <v>36.962275864456977</v>
      </c>
    </row>
    <row r="239" spans="1:19" outlineLevel="1" x14ac:dyDescent="0.45">
      <c r="A239" s="8"/>
      <c r="B239" s="11" t="s">
        <v>156</v>
      </c>
      <c r="C239" s="7" t="s">
        <v>153</v>
      </c>
      <c r="D239" s="18">
        <v>0</v>
      </c>
      <c r="E239" s="18" t="s">
        <v>144</v>
      </c>
      <c r="F239" s="18" t="s">
        <v>144</v>
      </c>
      <c r="G239" s="18" t="s">
        <v>0</v>
      </c>
      <c r="H239" s="18" t="s">
        <v>0</v>
      </c>
      <c r="I239" s="18">
        <v>0</v>
      </c>
      <c r="J239" s="18" t="s">
        <v>0</v>
      </c>
      <c r="K239" s="18" t="s">
        <v>0</v>
      </c>
      <c r="L239" s="18" t="s">
        <v>0</v>
      </c>
      <c r="M239" s="18">
        <v>160</v>
      </c>
      <c r="N239" s="18">
        <v>0</v>
      </c>
      <c r="O239" s="18">
        <v>232.393</v>
      </c>
      <c r="P239" s="18">
        <v>0</v>
      </c>
      <c r="Q239" s="18">
        <v>0</v>
      </c>
      <c r="R239" s="18">
        <v>0</v>
      </c>
      <c r="S239" s="18">
        <v>0</v>
      </c>
    </row>
    <row r="240" spans="1:19" outlineLevel="1" x14ac:dyDescent="0.45">
      <c r="A240" s="8"/>
      <c r="B240" s="11" t="s">
        <v>157</v>
      </c>
      <c r="C240" s="7" t="s">
        <v>152</v>
      </c>
      <c r="D240" s="18">
        <v>160.42099999999999</v>
      </c>
      <c r="E240" s="18">
        <v>175</v>
      </c>
      <c r="F240" s="18">
        <v>166</v>
      </c>
      <c r="G240" s="18">
        <v>171</v>
      </c>
      <c r="H240" s="18">
        <v>166</v>
      </c>
      <c r="I240" s="18">
        <v>163</v>
      </c>
      <c r="J240" s="18">
        <v>140</v>
      </c>
      <c r="K240" s="18">
        <v>162</v>
      </c>
      <c r="L240" s="18">
        <v>165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</row>
    <row r="241" spans="1:19" outlineLevel="1" x14ac:dyDescent="0.45">
      <c r="A241" s="8"/>
      <c r="B241" s="11" t="s">
        <v>158</v>
      </c>
      <c r="C241" s="7" t="s">
        <v>188</v>
      </c>
      <c r="D241" s="18">
        <v>0</v>
      </c>
      <c r="E241" s="18" t="s">
        <v>144</v>
      </c>
      <c r="F241" s="18" t="s">
        <v>144</v>
      </c>
      <c r="G241" s="18" t="s">
        <v>0</v>
      </c>
      <c r="H241" s="18" t="s">
        <v>0</v>
      </c>
      <c r="I241" s="18">
        <v>0</v>
      </c>
      <c r="J241" s="18" t="s">
        <v>0</v>
      </c>
      <c r="K241" s="18" t="s">
        <v>0</v>
      </c>
      <c r="L241" s="18" t="s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</row>
    <row r="242" spans="1:19" outlineLevel="1" x14ac:dyDescent="0.45">
      <c r="A242" s="8"/>
      <c r="B242" s="11" t="s">
        <v>186</v>
      </c>
      <c r="C242" s="7" t="s">
        <v>152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 t="s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</row>
    <row r="243" spans="1:19" outlineLevel="1" x14ac:dyDescent="0.45">
      <c r="A243" s="8"/>
      <c r="B243" s="11" t="s">
        <v>159</v>
      </c>
      <c r="C243" s="7" t="s">
        <v>152</v>
      </c>
      <c r="D243" s="18">
        <v>74.106449999999995</v>
      </c>
      <c r="E243" s="18">
        <v>65</v>
      </c>
      <c r="F243" s="18">
        <v>57</v>
      </c>
      <c r="G243" s="18">
        <v>40</v>
      </c>
      <c r="H243" s="18">
        <v>24</v>
      </c>
      <c r="I243" s="18">
        <v>85</v>
      </c>
      <c r="J243" s="18">
        <v>19</v>
      </c>
      <c r="K243" s="18">
        <v>26</v>
      </c>
      <c r="L243" s="18">
        <v>32</v>
      </c>
      <c r="M243" s="18">
        <v>13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</row>
    <row r="244" spans="1:19" outlineLevel="1" x14ac:dyDescent="0.45">
      <c r="A244" s="8"/>
      <c r="B244" s="11" t="s">
        <v>184</v>
      </c>
      <c r="C244" s="7" t="s">
        <v>153</v>
      </c>
      <c r="D244" s="18">
        <v>0</v>
      </c>
      <c r="E244" s="18" t="s">
        <v>144</v>
      </c>
      <c r="F244" s="18" t="s">
        <v>144</v>
      </c>
      <c r="G244" s="18" t="s">
        <v>0</v>
      </c>
      <c r="H244" s="18" t="s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outlineLevel="1" x14ac:dyDescent="0.45">
      <c r="A245" s="8"/>
      <c r="B245" s="10" t="s">
        <v>160</v>
      </c>
      <c r="C245" s="7" t="s">
        <v>150</v>
      </c>
      <c r="D245" s="18">
        <v>1040.25</v>
      </c>
      <c r="E245" s="18">
        <v>2081</v>
      </c>
      <c r="F245" s="18">
        <v>2093</v>
      </c>
      <c r="G245" s="18">
        <v>2105</v>
      </c>
      <c r="H245" s="18">
        <v>2105</v>
      </c>
      <c r="I245" s="18">
        <v>2122</v>
      </c>
      <c r="J245" s="18">
        <v>2243</v>
      </c>
      <c r="K245" s="18">
        <v>2347</v>
      </c>
      <c r="L245" s="18">
        <v>2559</v>
      </c>
      <c r="M245" s="18">
        <v>2780</v>
      </c>
      <c r="N245" s="18">
        <v>2271</v>
      </c>
      <c r="O245" s="18">
        <v>2376.3933090000046</v>
      </c>
      <c r="P245" s="18">
        <v>2387.5990000000002</v>
      </c>
      <c r="Q245" s="18">
        <v>2389.1108400928779</v>
      </c>
      <c r="R245" s="18">
        <v>2605.9736157551638</v>
      </c>
      <c r="S245" s="18">
        <v>3284.1861297414321</v>
      </c>
    </row>
    <row r="246" spans="1:19" outlineLevel="1" x14ac:dyDescent="0.45">
      <c r="A246" s="8"/>
      <c r="B246" s="11" t="s">
        <v>146</v>
      </c>
      <c r="C246" s="7" t="s">
        <v>150</v>
      </c>
      <c r="D246" s="18">
        <v>0</v>
      </c>
      <c r="E246" s="18">
        <v>0</v>
      </c>
      <c r="F246" s="18">
        <v>0</v>
      </c>
      <c r="G246" s="18">
        <v>0</v>
      </c>
      <c r="H246" s="18">
        <v>0</v>
      </c>
      <c r="I246" s="18">
        <v>0</v>
      </c>
      <c r="J246" s="18" t="s">
        <v>0</v>
      </c>
      <c r="K246" s="18" t="s">
        <v>0</v>
      </c>
      <c r="L246" s="18" t="s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</row>
    <row r="247" spans="1:19" outlineLevel="1" x14ac:dyDescent="0.45">
      <c r="A247" s="8"/>
      <c r="B247" s="11" t="s">
        <v>147</v>
      </c>
      <c r="C247" s="7" t="s">
        <v>150</v>
      </c>
      <c r="D247" s="18">
        <v>0</v>
      </c>
      <c r="E247" s="18">
        <v>2081</v>
      </c>
      <c r="F247" s="18">
        <v>2093</v>
      </c>
      <c r="G247" s="18">
        <v>2105</v>
      </c>
      <c r="H247" s="18">
        <v>2105</v>
      </c>
      <c r="I247" s="18">
        <v>2122</v>
      </c>
      <c r="J247" s="18">
        <v>2243</v>
      </c>
      <c r="K247" s="18">
        <v>2347</v>
      </c>
      <c r="L247" s="18">
        <v>2559</v>
      </c>
      <c r="M247" s="18">
        <v>2780</v>
      </c>
      <c r="N247" s="18">
        <v>2271</v>
      </c>
      <c r="O247" s="18">
        <v>2376.3933090000046</v>
      </c>
      <c r="P247" s="18">
        <v>2387.5990000000002</v>
      </c>
      <c r="Q247" s="18">
        <v>2389.1108400928779</v>
      </c>
      <c r="R247" s="18">
        <v>2605.9736157551638</v>
      </c>
      <c r="S247" s="18">
        <v>3284.1861297414321</v>
      </c>
    </row>
    <row r="248" spans="1:19" outlineLevel="1" x14ac:dyDescent="0.45">
      <c r="A248" s="8"/>
      <c r="B248" s="11" t="s">
        <v>176</v>
      </c>
      <c r="C248" s="24" t="s">
        <v>150</v>
      </c>
      <c r="D248" s="18">
        <v>0</v>
      </c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s="33" customFormat="1" x14ac:dyDescent="0.45">
      <c r="A249" s="37" t="s">
        <v>7</v>
      </c>
      <c r="B249" s="35" t="s">
        <v>149</v>
      </c>
      <c r="C249" s="30" t="s">
        <v>151</v>
      </c>
      <c r="D249" s="31">
        <v>1454.0990906020327</v>
      </c>
      <c r="E249" s="31">
        <v>1447</v>
      </c>
      <c r="F249" s="31">
        <v>1306</v>
      </c>
      <c r="G249" s="31">
        <v>1205</v>
      </c>
      <c r="H249" s="31">
        <v>1242</v>
      </c>
      <c r="I249" s="31">
        <v>1026</v>
      </c>
      <c r="J249" s="31">
        <v>812</v>
      </c>
      <c r="K249" s="31">
        <v>816</v>
      </c>
      <c r="L249" s="31">
        <v>951</v>
      </c>
      <c r="M249" s="31">
        <v>970</v>
      </c>
      <c r="N249" s="31">
        <v>936</v>
      </c>
      <c r="O249" s="31">
        <v>891.92178013132229</v>
      </c>
      <c r="P249" s="31">
        <v>826.97500000000002</v>
      </c>
      <c r="Q249" s="31">
        <v>767.51575615261731</v>
      </c>
      <c r="R249" s="31">
        <v>707.77458782608699</v>
      </c>
      <c r="S249" s="31">
        <v>631.29996800000004</v>
      </c>
    </row>
    <row r="250" spans="1:19" outlineLevel="1" x14ac:dyDescent="0.45">
      <c r="A250" s="8"/>
      <c r="B250" s="10" t="s">
        <v>264</v>
      </c>
      <c r="C250" s="7" t="s">
        <v>150</v>
      </c>
      <c r="D250" s="18">
        <v>703.34956514999988</v>
      </c>
      <c r="E250" s="18">
        <v>1032</v>
      </c>
      <c r="F250" s="18">
        <v>1420</v>
      </c>
      <c r="G250" s="18">
        <v>1821</v>
      </c>
      <c r="H250" s="18">
        <v>2733</v>
      </c>
      <c r="I250" s="18">
        <v>3843</v>
      </c>
      <c r="J250" s="18">
        <v>5244</v>
      </c>
      <c r="K250" s="18">
        <v>7821</v>
      </c>
      <c r="L250" s="18">
        <v>12393</v>
      </c>
      <c r="M250" s="18">
        <v>22238</v>
      </c>
      <c r="N250" s="18">
        <v>28604</v>
      </c>
      <c r="O250" s="18">
        <v>33986.563000000002</v>
      </c>
      <c r="P250" s="18">
        <v>43066.403000000006</v>
      </c>
      <c r="Q250" s="18">
        <v>52542.978071368525</v>
      </c>
      <c r="R250" s="18">
        <v>79136.992692126863</v>
      </c>
      <c r="S250" s="18">
        <v>90592.847879394307</v>
      </c>
    </row>
    <row r="251" spans="1:19" outlineLevel="1" x14ac:dyDescent="0.45">
      <c r="A251" s="8"/>
      <c r="B251" s="11" t="s">
        <v>146</v>
      </c>
      <c r="C251" s="7" t="s">
        <v>150</v>
      </c>
      <c r="D251" s="18">
        <v>0</v>
      </c>
      <c r="E251" s="18">
        <v>0</v>
      </c>
      <c r="F251" s="18">
        <v>0</v>
      </c>
      <c r="G251" s="18">
        <v>8</v>
      </c>
      <c r="H251" s="18">
        <v>281</v>
      </c>
      <c r="I251" s="18">
        <v>426</v>
      </c>
      <c r="J251" s="18">
        <v>552</v>
      </c>
      <c r="K251" s="18">
        <v>1295</v>
      </c>
      <c r="L251" s="18">
        <v>5018</v>
      </c>
      <c r="M251" s="18">
        <v>10266</v>
      </c>
      <c r="N251" s="18">
        <v>13767</v>
      </c>
      <c r="O251" s="18">
        <v>16864.223000000002</v>
      </c>
      <c r="P251" s="18">
        <v>20690.596000000001</v>
      </c>
      <c r="Q251" s="18">
        <v>26892.730384000013</v>
      </c>
      <c r="R251" s="18">
        <v>31914.743668000003</v>
      </c>
      <c r="S251" s="18">
        <v>36863.766129999967</v>
      </c>
    </row>
    <row r="252" spans="1:19" outlineLevel="1" x14ac:dyDescent="0.45">
      <c r="A252" s="8"/>
      <c r="B252" s="11" t="s">
        <v>147</v>
      </c>
      <c r="C252" s="7" t="s">
        <v>150</v>
      </c>
      <c r="D252" s="18">
        <v>703.34956514999988</v>
      </c>
      <c r="E252" s="18">
        <v>1032</v>
      </c>
      <c r="F252" s="18">
        <v>1420</v>
      </c>
      <c r="G252" s="18">
        <v>1813</v>
      </c>
      <c r="H252" s="18">
        <v>2452</v>
      </c>
      <c r="I252" s="18">
        <v>3417</v>
      </c>
      <c r="J252" s="18">
        <v>4692</v>
      </c>
      <c r="K252" s="18">
        <v>6526</v>
      </c>
      <c r="L252" s="18">
        <v>7375</v>
      </c>
      <c r="M252" s="18">
        <v>11972</v>
      </c>
      <c r="N252" s="18">
        <v>14837</v>
      </c>
      <c r="O252" s="18">
        <v>17122.34</v>
      </c>
      <c r="P252" s="18">
        <v>22375.807000000001</v>
      </c>
      <c r="Q252" s="18">
        <v>25650.247687368512</v>
      </c>
      <c r="R252" s="18">
        <v>47222.249024126868</v>
      </c>
      <c r="S252" s="18">
        <v>53729.081749394332</v>
      </c>
    </row>
    <row r="253" spans="1:19" outlineLevel="1" x14ac:dyDescent="0.45">
      <c r="A253" s="8"/>
      <c r="B253" s="10" t="s">
        <v>142</v>
      </c>
      <c r="C253" s="7" t="s">
        <v>150</v>
      </c>
      <c r="D253" s="18">
        <v>262.8</v>
      </c>
      <c r="E253" s="18">
        <v>350</v>
      </c>
      <c r="F253" s="18">
        <v>350</v>
      </c>
      <c r="G253" s="18">
        <v>350</v>
      </c>
      <c r="H253" s="18">
        <v>350</v>
      </c>
      <c r="I253" s="18">
        <v>350</v>
      </c>
      <c r="J253" s="18">
        <v>350</v>
      </c>
      <c r="K253" s="18">
        <v>350</v>
      </c>
      <c r="L253" s="18">
        <v>350</v>
      </c>
      <c r="M253" s="18">
        <v>350</v>
      </c>
      <c r="N253" s="18">
        <v>374</v>
      </c>
      <c r="O253" s="18">
        <v>372.47520000000003</v>
      </c>
      <c r="P253" s="18">
        <v>400.15699999999998</v>
      </c>
      <c r="Q253" s="18">
        <v>413.49404762380027</v>
      </c>
      <c r="R253" s="18">
        <v>377.40386543214663</v>
      </c>
      <c r="S253" s="18">
        <v>397.75131576172441</v>
      </c>
    </row>
    <row r="254" spans="1:19" outlineLevel="1" x14ac:dyDescent="0.45">
      <c r="A254" s="8"/>
      <c r="B254" s="11" t="s">
        <v>146</v>
      </c>
      <c r="C254" s="7" t="s">
        <v>150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 t="s">
        <v>0</v>
      </c>
      <c r="L254" s="18" t="s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outlineLevel="1" x14ac:dyDescent="0.45">
      <c r="A255" s="8"/>
      <c r="B255" s="11" t="s">
        <v>147</v>
      </c>
      <c r="C255" s="7" t="s">
        <v>150</v>
      </c>
      <c r="D255" s="18">
        <v>262.8</v>
      </c>
      <c r="E255" s="18">
        <v>350</v>
      </c>
      <c r="F255" s="18">
        <v>350</v>
      </c>
      <c r="G255" s="18">
        <v>350</v>
      </c>
      <c r="H255" s="18">
        <v>350</v>
      </c>
      <c r="I255" s="18">
        <v>350</v>
      </c>
      <c r="J255" s="18">
        <v>350</v>
      </c>
      <c r="K255" s="18">
        <v>350</v>
      </c>
      <c r="L255" s="18">
        <v>350</v>
      </c>
      <c r="M255" s="18">
        <v>350</v>
      </c>
      <c r="N255" s="18">
        <v>374</v>
      </c>
      <c r="O255" s="18">
        <v>372.47520000000003</v>
      </c>
      <c r="P255" s="18">
        <v>400.15699999999998</v>
      </c>
      <c r="Q255" s="18">
        <v>413.49404762380027</v>
      </c>
      <c r="R255" s="18">
        <v>377.40386543214663</v>
      </c>
      <c r="S255" s="18">
        <v>397.75131576172441</v>
      </c>
    </row>
    <row r="256" spans="1:19" outlineLevel="1" x14ac:dyDescent="0.45">
      <c r="A256" s="8"/>
      <c r="B256" s="10" t="s">
        <v>143</v>
      </c>
      <c r="C256" s="7" t="s">
        <v>150</v>
      </c>
      <c r="D256" s="18">
        <v>0</v>
      </c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 t="s">
        <v>0</v>
      </c>
      <c r="L256" s="18" t="s">
        <v>0</v>
      </c>
      <c r="M256" s="18">
        <v>548</v>
      </c>
      <c r="N256" s="18">
        <v>648</v>
      </c>
      <c r="O256" s="18">
        <v>339.86</v>
      </c>
      <c r="P256" s="18">
        <v>552.51599999999996</v>
      </c>
      <c r="Q256" s="18">
        <v>342.322</v>
      </c>
      <c r="R256" s="18">
        <v>244.74199999999999</v>
      </c>
      <c r="S256" s="18">
        <v>241.09200000000001</v>
      </c>
    </row>
    <row r="257" spans="1:19" outlineLevel="1" x14ac:dyDescent="0.45">
      <c r="A257" s="8"/>
      <c r="B257" s="11" t="s">
        <v>146</v>
      </c>
      <c r="C257" s="7" t="s">
        <v>150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18" t="s">
        <v>0</v>
      </c>
      <c r="L257" s="18" t="s">
        <v>0</v>
      </c>
      <c r="M257" s="18">
        <v>0</v>
      </c>
      <c r="N257" s="18">
        <v>95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</row>
    <row r="258" spans="1:19" outlineLevel="1" x14ac:dyDescent="0.45">
      <c r="A258" s="8"/>
      <c r="B258" s="11" t="s">
        <v>147</v>
      </c>
      <c r="C258" s="7" t="s">
        <v>150</v>
      </c>
      <c r="D258" s="18">
        <v>0</v>
      </c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 t="s">
        <v>0</v>
      </c>
      <c r="L258" s="18" t="s">
        <v>0</v>
      </c>
      <c r="M258" s="18">
        <v>548</v>
      </c>
      <c r="N258" s="18">
        <v>553</v>
      </c>
      <c r="O258" s="18">
        <v>339.86</v>
      </c>
      <c r="P258" s="18">
        <v>552.51599999999996</v>
      </c>
      <c r="Q258" s="18">
        <v>342.322</v>
      </c>
      <c r="R258" s="18">
        <v>244.74199999999999</v>
      </c>
      <c r="S258" s="18">
        <v>241.09200000000001</v>
      </c>
    </row>
    <row r="259" spans="1:19" outlineLevel="1" x14ac:dyDescent="0.45">
      <c r="A259" s="8"/>
      <c r="B259" s="10" t="s">
        <v>166</v>
      </c>
      <c r="C259" s="7" t="s">
        <v>151</v>
      </c>
      <c r="D259" s="18">
        <v>6.8058144</v>
      </c>
      <c r="E259" s="18">
        <v>78</v>
      </c>
      <c r="F259" s="18">
        <v>154</v>
      </c>
      <c r="G259" s="18">
        <v>323</v>
      </c>
      <c r="H259" s="18">
        <v>707</v>
      </c>
      <c r="I259" s="18">
        <v>1055</v>
      </c>
      <c r="J259" s="18">
        <v>1236</v>
      </c>
      <c r="K259" s="18">
        <v>1448</v>
      </c>
      <c r="L259" s="18">
        <v>1774</v>
      </c>
      <c r="M259" s="18">
        <v>2103</v>
      </c>
      <c r="N259" s="18">
        <v>2536.6512634620003</v>
      </c>
      <c r="O259" s="18">
        <v>3229.2820643820005</v>
      </c>
      <c r="P259" s="18">
        <v>3857.087</v>
      </c>
      <c r="Q259" s="18">
        <v>4353.4407544319974</v>
      </c>
      <c r="R259" s="18">
        <v>4909.3191900719903</v>
      </c>
      <c r="S259" s="18">
        <v>5281.1821370880061</v>
      </c>
    </row>
    <row r="260" spans="1:19" outlineLevel="1" x14ac:dyDescent="0.45">
      <c r="A260" s="8"/>
      <c r="B260" s="10" t="s">
        <v>175</v>
      </c>
      <c r="C260" s="7" t="s">
        <v>151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outlineLevel="1" x14ac:dyDescent="0.45">
      <c r="A261" s="8"/>
      <c r="B261" s="10" t="s">
        <v>167</v>
      </c>
      <c r="C261" s="7" t="s">
        <v>150</v>
      </c>
      <c r="D261" s="18">
        <v>0</v>
      </c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 t="s">
        <v>0</v>
      </c>
      <c r="K261" s="18" t="s">
        <v>0</v>
      </c>
      <c r="L261" s="18" t="s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outlineLevel="1" x14ac:dyDescent="0.45">
      <c r="A262" s="8"/>
      <c r="B262" s="10" t="s">
        <v>19</v>
      </c>
      <c r="C262" s="7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1:19" outlineLevel="1" x14ac:dyDescent="0.45">
      <c r="A263" s="8"/>
      <c r="B263" s="11" t="s">
        <v>178</v>
      </c>
      <c r="C263" s="7" t="s">
        <v>150</v>
      </c>
      <c r="D263" s="18">
        <v>0</v>
      </c>
      <c r="E263" s="18">
        <v>0</v>
      </c>
      <c r="F263" s="18">
        <v>0</v>
      </c>
      <c r="G263" s="18" t="s">
        <v>0</v>
      </c>
      <c r="H263" s="18" t="s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outlineLevel="1" x14ac:dyDescent="0.45">
      <c r="A264" s="8"/>
      <c r="B264" s="11" t="s">
        <v>179</v>
      </c>
      <c r="C264" s="7" t="s">
        <v>191</v>
      </c>
      <c r="D264" s="18">
        <v>0</v>
      </c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28.847999999999999</v>
      </c>
      <c r="K264" s="18">
        <v>36.61</v>
      </c>
      <c r="L264" s="18">
        <v>54.874011099999997</v>
      </c>
      <c r="M264" s="18">
        <v>65</v>
      </c>
      <c r="N264" s="18">
        <v>22.74</v>
      </c>
      <c r="O264" s="18">
        <v>107.63</v>
      </c>
      <c r="P264" s="18">
        <v>79.228999999999999</v>
      </c>
      <c r="Q264" s="18">
        <v>69.658520222634522</v>
      </c>
      <c r="R264" s="18">
        <v>67.304917885498753</v>
      </c>
      <c r="S264" s="18">
        <v>40.026243762845191</v>
      </c>
    </row>
    <row r="265" spans="1:19" outlineLevel="1" x14ac:dyDescent="0.45">
      <c r="A265" s="8"/>
      <c r="B265" s="11" t="s">
        <v>180</v>
      </c>
      <c r="C265" s="7" t="s">
        <v>150</v>
      </c>
      <c r="D265" s="18">
        <v>12794</v>
      </c>
      <c r="E265" s="18">
        <v>12768</v>
      </c>
      <c r="F265" s="18">
        <v>9160</v>
      </c>
      <c r="G265" s="18">
        <v>1525</v>
      </c>
      <c r="H265" s="18" t="s">
        <v>0</v>
      </c>
      <c r="I265" s="18">
        <v>0</v>
      </c>
      <c r="J265" s="18" t="s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</row>
    <row r="266" spans="1:19" outlineLevel="1" x14ac:dyDescent="0.45">
      <c r="A266" s="8"/>
      <c r="B266" s="11" t="s">
        <v>181</v>
      </c>
      <c r="C266" s="7" t="s">
        <v>191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0.23</v>
      </c>
      <c r="L266" s="18">
        <v>11.9544508</v>
      </c>
      <c r="M266" s="18">
        <v>26</v>
      </c>
      <c r="N266" s="18">
        <v>6.19</v>
      </c>
      <c r="O266" s="18">
        <v>61.155999999999999</v>
      </c>
      <c r="P266" s="18">
        <v>115.57</v>
      </c>
      <c r="Q266" s="18">
        <v>110.20419429303631</v>
      </c>
      <c r="R266" s="18">
        <v>87.910016338274175</v>
      </c>
      <c r="S266" s="18">
        <v>122.21142909734439</v>
      </c>
    </row>
    <row r="267" spans="1:19" outlineLevel="1" x14ac:dyDescent="0.45">
      <c r="A267" s="8"/>
      <c r="B267" s="11" t="s">
        <v>165</v>
      </c>
      <c r="C267" s="7" t="s">
        <v>189</v>
      </c>
      <c r="D267" s="18">
        <v>0</v>
      </c>
      <c r="E267" s="18" t="s">
        <v>144</v>
      </c>
      <c r="F267" s="18" t="s">
        <v>144</v>
      </c>
      <c r="G267" s="18" t="s">
        <v>0</v>
      </c>
      <c r="H267" s="18" t="s">
        <v>0</v>
      </c>
      <c r="I267" s="18">
        <v>0</v>
      </c>
      <c r="J267" s="18" t="s">
        <v>0</v>
      </c>
      <c r="K267" s="18" t="s">
        <v>0</v>
      </c>
      <c r="L267" s="18" t="s">
        <v>0</v>
      </c>
      <c r="M267" s="18">
        <v>12648</v>
      </c>
      <c r="N267" s="18">
        <v>14058.381768200001</v>
      </c>
      <c r="O267" s="18">
        <v>124.855</v>
      </c>
      <c r="P267" s="18">
        <v>118.71599999999999</v>
      </c>
      <c r="Q267" s="18">
        <v>179.41189420571035</v>
      </c>
      <c r="R267" s="18">
        <v>182.11790641623858</v>
      </c>
      <c r="S267" s="18">
        <v>176.61135901629368</v>
      </c>
    </row>
    <row r="268" spans="1:19" outlineLevel="1" x14ac:dyDescent="0.45">
      <c r="A268" s="8"/>
      <c r="B268" s="11" t="s">
        <v>182</v>
      </c>
      <c r="C268" s="7" t="s">
        <v>195</v>
      </c>
      <c r="D268" s="18">
        <v>0</v>
      </c>
      <c r="E268" s="18">
        <v>0</v>
      </c>
      <c r="F268" s="18">
        <v>0</v>
      </c>
      <c r="G268" s="18">
        <v>0</v>
      </c>
      <c r="H268" s="18">
        <v>0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</row>
    <row r="269" spans="1:19" outlineLevel="1" x14ac:dyDescent="0.45">
      <c r="A269" s="8"/>
      <c r="B269" s="11" t="s">
        <v>164</v>
      </c>
      <c r="C269" s="7" t="s">
        <v>187</v>
      </c>
      <c r="D269" s="18">
        <v>1643.6513625</v>
      </c>
      <c r="E269" s="18">
        <v>1736</v>
      </c>
      <c r="F269" s="18">
        <v>1799</v>
      </c>
      <c r="G269" s="18">
        <v>1626</v>
      </c>
      <c r="H269" s="18">
        <v>1309</v>
      </c>
      <c r="I269" s="18">
        <v>1109</v>
      </c>
      <c r="J269" s="18">
        <v>1235</v>
      </c>
      <c r="K269" s="18">
        <v>1190</v>
      </c>
      <c r="L269" s="18">
        <v>1151.1024247058824</v>
      </c>
      <c r="M269" s="18">
        <v>7</v>
      </c>
      <c r="N269" s="18">
        <v>4.6900000000000004</v>
      </c>
      <c r="O269" s="18">
        <v>3.7090000000000001</v>
      </c>
      <c r="P269" s="18">
        <v>3.7269999999999999</v>
      </c>
      <c r="Q269" s="18">
        <v>5.2911190748781607</v>
      </c>
      <c r="R269" s="18">
        <v>4.9621118837212927</v>
      </c>
      <c r="S269" s="18">
        <v>3.3002827230653646</v>
      </c>
    </row>
    <row r="270" spans="1:19" outlineLevel="1" x14ac:dyDescent="0.45">
      <c r="A270" s="8"/>
      <c r="B270" s="11" t="s">
        <v>163</v>
      </c>
      <c r="C270" s="7" t="s">
        <v>195</v>
      </c>
      <c r="D270" s="18">
        <v>0.14000000000000001</v>
      </c>
      <c r="E270" s="18">
        <v>0.224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87.367999999999995</v>
      </c>
      <c r="Q270" s="18">
        <v>60.166400000000003</v>
      </c>
      <c r="R270" s="18">
        <v>7.588000000000001</v>
      </c>
      <c r="S270" s="18">
        <v>4.41</v>
      </c>
    </row>
    <row r="271" spans="1:19" outlineLevel="1" x14ac:dyDescent="0.45">
      <c r="A271" s="8"/>
      <c r="B271" s="11" t="s">
        <v>183</v>
      </c>
      <c r="C271" s="7" t="s">
        <v>195</v>
      </c>
      <c r="D271" s="18">
        <v>0</v>
      </c>
      <c r="E271" s="18">
        <v>0</v>
      </c>
      <c r="F271" s="18">
        <v>0</v>
      </c>
      <c r="G271" s="18">
        <v>0</v>
      </c>
      <c r="H271" s="18">
        <v>2.1850000000000001</v>
      </c>
      <c r="I271" s="18">
        <v>0.58399999999999996</v>
      </c>
      <c r="J271" s="18">
        <v>1.5149999999999999</v>
      </c>
      <c r="K271" s="18">
        <v>2.2989999999999999</v>
      </c>
      <c r="L271" s="18">
        <v>2.6480000000000001</v>
      </c>
      <c r="M271" s="18">
        <v>26</v>
      </c>
      <c r="N271" s="18">
        <v>32.08</v>
      </c>
      <c r="O271" s="18">
        <v>47.905000000000001</v>
      </c>
      <c r="P271" s="18">
        <v>42.703000000000003</v>
      </c>
      <c r="Q271" s="18">
        <v>40.650399291999982</v>
      </c>
      <c r="R271" s="18">
        <v>12.394246891999996</v>
      </c>
      <c r="S271" s="18">
        <v>13.347066891999992</v>
      </c>
    </row>
    <row r="272" spans="1:19" outlineLevel="1" x14ac:dyDescent="0.45">
      <c r="A272" s="8"/>
      <c r="B272" s="11" t="s">
        <v>184</v>
      </c>
      <c r="C272" s="7" t="s">
        <v>153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 t="s">
        <v>0</v>
      </c>
      <c r="K272" s="18" t="s">
        <v>0</v>
      </c>
      <c r="L272" s="18" t="s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</row>
    <row r="273" spans="1:19" outlineLevel="1" x14ac:dyDescent="0.45">
      <c r="A273" s="8"/>
      <c r="B273" s="11" t="s">
        <v>162</v>
      </c>
      <c r="C273" s="7" t="s">
        <v>152</v>
      </c>
      <c r="D273" s="18">
        <v>0</v>
      </c>
      <c r="E273" s="18">
        <v>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 t="s">
        <v>0</v>
      </c>
      <c r="L273" s="18" t="s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</row>
    <row r="274" spans="1:19" outlineLevel="1" x14ac:dyDescent="0.45">
      <c r="A274" s="8"/>
      <c r="B274" s="11" t="s">
        <v>161</v>
      </c>
      <c r="C274" s="7" t="s">
        <v>187</v>
      </c>
      <c r="D274" s="18">
        <v>0</v>
      </c>
      <c r="E274" s="18">
        <v>0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</row>
    <row r="275" spans="1:19" outlineLevel="1" x14ac:dyDescent="0.45">
      <c r="A275" s="8"/>
      <c r="B275" s="11" t="s">
        <v>185</v>
      </c>
      <c r="C275" s="7" t="s">
        <v>152</v>
      </c>
      <c r="D275" s="18">
        <v>0</v>
      </c>
      <c r="E275" s="18">
        <v>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</row>
    <row r="276" spans="1:19" outlineLevel="1" x14ac:dyDescent="0.45">
      <c r="A276" s="8"/>
      <c r="B276" s="11" t="s">
        <v>148</v>
      </c>
      <c r="C276" s="7" t="s">
        <v>189</v>
      </c>
      <c r="D276" s="18">
        <v>0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outlineLevel="1" x14ac:dyDescent="0.45">
      <c r="A277" s="8"/>
      <c r="B277" s="10" t="s">
        <v>10</v>
      </c>
      <c r="C277" s="7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1:19" outlineLevel="1" x14ac:dyDescent="0.45">
      <c r="A278" s="8"/>
      <c r="B278" s="11" t="s">
        <v>154</v>
      </c>
      <c r="C278" s="7" t="s">
        <v>153</v>
      </c>
      <c r="D278" s="18">
        <v>0</v>
      </c>
      <c r="E278" s="18" t="s">
        <v>144</v>
      </c>
      <c r="F278" s="18" t="s">
        <v>144</v>
      </c>
      <c r="G278" s="18" t="s">
        <v>0</v>
      </c>
      <c r="H278" s="18" t="s">
        <v>0</v>
      </c>
      <c r="I278" s="18">
        <v>0</v>
      </c>
      <c r="J278" s="18" t="s">
        <v>0</v>
      </c>
      <c r="K278" s="18" t="s">
        <v>0</v>
      </c>
      <c r="L278" s="18" t="s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</row>
    <row r="279" spans="1:19" outlineLevel="1" x14ac:dyDescent="0.45">
      <c r="A279" s="8"/>
      <c r="B279" s="11" t="s">
        <v>155</v>
      </c>
      <c r="C279" s="7" t="s">
        <v>153</v>
      </c>
      <c r="D279" s="18">
        <v>224.83500000000001</v>
      </c>
      <c r="E279" s="18">
        <v>189</v>
      </c>
      <c r="F279" s="18">
        <v>189</v>
      </c>
      <c r="G279" s="18">
        <v>340</v>
      </c>
      <c r="H279" s="18">
        <v>278</v>
      </c>
      <c r="I279" s="18">
        <v>299</v>
      </c>
      <c r="J279" s="18">
        <v>254</v>
      </c>
      <c r="K279" s="18">
        <v>271</v>
      </c>
      <c r="L279" s="18">
        <v>263</v>
      </c>
      <c r="M279" s="18">
        <v>59</v>
      </c>
      <c r="N279" s="18">
        <v>242</v>
      </c>
      <c r="O279" s="18">
        <v>470.13499999999999</v>
      </c>
      <c r="P279" s="18">
        <v>761.32600000000002</v>
      </c>
      <c r="Q279" s="18">
        <v>660.68460111317256</v>
      </c>
      <c r="R279" s="18">
        <v>623.32215107131481</v>
      </c>
      <c r="S279" s="18">
        <v>245.60348700280679</v>
      </c>
    </row>
    <row r="280" spans="1:19" outlineLevel="1" x14ac:dyDescent="0.45">
      <c r="A280" s="8"/>
      <c r="B280" s="11" t="s">
        <v>156</v>
      </c>
      <c r="C280" s="7" t="s">
        <v>153</v>
      </c>
      <c r="D280" s="18">
        <v>0</v>
      </c>
      <c r="E280" s="18" t="s">
        <v>144</v>
      </c>
      <c r="F280" s="18" t="s">
        <v>144</v>
      </c>
      <c r="G280" s="18" t="s">
        <v>0</v>
      </c>
      <c r="H280" s="18" t="s">
        <v>0</v>
      </c>
      <c r="I280" s="18">
        <v>0</v>
      </c>
      <c r="J280" s="18" t="s">
        <v>0</v>
      </c>
      <c r="K280" s="18" t="s">
        <v>0</v>
      </c>
      <c r="L280" s="18" t="s">
        <v>0</v>
      </c>
      <c r="M280" s="18">
        <v>0</v>
      </c>
      <c r="N280" s="18">
        <v>454</v>
      </c>
      <c r="O280" s="18">
        <v>423.59899999999999</v>
      </c>
      <c r="P280" s="18">
        <v>418.00900000000001</v>
      </c>
      <c r="Q280" s="18">
        <v>404.38752105751394</v>
      </c>
      <c r="R280" s="18">
        <v>336.8873676029441</v>
      </c>
      <c r="S280" s="18">
        <v>114.97154378739313</v>
      </c>
    </row>
    <row r="281" spans="1:19" outlineLevel="1" x14ac:dyDescent="0.45">
      <c r="A281" s="8"/>
      <c r="B281" s="11" t="s">
        <v>157</v>
      </c>
      <c r="C281" s="7" t="s">
        <v>152</v>
      </c>
      <c r="D281" s="18">
        <v>200.99799999999999</v>
      </c>
      <c r="E281" s="18">
        <v>240</v>
      </c>
      <c r="F281" s="18">
        <v>239</v>
      </c>
      <c r="G281" s="18">
        <v>226</v>
      </c>
      <c r="H281" s="18">
        <v>215</v>
      </c>
      <c r="I281" s="18">
        <v>241</v>
      </c>
      <c r="J281" s="18">
        <v>241</v>
      </c>
      <c r="K281" s="18">
        <v>222</v>
      </c>
      <c r="L281" s="18">
        <v>206</v>
      </c>
      <c r="M281" s="18">
        <v>227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</row>
    <row r="282" spans="1:19" outlineLevel="1" x14ac:dyDescent="0.45">
      <c r="A282" s="8"/>
      <c r="B282" s="11" t="s">
        <v>158</v>
      </c>
      <c r="C282" s="7" t="s">
        <v>188</v>
      </c>
      <c r="D282" s="18">
        <v>0</v>
      </c>
      <c r="E282" s="18" t="s">
        <v>144</v>
      </c>
      <c r="F282" s="18" t="s">
        <v>144</v>
      </c>
      <c r="G282" s="18" t="s">
        <v>0</v>
      </c>
      <c r="H282" s="18" t="s">
        <v>0</v>
      </c>
      <c r="I282" s="18">
        <v>0</v>
      </c>
      <c r="J282" s="18" t="s">
        <v>0</v>
      </c>
      <c r="K282" s="18" t="s">
        <v>0</v>
      </c>
      <c r="L282" s="18" t="s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</row>
    <row r="283" spans="1:19" outlineLevel="1" x14ac:dyDescent="0.45">
      <c r="A283" s="8"/>
      <c r="B283" s="11" t="s">
        <v>186</v>
      </c>
      <c r="C283" s="7" t="s">
        <v>152</v>
      </c>
      <c r="D283" s="18">
        <v>0</v>
      </c>
      <c r="E283" s="18">
        <v>0</v>
      </c>
      <c r="F283" s="18">
        <v>0</v>
      </c>
      <c r="G283" s="18">
        <v>0</v>
      </c>
      <c r="H283" s="18">
        <v>0</v>
      </c>
      <c r="I283" s="18">
        <v>18.600000000000001</v>
      </c>
      <c r="J283" s="18">
        <v>1.7000000000000001E-2</v>
      </c>
      <c r="K283" s="18">
        <v>1.9E-2</v>
      </c>
      <c r="L283" s="18" t="s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197.63241666666664</v>
      </c>
      <c r="R283" s="18">
        <v>208.3624087041041</v>
      </c>
      <c r="S283" s="18">
        <v>89.28055776763847</v>
      </c>
    </row>
    <row r="284" spans="1:19" outlineLevel="1" x14ac:dyDescent="0.45">
      <c r="A284" s="8"/>
      <c r="B284" s="11" t="s">
        <v>159</v>
      </c>
      <c r="C284" s="7" t="s">
        <v>152</v>
      </c>
      <c r="D284" s="18">
        <v>3.7600199999999999</v>
      </c>
      <c r="E284" s="18" t="s">
        <v>144</v>
      </c>
      <c r="F284" s="18" t="s">
        <v>144</v>
      </c>
      <c r="G284" s="18" t="s">
        <v>0</v>
      </c>
      <c r="H284" s="18" t="s">
        <v>0</v>
      </c>
      <c r="I284" s="18">
        <v>0</v>
      </c>
      <c r="J284" s="18" t="s">
        <v>0</v>
      </c>
      <c r="K284" s="18" t="s">
        <v>0</v>
      </c>
      <c r="L284" s="18" t="s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</row>
    <row r="285" spans="1:19" outlineLevel="1" x14ac:dyDescent="0.45">
      <c r="A285" s="8"/>
      <c r="B285" s="11" t="s">
        <v>184</v>
      </c>
      <c r="C285" s="7" t="s">
        <v>153</v>
      </c>
      <c r="D285" s="18">
        <v>0</v>
      </c>
      <c r="E285" s="18">
        <v>0</v>
      </c>
      <c r="F285" s="18" t="s">
        <v>144</v>
      </c>
      <c r="G285" s="18" t="s">
        <v>0</v>
      </c>
      <c r="H285" s="18" t="s">
        <v>0</v>
      </c>
      <c r="I285" s="18">
        <v>0</v>
      </c>
      <c r="J285" s="18">
        <v>0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</row>
    <row r="286" spans="1:19" outlineLevel="1" x14ac:dyDescent="0.45">
      <c r="A286" s="8"/>
      <c r="B286" s="10" t="s">
        <v>160</v>
      </c>
      <c r="C286" s="7" t="s">
        <v>150</v>
      </c>
      <c r="D286" s="18">
        <v>4.1609999999999996</v>
      </c>
      <c r="E286" s="18">
        <v>33</v>
      </c>
      <c r="F286" s="18">
        <v>62</v>
      </c>
      <c r="G286" s="18">
        <v>67</v>
      </c>
      <c r="H286" s="18">
        <v>71</v>
      </c>
      <c r="I286" s="18">
        <v>83</v>
      </c>
      <c r="J286" s="18">
        <v>92</v>
      </c>
      <c r="K286" s="18">
        <v>154</v>
      </c>
      <c r="L286" s="18">
        <v>216</v>
      </c>
      <c r="M286" s="18">
        <v>216</v>
      </c>
      <c r="N286" s="18">
        <v>193</v>
      </c>
      <c r="O286" s="18">
        <v>282.02644799999996</v>
      </c>
      <c r="P286" s="18">
        <v>375.01600000000002</v>
      </c>
      <c r="Q286" s="18">
        <v>416.01432538930686</v>
      </c>
      <c r="R286" s="18">
        <v>3480.3422141821802</v>
      </c>
      <c r="S286" s="18">
        <v>8884.3426172110703</v>
      </c>
    </row>
    <row r="287" spans="1:19" outlineLevel="1" x14ac:dyDescent="0.45">
      <c r="A287" s="8"/>
      <c r="B287" s="11" t="s">
        <v>146</v>
      </c>
      <c r="C287" s="7" t="s">
        <v>150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 t="s">
        <v>0</v>
      </c>
      <c r="K287" s="18" t="s">
        <v>0</v>
      </c>
      <c r="L287" s="18" t="s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2941.8155999999999</v>
      </c>
      <c r="S287" s="18">
        <v>7799.1609600000002</v>
      </c>
    </row>
    <row r="288" spans="1:19" outlineLevel="1" x14ac:dyDescent="0.45">
      <c r="A288" s="8"/>
      <c r="B288" s="11" t="s">
        <v>147</v>
      </c>
      <c r="C288" s="7" t="s">
        <v>150</v>
      </c>
      <c r="D288" s="18">
        <v>0</v>
      </c>
      <c r="E288" s="18">
        <v>33</v>
      </c>
      <c r="F288" s="18">
        <v>62</v>
      </c>
      <c r="G288" s="18">
        <v>67</v>
      </c>
      <c r="H288" s="18">
        <v>71</v>
      </c>
      <c r="I288" s="18">
        <v>83</v>
      </c>
      <c r="J288" s="18">
        <v>92</v>
      </c>
      <c r="K288" s="18">
        <v>154</v>
      </c>
      <c r="L288" s="18">
        <v>216</v>
      </c>
      <c r="M288" s="18">
        <v>216</v>
      </c>
      <c r="N288" s="18">
        <v>193</v>
      </c>
      <c r="O288" s="18">
        <v>282.02644799999996</v>
      </c>
      <c r="P288" s="18">
        <v>375.01600000000002</v>
      </c>
      <c r="Q288" s="18">
        <v>416.01432538930686</v>
      </c>
      <c r="R288" s="18">
        <v>538.52661418218054</v>
      </c>
      <c r="S288" s="18">
        <v>1085.1816572110711</v>
      </c>
    </row>
    <row r="289" spans="1:19" outlineLevel="1" x14ac:dyDescent="0.45">
      <c r="A289" s="8"/>
      <c r="B289" s="11" t="s">
        <v>176</v>
      </c>
      <c r="C289" s="24" t="s">
        <v>150</v>
      </c>
      <c r="D289" s="18">
        <v>0</v>
      </c>
      <c r="E289" s="18">
        <v>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</row>
    <row r="290" spans="1:19" s="33" customFormat="1" x14ac:dyDescent="0.45">
      <c r="A290" s="37" t="s">
        <v>8</v>
      </c>
      <c r="B290" s="35" t="s">
        <v>149</v>
      </c>
      <c r="C290" s="30" t="s">
        <v>151</v>
      </c>
      <c r="D290" s="31">
        <v>802.2163202376064</v>
      </c>
      <c r="E290" s="31">
        <v>816</v>
      </c>
      <c r="F290" s="31">
        <v>643</v>
      </c>
      <c r="G290" s="31">
        <v>654</v>
      </c>
      <c r="H290" s="31">
        <v>691</v>
      </c>
      <c r="I290" s="31">
        <v>555</v>
      </c>
      <c r="J290" s="31">
        <v>442</v>
      </c>
      <c r="K290" s="31">
        <v>372</v>
      </c>
      <c r="L290" s="31">
        <v>436</v>
      </c>
      <c r="M290" s="31">
        <v>444</v>
      </c>
      <c r="N290" s="31">
        <v>437</v>
      </c>
      <c r="O290" s="31">
        <v>431.16474685217344</v>
      </c>
      <c r="P290" s="31">
        <v>413.476</v>
      </c>
      <c r="Q290" s="31">
        <v>385.29673321739011</v>
      </c>
      <c r="R290" s="31">
        <v>357.04013161738976</v>
      </c>
      <c r="S290" s="31">
        <v>331.82417280000004</v>
      </c>
    </row>
    <row r="291" spans="1:19" outlineLevel="1" x14ac:dyDescent="0.45">
      <c r="A291" s="8"/>
      <c r="B291" s="10" t="s">
        <v>264</v>
      </c>
      <c r="C291" s="7" t="s">
        <v>150</v>
      </c>
      <c r="D291" s="18">
        <v>334.66884674999994</v>
      </c>
      <c r="E291" s="18">
        <v>570</v>
      </c>
      <c r="F291" s="18">
        <v>989</v>
      </c>
      <c r="G291" s="18">
        <v>1917</v>
      </c>
      <c r="H291" s="18">
        <v>3098</v>
      </c>
      <c r="I291" s="18">
        <v>4216</v>
      </c>
      <c r="J291" s="18">
        <v>5443</v>
      </c>
      <c r="K291" s="18">
        <v>7407</v>
      </c>
      <c r="L291" s="18">
        <v>9639</v>
      </c>
      <c r="M291" s="18">
        <v>14006</v>
      </c>
      <c r="N291" s="18">
        <v>21922</v>
      </c>
      <c r="O291" s="18">
        <v>24438.035</v>
      </c>
      <c r="P291" s="18">
        <v>39042.171999999999</v>
      </c>
      <c r="Q291" s="18">
        <v>58005.881574704057</v>
      </c>
      <c r="R291" s="18">
        <v>94695.108872583427</v>
      </c>
      <c r="S291" s="18">
        <v>123674.47834583308</v>
      </c>
    </row>
    <row r="292" spans="1:19" outlineLevel="1" x14ac:dyDescent="0.45">
      <c r="A292" s="8"/>
      <c r="B292" s="11" t="s">
        <v>146</v>
      </c>
      <c r="C292" s="7" t="s">
        <v>150</v>
      </c>
      <c r="D292" s="18">
        <v>0</v>
      </c>
      <c r="E292" s="18">
        <v>0</v>
      </c>
      <c r="F292" s="18">
        <v>61</v>
      </c>
      <c r="G292" s="18">
        <v>275</v>
      </c>
      <c r="H292" s="18">
        <v>467</v>
      </c>
      <c r="I292" s="18">
        <v>637</v>
      </c>
      <c r="J292" s="18">
        <v>1137</v>
      </c>
      <c r="K292" s="18">
        <v>1377</v>
      </c>
      <c r="L292" s="18">
        <v>3072</v>
      </c>
      <c r="M292" s="18">
        <v>4352</v>
      </c>
      <c r="N292" s="18">
        <v>9649</v>
      </c>
      <c r="O292" s="18">
        <v>11454.641</v>
      </c>
      <c r="P292" s="18">
        <v>21206.052</v>
      </c>
      <c r="Q292" s="18">
        <v>36745.072503000018</v>
      </c>
      <c r="R292" s="18">
        <v>47752.594063999961</v>
      </c>
      <c r="S292" s="18">
        <v>70431.990229999981</v>
      </c>
    </row>
    <row r="293" spans="1:19" outlineLevel="1" x14ac:dyDescent="0.45">
      <c r="A293" s="8"/>
      <c r="B293" s="11" t="s">
        <v>147</v>
      </c>
      <c r="C293" s="7" t="s">
        <v>150</v>
      </c>
      <c r="D293" s="18">
        <v>334.66884674999994</v>
      </c>
      <c r="E293" s="18">
        <v>570</v>
      </c>
      <c r="F293" s="18">
        <v>928</v>
      </c>
      <c r="G293" s="18">
        <v>1642</v>
      </c>
      <c r="H293" s="18">
        <v>2631</v>
      </c>
      <c r="I293" s="18">
        <v>3579</v>
      </c>
      <c r="J293" s="18">
        <v>4306</v>
      </c>
      <c r="K293" s="18">
        <v>6030</v>
      </c>
      <c r="L293" s="18">
        <v>6567</v>
      </c>
      <c r="M293" s="18">
        <v>9654</v>
      </c>
      <c r="N293" s="18">
        <v>12273</v>
      </c>
      <c r="O293" s="18">
        <v>12983.394</v>
      </c>
      <c r="P293" s="18">
        <v>17836.12</v>
      </c>
      <c r="Q293" s="18">
        <v>21260.80907170404</v>
      </c>
      <c r="R293" s="18">
        <v>46942.514808583459</v>
      </c>
      <c r="S293" s="18">
        <v>53242.488115833097</v>
      </c>
    </row>
    <row r="294" spans="1:19" outlineLevel="1" x14ac:dyDescent="0.45">
      <c r="A294" s="8"/>
      <c r="B294" s="10" t="s">
        <v>142</v>
      </c>
      <c r="C294" s="7" t="s">
        <v>150</v>
      </c>
      <c r="D294" s="18">
        <v>2.4527999999999999</v>
      </c>
      <c r="E294" s="18">
        <v>3</v>
      </c>
      <c r="F294" s="18">
        <v>3</v>
      </c>
      <c r="G294" s="18">
        <v>3</v>
      </c>
      <c r="H294" s="18">
        <v>7</v>
      </c>
      <c r="I294" s="18">
        <v>1634</v>
      </c>
      <c r="J294" s="18">
        <v>3731</v>
      </c>
      <c r="K294" s="18">
        <v>3609</v>
      </c>
      <c r="L294" s="18">
        <v>2646</v>
      </c>
      <c r="M294" s="18">
        <v>2645</v>
      </c>
      <c r="N294" s="18">
        <v>2103</v>
      </c>
      <c r="O294" s="18">
        <v>2608.6746816</v>
      </c>
      <c r="P294" s="18">
        <v>2293.7649999999999</v>
      </c>
      <c r="Q294" s="18">
        <v>2475.9013035715852</v>
      </c>
      <c r="R294" s="18">
        <v>2287.1197275592608</v>
      </c>
      <c r="S294" s="18">
        <v>1513.6129934201369</v>
      </c>
    </row>
    <row r="295" spans="1:19" outlineLevel="1" x14ac:dyDescent="0.45">
      <c r="A295" s="8"/>
      <c r="B295" s="11" t="s">
        <v>146</v>
      </c>
      <c r="C295" s="7" t="s">
        <v>150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1622</v>
      </c>
      <c r="J295" s="18">
        <v>3720</v>
      </c>
      <c r="K295" s="18">
        <v>3597</v>
      </c>
      <c r="L295" s="18">
        <v>2634</v>
      </c>
      <c r="M295" s="18">
        <v>2633</v>
      </c>
      <c r="N295" s="18">
        <v>2091</v>
      </c>
      <c r="O295" s="18">
        <v>2596.3829999999998</v>
      </c>
      <c r="P295" s="18">
        <v>2280.56</v>
      </c>
      <c r="Q295" s="18">
        <v>2462.2559999999999</v>
      </c>
      <c r="R295" s="18">
        <v>2274.6653999999999</v>
      </c>
      <c r="S295" s="18">
        <v>1500.4872</v>
      </c>
    </row>
    <row r="296" spans="1:19" outlineLevel="1" x14ac:dyDescent="0.45">
      <c r="A296" s="8"/>
      <c r="B296" s="11" t="s">
        <v>147</v>
      </c>
      <c r="C296" s="7" t="s">
        <v>150</v>
      </c>
      <c r="D296" s="18">
        <v>2.4527999999999999</v>
      </c>
      <c r="E296" s="18">
        <v>3</v>
      </c>
      <c r="F296" s="18">
        <v>3</v>
      </c>
      <c r="G296" s="18">
        <v>3</v>
      </c>
      <c r="H296" s="18">
        <v>7</v>
      </c>
      <c r="I296" s="18">
        <v>12</v>
      </c>
      <c r="J296" s="18">
        <v>12</v>
      </c>
      <c r="K296" s="18">
        <v>12</v>
      </c>
      <c r="L296" s="18">
        <v>12</v>
      </c>
      <c r="M296" s="18">
        <v>12</v>
      </c>
      <c r="N296" s="18">
        <v>12</v>
      </c>
      <c r="O296" s="18">
        <v>12.2916816</v>
      </c>
      <c r="P296" s="18">
        <v>13.205</v>
      </c>
      <c r="Q296" s="18">
        <v>13.645303571585409</v>
      </c>
      <c r="R296" s="18">
        <v>12.454327559260841</v>
      </c>
      <c r="S296" s="18">
        <v>13.125793420136906</v>
      </c>
    </row>
    <row r="297" spans="1:19" outlineLevel="1" x14ac:dyDescent="0.45">
      <c r="A297" s="8"/>
      <c r="B297" s="10" t="s">
        <v>143</v>
      </c>
      <c r="C297" s="7" t="s">
        <v>150</v>
      </c>
      <c r="D297" s="18">
        <v>562</v>
      </c>
      <c r="E297" s="18">
        <v>1974</v>
      </c>
      <c r="F297" s="18">
        <v>1535</v>
      </c>
      <c r="G297" s="18">
        <v>2048</v>
      </c>
      <c r="H297" s="18">
        <v>1550</v>
      </c>
      <c r="I297" s="18">
        <v>1056</v>
      </c>
      <c r="J297" s="18">
        <v>1304</v>
      </c>
      <c r="K297" s="18">
        <v>1965</v>
      </c>
      <c r="L297" s="18">
        <v>1646</v>
      </c>
      <c r="M297" s="18">
        <v>490</v>
      </c>
      <c r="N297" s="18">
        <v>1779</v>
      </c>
      <c r="O297" s="18">
        <v>912.42894100000001</v>
      </c>
      <c r="P297" s="18">
        <v>935.13099999999997</v>
      </c>
      <c r="Q297" s="18">
        <v>876.58265700000004</v>
      </c>
      <c r="R297" s="18">
        <v>1322.5626569999999</v>
      </c>
      <c r="S297" s="18">
        <v>1456.618927</v>
      </c>
    </row>
    <row r="298" spans="1:19" outlineLevel="1" x14ac:dyDescent="0.45">
      <c r="A298" s="8"/>
      <c r="B298" s="11" t="s">
        <v>146</v>
      </c>
      <c r="C298" s="7" t="s">
        <v>150</v>
      </c>
      <c r="D298" s="18">
        <v>562</v>
      </c>
      <c r="E298" s="18">
        <v>1974</v>
      </c>
      <c r="F298" s="18">
        <v>1535</v>
      </c>
      <c r="G298" s="18">
        <v>2048</v>
      </c>
      <c r="H298" s="18">
        <v>1550</v>
      </c>
      <c r="I298" s="18">
        <v>1056</v>
      </c>
      <c r="J298" s="18">
        <v>1304</v>
      </c>
      <c r="K298" s="18">
        <v>1965</v>
      </c>
      <c r="L298" s="18">
        <v>1646</v>
      </c>
      <c r="M298" s="18">
        <v>490</v>
      </c>
      <c r="N298" s="18">
        <v>1779</v>
      </c>
      <c r="O298" s="18">
        <v>912.42894100000001</v>
      </c>
      <c r="P298" s="18">
        <v>935.13099999999997</v>
      </c>
      <c r="Q298" s="18">
        <v>876.58265700000004</v>
      </c>
      <c r="R298" s="18">
        <v>1322.5626569999999</v>
      </c>
      <c r="S298" s="18">
        <v>1456.618927</v>
      </c>
    </row>
    <row r="299" spans="1:19" outlineLevel="1" x14ac:dyDescent="0.45">
      <c r="A299" s="8"/>
      <c r="B299" s="11" t="s">
        <v>147</v>
      </c>
      <c r="C299" s="7" t="s">
        <v>150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 t="s">
        <v>0</v>
      </c>
      <c r="L299" s="18" t="s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</row>
    <row r="300" spans="1:19" outlineLevel="1" x14ac:dyDescent="0.45">
      <c r="A300" s="8"/>
      <c r="B300" s="10" t="s">
        <v>166</v>
      </c>
      <c r="C300" s="7" t="s">
        <v>151</v>
      </c>
      <c r="D300" s="18">
        <v>51.662318399999997</v>
      </c>
      <c r="E300" s="18">
        <v>144</v>
      </c>
      <c r="F300" s="18">
        <v>190</v>
      </c>
      <c r="G300" s="18">
        <v>190</v>
      </c>
      <c r="H300" s="18">
        <v>298</v>
      </c>
      <c r="I300" s="18">
        <v>458</v>
      </c>
      <c r="J300" s="18">
        <v>553</v>
      </c>
      <c r="K300" s="18">
        <v>662</v>
      </c>
      <c r="L300" s="18">
        <v>848</v>
      </c>
      <c r="M300" s="18">
        <v>1583</v>
      </c>
      <c r="N300" s="18">
        <v>2660.8887539220013</v>
      </c>
      <c r="O300" s="18">
        <v>3264.8229282359998</v>
      </c>
      <c r="P300" s="18">
        <v>3460.127</v>
      </c>
      <c r="Q300" s="18">
        <v>3729.9839049119987</v>
      </c>
      <c r="R300" s="18">
        <v>4023.3958135919993</v>
      </c>
      <c r="S300" s="18">
        <v>4196.0016113519996</v>
      </c>
    </row>
    <row r="301" spans="1:19" outlineLevel="1" x14ac:dyDescent="0.45">
      <c r="A301" s="8"/>
      <c r="B301" s="10" t="s">
        <v>175</v>
      </c>
      <c r="C301" s="7" t="s">
        <v>151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outlineLevel="1" x14ac:dyDescent="0.45">
      <c r="A302" s="8"/>
      <c r="B302" s="10" t="s">
        <v>167</v>
      </c>
      <c r="C302" s="7" t="s">
        <v>150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 t="s">
        <v>0</v>
      </c>
      <c r="K302" s="18" t="s">
        <v>0</v>
      </c>
      <c r="L302" s="18" t="s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outlineLevel="1" x14ac:dyDescent="0.45">
      <c r="A303" s="8"/>
      <c r="B303" s="10" t="s">
        <v>19</v>
      </c>
      <c r="C303" s="7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1:19" outlineLevel="1" x14ac:dyDescent="0.45">
      <c r="A304" s="8"/>
      <c r="B304" s="11" t="s">
        <v>178</v>
      </c>
      <c r="C304" s="7" t="s">
        <v>150</v>
      </c>
      <c r="D304" s="18">
        <v>0</v>
      </c>
      <c r="E304" s="18">
        <v>0</v>
      </c>
      <c r="F304" s="18">
        <v>0</v>
      </c>
      <c r="G304" s="18" t="s">
        <v>0</v>
      </c>
      <c r="H304" s="18" t="s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outlineLevel="1" x14ac:dyDescent="0.45">
      <c r="A305" s="8"/>
      <c r="B305" s="11" t="s">
        <v>179</v>
      </c>
      <c r="C305" s="7" t="s">
        <v>191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49.27</v>
      </c>
      <c r="K305" s="18">
        <v>51.92</v>
      </c>
      <c r="L305" s="18">
        <v>203.49604290300002</v>
      </c>
      <c r="M305" s="18">
        <v>159</v>
      </c>
      <c r="N305" s="18">
        <v>76.510000000000005</v>
      </c>
      <c r="O305" s="18">
        <v>106.967</v>
      </c>
      <c r="P305" s="18">
        <v>145.98099999999999</v>
      </c>
      <c r="Q305" s="18">
        <v>151.43481556612429</v>
      </c>
      <c r="R305" s="18">
        <v>134.80427993959182</v>
      </c>
      <c r="S305" s="18">
        <v>125.87224700037105</v>
      </c>
    </row>
    <row r="306" spans="1:19" outlineLevel="1" x14ac:dyDescent="0.45">
      <c r="A306" s="8"/>
      <c r="B306" s="11" t="s">
        <v>180</v>
      </c>
      <c r="C306" s="7" t="s">
        <v>150</v>
      </c>
      <c r="D306" s="18">
        <v>0</v>
      </c>
      <c r="E306" s="18" t="s">
        <v>144</v>
      </c>
      <c r="F306" s="18" t="s">
        <v>144</v>
      </c>
      <c r="G306" s="18" t="s">
        <v>0</v>
      </c>
      <c r="H306" s="18" t="s">
        <v>0</v>
      </c>
      <c r="I306" s="18">
        <v>0</v>
      </c>
      <c r="J306" s="18" t="s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outlineLevel="1" x14ac:dyDescent="0.45">
      <c r="A307" s="8"/>
      <c r="B307" s="11" t="s">
        <v>181</v>
      </c>
      <c r="C307" s="7" t="s">
        <v>191</v>
      </c>
      <c r="D307" s="18">
        <v>28.641999999999999</v>
      </c>
      <c r="E307" s="18">
        <v>25.757000000000001</v>
      </c>
      <c r="F307" s="18">
        <v>26.422999999999998</v>
      </c>
      <c r="G307" s="18">
        <v>27.375</v>
      </c>
      <c r="H307" s="18">
        <v>25.277000000000001</v>
      </c>
      <c r="I307" s="18">
        <v>20.748999999999999</v>
      </c>
      <c r="J307" s="18">
        <v>19.489999999999998</v>
      </c>
      <c r="K307" s="18">
        <v>12.45</v>
      </c>
      <c r="L307" s="18">
        <v>12.446877008</v>
      </c>
      <c r="M307" s="18">
        <v>9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outlineLevel="1" x14ac:dyDescent="0.45">
      <c r="A308" s="8"/>
      <c r="B308" s="11" t="s">
        <v>165</v>
      </c>
      <c r="C308" s="7" t="s">
        <v>189</v>
      </c>
      <c r="D308" s="18">
        <v>0</v>
      </c>
      <c r="E308" s="18" t="s">
        <v>144</v>
      </c>
      <c r="F308" s="18">
        <v>198</v>
      </c>
      <c r="G308" s="18">
        <v>65938</v>
      </c>
      <c r="H308" s="18">
        <v>116293</v>
      </c>
      <c r="I308" s="18">
        <v>231255</v>
      </c>
      <c r="J308" s="18">
        <v>213642</v>
      </c>
      <c r="K308" s="18">
        <v>224118</v>
      </c>
      <c r="L308" s="18">
        <v>254939</v>
      </c>
      <c r="M308" s="18">
        <v>11891</v>
      </c>
      <c r="N308" s="18">
        <v>13421.590956400001</v>
      </c>
      <c r="O308" s="18">
        <v>118.727</v>
      </c>
      <c r="P308" s="18">
        <v>110.337</v>
      </c>
      <c r="Q308" s="18">
        <v>156.39210866808293</v>
      </c>
      <c r="R308" s="18">
        <v>160.51911763082387</v>
      </c>
      <c r="S308" s="18">
        <v>156.25057369761871</v>
      </c>
    </row>
    <row r="309" spans="1:19" outlineLevel="1" x14ac:dyDescent="0.45">
      <c r="A309" s="8"/>
      <c r="B309" s="11" t="s">
        <v>182</v>
      </c>
      <c r="C309" s="7" t="s">
        <v>195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199.78399999999999</v>
      </c>
      <c r="J309" s="18">
        <v>285.61</v>
      </c>
      <c r="K309" s="18">
        <v>300.839</v>
      </c>
      <c r="L309" s="18">
        <v>227.5</v>
      </c>
      <c r="M309" s="18">
        <v>0</v>
      </c>
      <c r="N309" s="18">
        <v>0</v>
      </c>
      <c r="O309" s="18">
        <v>0</v>
      </c>
      <c r="P309" s="18">
        <v>0</v>
      </c>
      <c r="Q309" s="18">
        <v>241.34200000000001</v>
      </c>
      <c r="R309" s="18">
        <v>250.80599999999998</v>
      </c>
      <c r="S309" s="18">
        <v>320.65300000000002</v>
      </c>
    </row>
    <row r="310" spans="1:19" outlineLevel="1" x14ac:dyDescent="0.45">
      <c r="A310" s="8"/>
      <c r="B310" s="11" t="s">
        <v>164</v>
      </c>
      <c r="C310" s="7" t="s">
        <v>187</v>
      </c>
      <c r="D310" s="18">
        <v>1643.6513625</v>
      </c>
      <c r="E310" s="18">
        <v>1736</v>
      </c>
      <c r="F310" s="18">
        <v>1799</v>
      </c>
      <c r="G310" s="18">
        <v>1626</v>
      </c>
      <c r="H310" s="18">
        <v>1309</v>
      </c>
      <c r="I310" s="18">
        <v>1109</v>
      </c>
      <c r="J310" s="18">
        <v>1235</v>
      </c>
      <c r="K310" s="18">
        <v>1190</v>
      </c>
      <c r="L310" s="18">
        <v>1151.1024247058824</v>
      </c>
      <c r="M310" s="18">
        <v>6</v>
      </c>
      <c r="N310" s="18">
        <v>3.79</v>
      </c>
      <c r="O310" s="18">
        <v>3.0310000000000001</v>
      </c>
      <c r="P310" s="18">
        <v>3.0579999999999998</v>
      </c>
      <c r="Q310" s="18">
        <v>4.4496695150251924</v>
      </c>
      <c r="R310" s="18">
        <v>4.2799562965363149</v>
      </c>
      <c r="S310" s="18">
        <v>3.1372704915101424</v>
      </c>
    </row>
    <row r="311" spans="1:19" outlineLevel="1" x14ac:dyDescent="0.45">
      <c r="A311" s="8"/>
      <c r="B311" s="11" t="s">
        <v>163</v>
      </c>
      <c r="C311" s="7" t="s">
        <v>195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2.2400000000000002</v>
      </c>
      <c r="Q311" s="18">
        <v>199.53640000000001</v>
      </c>
      <c r="R311" s="18">
        <v>5.6</v>
      </c>
      <c r="S311" s="18">
        <v>1.4140000000000001</v>
      </c>
    </row>
    <row r="312" spans="1:19" outlineLevel="1" x14ac:dyDescent="0.45">
      <c r="A312" s="8"/>
      <c r="B312" s="11" t="s">
        <v>183</v>
      </c>
      <c r="C312" s="7" t="s">
        <v>195</v>
      </c>
      <c r="D312" s="18">
        <v>0</v>
      </c>
      <c r="E312" s="18">
        <v>0</v>
      </c>
      <c r="F312" s="18">
        <v>0</v>
      </c>
      <c r="G312" s="18">
        <v>0</v>
      </c>
      <c r="H312" s="18">
        <v>0.29299999999999998</v>
      </c>
      <c r="I312" s="18">
        <v>5.8999999999999997E-2</v>
      </c>
      <c r="J312" s="18">
        <v>0.71699999999999997</v>
      </c>
      <c r="K312" s="18">
        <v>1.956</v>
      </c>
      <c r="L312" s="18">
        <v>2.4020000000000001</v>
      </c>
      <c r="M312" s="18">
        <v>0</v>
      </c>
      <c r="N312" s="18">
        <v>2.54</v>
      </c>
      <c r="O312" s="18">
        <v>2.5369999999999999</v>
      </c>
      <c r="P312" s="18">
        <v>10.928000000000001</v>
      </c>
      <c r="Q312" s="18">
        <v>7.7338514830000049</v>
      </c>
      <c r="R312" s="18">
        <v>7.9366514830000048</v>
      </c>
      <c r="S312" s="18">
        <v>7.7488826829999979</v>
      </c>
    </row>
    <row r="313" spans="1:19" outlineLevel="1" x14ac:dyDescent="0.45">
      <c r="A313" s="8"/>
      <c r="B313" s="11" t="s">
        <v>184</v>
      </c>
      <c r="C313" s="7" t="s">
        <v>153</v>
      </c>
      <c r="D313" s="18">
        <v>0</v>
      </c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351</v>
      </c>
      <c r="K313" s="18">
        <v>12</v>
      </c>
      <c r="L313" s="18">
        <v>12</v>
      </c>
      <c r="M313" s="18">
        <v>90</v>
      </c>
      <c r="N313" s="18">
        <v>41</v>
      </c>
      <c r="O313" s="18">
        <v>6.2649999999999997</v>
      </c>
      <c r="P313" s="18">
        <v>9.4369999999999994</v>
      </c>
      <c r="Q313" s="18">
        <v>0</v>
      </c>
      <c r="R313" s="18">
        <v>0</v>
      </c>
      <c r="S313" s="18">
        <v>0</v>
      </c>
    </row>
    <row r="314" spans="1:19" outlineLevel="1" x14ac:dyDescent="0.45">
      <c r="A314" s="8"/>
      <c r="B314" s="11" t="s">
        <v>162</v>
      </c>
      <c r="C314" s="7" t="s">
        <v>152</v>
      </c>
      <c r="D314" s="18">
        <v>0</v>
      </c>
      <c r="E314" s="18">
        <v>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2283</v>
      </c>
      <c r="L314" s="18">
        <v>2293</v>
      </c>
      <c r="M314" s="18">
        <v>3223</v>
      </c>
      <c r="N314" s="18">
        <v>2310.08</v>
      </c>
      <c r="O314" s="18">
        <v>2288.48</v>
      </c>
      <c r="P314" s="18">
        <v>2300.16</v>
      </c>
      <c r="Q314" s="18">
        <v>2189.0207999999998</v>
      </c>
      <c r="R314" s="18">
        <v>2052.864</v>
      </c>
      <c r="S314" s="18">
        <v>1975.8879999999999</v>
      </c>
    </row>
    <row r="315" spans="1:19" outlineLevel="1" x14ac:dyDescent="0.45">
      <c r="A315" s="8"/>
      <c r="B315" s="11" t="s">
        <v>161</v>
      </c>
      <c r="C315" s="7" t="s">
        <v>187</v>
      </c>
      <c r="D315" s="18">
        <v>0</v>
      </c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226.45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outlineLevel="1" x14ac:dyDescent="0.45">
      <c r="A316" s="8"/>
      <c r="B316" s="11" t="s">
        <v>185</v>
      </c>
      <c r="C316" s="7" t="s">
        <v>152</v>
      </c>
      <c r="D316" s="18">
        <v>0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outlineLevel="1" x14ac:dyDescent="0.45">
      <c r="A317" s="8"/>
      <c r="B317" s="11" t="s">
        <v>148</v>
      </c>
      <c r="C317" s="7" t="s">
        <v>189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8018</v>
      </c>
      <c r="N317" s="18">
        <v>54346</v>
      </c>
      <c r="O317" s="18">
        <v>548.24699999999996</v>
      </c>
      <c r="P317" s="18">
        <v>1063.2539999999999</v>
      </c>
      <c r="Q317" s="18">
        <v>1125.0671224247999</v>
      </c>
      <c r="R317" s="18">
        <v>949.79848150650002</v>
      </c>
      <c r="S317" s="18">
        <v>1189.5771436896</v>
      </c>
    </row>
    <row r="318" spans="1:19" outlineLevel="1" x14ac:dyDescent="0.45">
      <c r="A318" s="8"/>
      <c r="B318" s="10" t="s">
        <v>10</v>
      </c>
      <c r="C318" s="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1:19" outlineLevel="1" x14ac:dyDescent="0.45">
      <c r="A319" s="8"/>
      <c r="B319" s="11" t="s">
        <v>154</v>
      </c>
      <c r="C319" s="7" t="s">
        <v>153</v>
      </c>
      <c r="D319" s="18">
        <v>5318.2489500000001</v>
      </c>
      <c r="E319" s="18">
        <v>6198</v>
      </c>
      <c r="F319" s="18">
        <v>6806</v>
      </c>
      <c r="G319" s="18">
        <v>6964</v>
      </c>
      <c r="H319" s="18">
        <v>6784</v>
      </c>
      <c r="I319" s="18">
        <v>2321</v>
      </c>
      <c r="J319" s="18">
        <v>2633</v>
      </c>
      <c r="K319" s="18">
        <v>5253</v>
      </c>
      <c r="L319" s="18">
        <v>9351</v>
      </c>
      <c r="M319" s="18">
        <v>3711</v>
      </c>
      <c r="N319" s="18">
        <v>3213</v>
      </c>
      <c r="O319" s="18">
        <v>5075.66</v>
      </c>
      <c r="P319" s="18">
        <v>6292.5450000000001</v>
      </c>
      <c r="Q319" s="18">
        <v>6125.6341549832796</v>
      </c>
      <c r="R319" s="18">
        <v>4046.4072371022621</v>
      </c>
      <c r="S319" s="18">
        <v>0</v>
      </c>
    </row>
    <row r="320" spans="1:19" outlineLevel="1" x14ac:dyDescent="0.45">
      <c r="A320" s="8"/>
      <c r="B320" s="11" t="s">
        <v>155</v>
      </c>
      <c r="C320" s="7" t="s">
        <v>153</v>
      </c>
      <c r="D320" s="18">
        <v>1556.15158</v>
      </c>
      <c r="E320" s="18">
        <v>1712</v>
      </c>
      <c r="F320" s="18">
        <v>1703</v>
      </c>
      <c r="G320" s="18">
        <v>689</v>
      </c>
      <c r="H320" s="18">
        <v>954</v>
      </c>
      <c r="I320" s="18">
        <v>1175</v>
      </c>
      <c r="J320" s="18">
        <v>1111</v>
      </c>
      <c r="K320" s="18">
        <v>1245</v>
      </c>
      <c r="L320" s="18">
        <v>1493</v>
      </c>
      <c r="M320" s="18">
        <v>1456</v>
      </c>
      <c r="N320" s="18">
        <v>1912</v>
      </c>
      <c r="O320" s="18">
        <v>2086.5250000000001</v>
      </c>
      <c r="P320" s="18">
        <v>1905.306</v>
      </c>
      <c r="Q320" s="18">
        <v>1961.4000312022263</v>
      </c>
      <c r="R320" s="18">
        <v>1622.1490225267858</v>
      </c>
      <c r="S320" s="18">
        <v>593.41089517464331</v>
      </c>
    </row>
    <row r="321" spans="1:19" outlineLevel="1" x14ac:dyDescent="0.45">
      <c r="A321" s="8"/>
      <c r="B321" s="11" t="s">
        <v>156</v>
      </c>
      <c r="C321" s="7" t="s">
        <v>153</v>
      </c>
      <c r="D321" s="18">
        <v>0</v>
      </c>
      <c r="E321" s="18" t="s">
        <v>144</v>
      </c>
      <c r="F321" s="18" t="s">
        <v>144</v>
      </c>
      <c r="G321" s="18">
        <v>1801</v>
      </c>
      <c r="H321" s="18" t="s">
        <v>0</v>
      </c>
      <c r="I321" s="18">
        <v>0</v>
      </c>
      <c r="J321" s="18" t="s">
        <v>0</v>
      </c>
      <c r="K321" s="18" t="s">
        <v>0</v>
      </c>
      <c r="L321" s="18" t="s">
        <v>0</v>
      </c>
      <c r="M321" s="18">
        <v>0</v>
      </c>
      <c r="N321" s="18">
        <v>642</v>
      </c>
      <c r="O321" s="18">
        <v>588.77599999999995</v>
      </c>
      <c r="P321" s="18">
        <v>602.84</v>
      </c>
      <c r="Q321" s="18">
        <v>669.34732538374408</v>
      </c>
      <c r="R321" s="18">
        <v>577.14850209879398</v>
      </c>
      <c r="S321" s="18">
        <v>289.30302982348991</v>
      </c>
    </row>
    <row r="322" spans="1:19" outlineLevel="1" x14ac:dyDescent="0.45">
      <c r="A322" s="8"/>
      <c r="B322" s="11" t="s">
        <v>157</v>
      </c>
      <c r="C322" s="7" t="s">
        <v>152</v>
      </c>
      <c r="D322" s="18">
        <v>223.93299999999999</v>
      </c>
      <c r="E322" s="18">
        <v>214</v>
      </c>
      <c r="F322" s="18">
        <v>216</v>
      </c>
      <c r="G322" s="18">
        <v>221</v>
      </c>
      <c r="H322" s="18">
        <v>218</v>
      </c>
      <c r="I322" s="18">
        <v>228</v>
      </c>
      <c r="J322" s="18">
        <v>193</v>
      </c>
      <c r="K322" s="18">
        <v>196</v>
      </c>
      <c r="L322" s="18">
        <v>120</v>
      </c>
      <c r="M322" s="18">
        <v>329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outlineLevel="1" x14ac:dyDescent="0.45">
      <c r="A323" s="8"/>
      <c r="B323" s="11" t="s">
        <v>158</v>
      </c>
      <c r="C323" s="7" t="s">
        <v>188</v>
      </c>
      <c r="D323" s="18">
        <v>0</v>
      </c>
      <c r="E323" s="18" t="s">
        <v>144</v>
      </c>
      <c r="F323" s="18" t="s">
        <v>144</v>
      </c>
      <c r="G323" s="18" t="s">
        <v>0</v>
      </c>
      <c r="H323" s="18" t="s">
        <v>0</v>
      </c>
      <c r="I323" s="18">
        <v>0</v>
      </c>
      <c r="J323" s="18" t="s">
        <v>0</v>
      </c>
      <c r="K323" s="18" t="s">
        <v>0</v>
      </c>
      <c r="L323" s="18" t="s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</row>
    <row r="324" spans="1:19" outlineLevel="1" x14ac:dyDescent="0.45">
      <c r="A324" s="8"/>
      <c r="B324" s="11" t="s">
        <v>186</v>
      </c>
      <c r="C324" s="7" t="s">
        <v>152</v>
      </c>
      <c r="D324" s="18">
        <v>0</v>
      </c>
      <c r="E324" s="18">
        <v>0</v>
      </c>
      <c r="F324" s="18">
        <v>0</v>
      </c>
      <c r="G324" s="18">
        <v>0</v>
      </c>
      <c r="H324" s="18">
        <v>0</v>
      </c>
      <c r="I324" s="18">
        <v>46.2</v>
      </c>
      <c r="J324" s="18">
        <v>4.4999999999999998E-2</v>
      </c>
      <c r="K324" s="18">
        <v>0.03</v>
      </c>
      <c r="L324" s="18">
        <v>121</v>
      </c>
      <c r="M324" s="18">
        <v>13</v>
      </c>
      <c r="N324" s="18">
        <v>296.16000000000003</v>
      </c>
      <c r="O324" s="18">
        <v>4416.3040000000001</v>
      </c>
      <c r="P324" s="18">
        <v>4914.7449999999999</v>
      </c>
      <c r="Q324" s="18">
        <v>1323.7062550000003</v>
      </c>
      <c r="R324" s="18">
        <v>1092.5134625608089</v>
      </c>
      <c r="S324" s="18">
        <v>382.56326080573575</v>
      </c>
    </row>
    <row r="325" spans="1:19" outlineLevel="1" x14ac:dyDescent="0.45">
      <c r="A325" s="8"/>
      <c r="B325" s="11" t="s">
        <v>159</v>
      </c>
      <c r="C325" s="7" t="s">
        <v>152</v>
      </c>
      <c r="D325" s="18">
        <v>126.257175</v>
      </c>
      <c r="E325" s="18">
        <v>250</v>
      </c>
      <c r="F325" s="18">
        <v>260</v>
      </c>
      <c r="G325" s="18">
        <v>293</v>
      </c>
      <c r="H325" s="18">
        <v>137</v>
      </c>
      <c r="I325" s="18">
        <v>60</v>
      </c>
      <c r="J325" s="18">
        <v>38</v>
      </c>
      <c r="K325" s="18">
        <v>95</v>
      </c>
      <c r="L325" s="18">
        <v>47</v>
      </c>
      <c r="M325" s="18">
        <v>250</v>
      </c>
      <c r="N325" s="18">
        <v>3.17</v>
      </c>
      <c r="O325" s="18">
        <v>13.455</v>
      </c>
      <c r="P325" s="18">
        <v>26.190999999999999</v>
      </c>
      <c r="Q325" s="18">
        <v>43.690449999999998</v>
      </c>
      <c r="R325" s="18">
        <v>38.931117887952468</v>
      </c>
      <c r="S325" s="18">
        <v>0</v>
      </c>
    </row>
    <row r="326" spans="1:19" outlineLevel="1" x14ac:dyDescent="0.45">
      <c r="A326" s="8"/>
      <c r="B326" s="11" t="s">
        <v>184</v>
      </c>
      <c r="C326" s="7" t="s">
        <v>153</v>
      </c>
      <c r="D326" s="18">
        <v>2539.8311400000002</v>
      </c>
      <c r="E326" s="18">
        <v>2045</v>
      </c>
      <c r="F326" s="18">
        <v>2051</v>
      </c>
      <c r="G326" s="18" t="s">
        <v>0</v>
      </c>
      <c r="H326" s="18">
        <v>1150</v>
      </c>
      <c r="I326" s="18">
        <v>31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</row>
    <row r="327" spans="1:19" outlineLevel="1" x14ac:dyDescent="0.45">
      <c r="A327" s="8"/>
      <c r="B327" s="10" t="s">
        <v>160</v>
      </c>
      <c r="C327" s="7" t="s">
        <v>150</v>
      </c>
      <c r="D327" s="18">
        <v>0</v>
      </c>
      <c r="E327" s="18">
        <v>0</v>
      </c>
      <c r="F327" s="18">
        <v>8</v>
      </c>
      <c r="G327" s="18">
        <v>17</v>
      </c>
      <c r="H327" s="18">
        <v>17</v>
      </c>
      <c r="I327" s="18">
        <v>17</v>
      </c>
      <c r="J327" s="18">
        <v>17</v>
      </c>
      <c r="K327" s="18">
        <v>391</v>
      </c>
      <c r="L327" s="18">
        <v>9620</v>
      </c>
      <c r="M327" s="18">
        <v>24448</v>
      </c>
      <c r="N327" s="18">
        <v>22886</v>
      </c>
      <c r="O327" s="18">
        <v>18720.589753999997</v>
      </c>
      <c r="P327" s="18">
        <v>20655.814999999999</v>
      </c>
      <c r="Q327" s="18">
        <v>16691.266623659951</v>
      </c>
      <c r="R327" s="18">
        <v>11831.674284820632</v>
      </c>
      <c r="S327" s="18">
        <v>13987.314150242211</v>
      </c>
    </row>
    <row r="328" spans="1:19" outlineLevel="1" x14ac:dyDescent="0.45">
      <c r="A328" s="8"/>
      <c r="B328" s="11" t="s">
        <v>146</v>
      </c>
      <c r="C328" s="7" t="s">
        <v>150</v>
      </c>
      <c r="D328" s="18">
        <v>0</v>
      </c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 t="s">
        <v>0</v>
      </c>
      <c r="K328" s="18" t="s">
        <v>0</v>
      </c>
      <c r="L328" s="18">
        <v>8085</v>
      </c>
      <c r="M328" s="18">
        <v>22143</v>
      </c>
      <c r="N328" s="18">
        <v>21061</v>
      </c>
      <c r="O328" s="18">
        <v>16800.886999999999</v>
      </c>
      <c r="P328" s="18">
        <v>18611.98</v>
      </c>
      <c r="Q328" s="18">
        <v>14688.4548</v>
      </c>
      <c r="R328" s="18">
        <v>9745.6574000000001</v>
      </c>
      <c r="S328" s="18">
        <v>11746.939116</v>
      </c>
    </row>
    <row r="329" spans="1:19" outlineLevel="1" x14ac:dyDescent="0.45">
      <c r="A329" s="8"/>
      <c r="B329" s="11" t="s">
        <v>147</v>
      </c>
      <c r="C329" s="7" t="s">
        <v>150</v>
      </c>
      <c r="D329" s="18">
        <v>0</v>
      </c>
      <c r="E329" s="18">
        <v>0</v>
      </c>
      <c r="F329" s="18">
        <v>8</v>
      </c>
      <c r="G329" s="18">
        <v>17</v>
      </c>
      <c r="H329" s="18">
        <v>17</v>
      </c>
      <c r="I329" s="18">
        <v>17</v>
      </c>
      <c r="J329" s="18">
        <v>17</v>
      </c>
      <c r="K329" s="18">
        <v>391</v>
      </c>
      <c r="L329" s="18">
        <v>1535</v>
      </c>
      <c r="M329" s="18">
        <v>2305</v>
      </c>
      <c r="N329" s="18">
        <v>1825</v>
      </c>
      <c r="O329" s="18">
        <v>1919.7027539999997</v>
      </c>
      <c r="P329" s="18">
        <v>2043.835</v>
      </c>
      <c r="Q329" s="18">
        <v>2002.8118236599512</v>
      </c>
      <c r="R329" s="18">
        <v>2086.0168848206326</v>
      </c>
      <c r="S329" s="18">
        <v>2240.3750342422118</v>
      </c>
    </row>
    <row r="330" spans="1:19" outlineLevel="1" x14ac:dyDescent="0.45">
      <c r="A330" s="8"/>
      <c r="B330" s="11" t="s">
        <v>176</v>
      </c>
      <c r="C330" s="24" t="s">
        <v>150</v>
      </c>
      <c r="D330" s="18">
        <v>0</v>
      </c>
      <c r="E330" s="18">
        <v>0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</row>
    <row r="331" spans="1:19" s="33" customFormat="1" x14ac:dyDescent="0.45">
      <c r="A331" s="37" t="s">
        <v>171</v>
      </c>
      <c r="B331" s="35" t="s">
        <v>149</v>
      </c>
      <c r="C331" s="30" t="s">
        <v>151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12</v>
      </c>
      <c r="M331" s="31">
        <v>24</v>
      </c>
      <c r="N331" s="31">
        <v>28</v>
      </c>
      <c r="O331" s="31">
        <v>119.563</v>
      </c>
      <c r="P331" s="31">
        <v>132.31100000000001</v>
      </c>
      <c r="Q331" s="31">
        <v>127.22550400000002</v>
      </c>
      <c r="R331" s="31">
        <v>121.866944</v>
      </c>
      <c r="S331" s="31">
        <v>116.44246400000002</v>
      </c>
    </row>
    <row r="332" spans="1:19" outlineLevel="1" x14ac:dyDescent="0.45">
      <c r="A332" s="8"/>
      <c r="B332" s="10" t="s">
        <v>264</v>
      </c>
      <c r="C332" s="7" t="s">
        <v>150</v>
      </c>
      <c r="D332" s="18">
        <v>0</v>
      </c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8">
        <v>425</v>
      </c>
      <c r="M332" s="18">
        <v>7812</v>
      </c>
      <c r="N332" s="18">
        <v>12228</v>
      </c>
      <c r="O332" s="18">
        <v>33763.183000000005</v>
      </c>
      <c r="P332" s="18">
        <v>39495.990000000005</v>
      </c>
      <c r="Q332" s="18">
        <v>54582.736463974521</v>
      </c>
      <c r="R332" s="18">
        <v>69193.639315705514</v>
      </c>
      <c r="S332" s="18">
        <v>85366.360026943992</v>
      </c>
    </row>
    <row r="333" spans="1:19" outlineLevel="1" x14ac:dyDescent="0.45">
      <c r="A333" s="8"/>
      <c r="B333" s="11" t="s">
        <v>146</v>
      </c>
      <c r="C333" s="7" t="s">
        <v>150</v>
      </c>
      <c r="D333" s="18">
        <v>0</v>
      </c>
      <c r="E333" s="18">
        <v>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51</v>
      </c>
      <c r="M333" s="18">
        <v>6039</v>
      </c>
      <c r="N333" s="18">
        <v>8350</v>
      </c>
      <c r="O333" s="18">
        <v>25999.991000000002</v>
      </c>
      <c r="P333" s="18">
        <v>27111.56</v>
      </c>
      <c r="Q333" s="18">
        <v>38656.686312999998</v>
      </c>
      <c r="R333" s="18">
        <v>43967.310755999992</v>
      </c>
      <c r="S333" s="18">
        <v>56631.475123999982</v>
      </c>
    </row>
    <row r="334" spans="1:19" outlineLevel="1" x14ac:dyDescent="0.45">
      <c r="A334" s="8"/>
      <c r="B334" s="11" t="s">
        <v>147</v>
      </c>
      <c r="C334" s="7" t="s">
        <v>150</v>
      </c>
      <c r="D334" s="18">
        <v>0</v>
      </c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375</v>
      </c>
      <c r="M334" s="18">
        <v>1773</v>
      </c>
      <c r="N334" s="18">
        <v>3878</v>
      </c>
      <c r="O334" s="18">
        <v>7763.192</v>
      </c>
      <c r="P334" s="18">
        <v>12384.43</v>
      </c>
      <c r="Q334" s="18">
        <v>15926.050150974519</v>
      </c>
      <c r="R334" s="18">
        <v>25226.328559705526</v>
      </c>
      <c r="S334" s="18">
        <v>28734.884902944017</v>
      </c>
    </row>
    <row r="335" spans="1:19" outlineLevel="1" x14ac:dyDescent="0.45">
      <c r="A335" s="8"/>
      <c r="B335" s="10" t="s">
        <v>142</v>
      </c>
      <c r="C335" s="7" t="s">
        <v>150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 t="s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</row>
    <row r="336" spans="1:19" outlineLevel="1" x14ac:dyDescent="0.45">
      <c r="A336" s="8"/>
      <c r="B336" s="11" t="s">
        <v>146</v>
      </c>
      <c r="C336" s="7" t="s">
        <v>150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 t="s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outlineLevel="1" x14ac:dyDescent="0.45">
      <c r="A337" s="8"/>
      <c r="B337" s="11" t="s">
        <v>147</v>
      </c>
      <c r="C337" s="7" t="s">
        <v>150</v>
      </c>
      <c r="D337" s="18">
        <v>0</v>
      </c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 t="s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outlineLevel="1" x14ac:dyDescent="0.45">
      <c r="A338" s="8"/>
      <c r="B338" s="10" t="s">
        <v>143</v>
      </c>
      <c r="C338" s="7" t="s">
        <v>150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 t="s">
        <v>0</v>
      </c>
      <c r="M338" s="18">
        <v>0</v>
      </c>
      <c r="N338" s="18">
        <v>10007</v>
      </c>
      <c r="O338" s="18">
        <v>8041.12608</v>
      </c>
      <c r="P338" s="18">
        <v>6528.6409999999996</v>
      </c>
      <c r="Q338" s="18">
        <v>0.61632000000000009</v>
      </c>
      <c r="R338" s="18">
        <v>0</v>
      </c>
      <c r="S338" s="18">
        <v>0</v>
      </c>
    </row>
    <row r="339" spans="1:19" outlineLevel="1" x14ac:dyDescent="0.45">
      <c r="A339" s="8"/>
      <c r="B339" s="11" t="s">
        <v>146</v>
      </c>
      <c r="C339" s="7" t="s">
        <v>150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 t="s">
        <v>0</v>
      </c>
      <c r="M339" s="18">
        <v>0</v>
      </c>
      <c r="N339" s="18">
        <v>10007</v>
      </c>
      <c r="O339" s="18">
        <v>8041.12608</v>
      </c>
      <c r="P339" s="18">
        <v>6528.6409999999996</v>
      </c>
      <c r="Q339" s="18">
        <v>0.61632000000000009</v>
      </c>
      <c r="R339" s="18">
        <v>0</v>
      </c>
      <c r="S339" s="18">
        <v>0</v>
      </c>
    </row>
    <row r="340" spans="1:19" outlineLevel="1" x14ac:dyDescent="0.45">
      <c r="A340" s="8"/>
      <c r="B340" s="11" t="s">
        <v>147</v>
      </c>
      <c r="C340" s="7" t="s">
        <v>150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 t="s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outlineLevel="1" x14ac:dyDescent="0.45">
      <c r="A341" s="8"/>
      <c r="B341" s="10" t="s">
        <v>166</v>
      </c>
      <c r="C341" s="7" t="s">
        <v>151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18">
        <v>0</v>
      </c>
      <c r="L341" s="18">
        <v>249</v>
      </c>
      <c r="M341" s="18">
        <v>1098</v>
      </c>
      <c r="N341" s="18">
        <v>3815.0115680879999</v>
      </c>
      <c r="O341" s="18">
        <v>8209.1759999999995</v>
      </c>
      <c r="P341" s="18">
        <v>10305.099</v>
      </c>
      <c r="Q341" s="18">
        <v>12873.746797631982</v>
      </c>
      <c r="R341" s="18">
        <v>14023.558552811985</v>
      </c>
      <c r="S341" s="18">
        <v>14909.773263731975</v>
      </c>
    </row>
    <row r="342" spans="1:19" outlineLevel="1" x14ac:dyDescent="0.45">
      <c r="A342" s="8"/>
      <c r="B342" s="10" t="s">
        <v>175</v>
      </c>
      <c r="C342" s="7" t="s">
        <v>151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</row>
    <row r="343" spans="1:19" outlineLevel="1" x14ac:dyDescent="0.45">
      <c r="A343" s="8"/>
      <c r="B343" s="10" t="s">
        <v>167</v>
      </c>
      <c r="C343" s="7" t="s">
        <v>150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 t="s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</row>
    <row r="344" spans="1:19" outlineLevel="1" x14ac:dyDescent="0.45">
      <c r="A344" s="8"/>
      <c r="B344" s="10" t="s">
        <v>19</v>
      </c>
      <c r="C344" s="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1:19" outlineLevel="1" x14ac:dyDescent="0.45">
      <c r="A345" s="8"/>
      <c r="B345" s="11" t="s">
        <v>178</v>
      </c>
      <c r="C345" s="7" t="s">
        <v>150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outlineLevel="1" x14ac:dyDescent="0.45">
      <c r="A346" s="8"/>
      <c r="B346" s="11" t="s">
        <v>179</v>
      </c>
      <c r="C346" s="7" t="s">
        <v>191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7.51</v>
      </c>
      <c r="O346" s="18">
        <v>12.364000000000001</v>
      </c>
      <c r="P346" s="18">
        <v>0</v>
      </c>
      <c r="Q346" s="18">
        <v>0</v>
      </c>
      <c r="R346" s="18">
        <v>0</v>
      </c>
      <c r="S346" s="18">
        <v>19.363277179962896</v>
      </c>
    </row>
    <row r="347" spans="1:19" outlineLevel="1" x14ac:dyDescent="0.45">
      <c r="A347" s="8"/>
      <c r="B347" s="11" t="s">
        <v>180</v>
      </c>
      <c r="C347" s="7" t="s">
        <v>150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</row>
    <row r="348" spans="1:19" outlineLevel="1" x14ac:dyDescent="0.45">
      <c r="A348" s="8"/>
      <c r="B348" s="11" t="s">
        <v>181</v>
      </c>
      <c r="C348" s="7" t="s">
        <v>191</v>
      </c>
      <c r="D348" s="18">
        <v>0</v>
      </c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24.158000000000001</v>
      </c>
      <c r="P348" s="18">
        <v>0</v>
      </c>
      <c r="Q348" s="18">
        <v>0</v>
      </c>
      <c r="R348" s="18">
        <v>0</v>
      </c>
      <c r="S348" s="18">
        <v>0</v>
      </c>
    </row>
    <row r="349" spans="1:19" outlineLevel="1" x14ac:dyDescent="0.45">
      <c r="A349" s="8"/>
      <c r="B349" s="11" t="s">
        <v>165</v>
      </c>
      <c r="C349" s="7" t="s">
        <v>189</v>
      </c>
      <c r="D349" s="18">
        <v>0</v>
      </c>
      <c r="E349" s="18">
        <v>0</v>
      </c>
      <c r="F349" s="18">
        <v>0</v>
      </c>
      <c r="G349" s="18">
        <v>0</v>
      </c>
      <c r="H349" s="18">
        <v>0</v>
      </c>
      <c r="I349" s="18">
        <v>0</v>
      </c>
      <c r="J349" s="18">
        <v>0</v>
      </c>
      <c r="K349" s="18">
        <v>0</v>
      </c>
      <c r="L349" s="18" t="s">
        <v>0</v>
      </c>
      <c r="M349" s="18">
        <v>1531</v>
      </c>
      <c r="N349" s="18">
        <v>2351.2276127999999</v>
      </c>
      <c r="O349" s="18">
        <v>0</v>
      </c>
      <c r="P349" s="18">
        <v>26.606000000000002</v>
      </c>
      <c r="Q349" s="18">
        <v>40.298902393729577</v>
      </c>
      <c r="R349" s="18">
        <v>44.166596334374525</v>
      </c>
      <c r="S349" s="18">
        <v>44.964695600325392</v>
      </c>
    </row>
    <row r="350" spans="1:19" outlineLevel="1" x14ac:dyDescent="0.45">
      <c r="A350" s="8"/>
      <c r="B350" s="11" t="s">
        <v>182</v>
      </c>
      <c r="C350" s="7" t="s">
        <v>195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0.54</v>
      </c>
      <c r="P350" s="18">
        <v>0</v>
      </c>
      <c r="Q350" s="18">
        <v>0</v>
      </c>
      <c r="R350" s="18">
        <v>0</v>
      </c>
      <c r="S350" s="18">
        <v>0</v>
      </c>
    </row>
    <row r="351" spans="1:19" outlineLevel="1" x14ac:dyDescent="0.45">
      <c r="A351" s="8"/>
      <c r="B351" s="11" t="s">
        <v>164</v>
      </c>
      <c r="C351" s="7" t="s">
        <v>187</v>
      </c>
      <c r="D351" s="18">
        <v>0</v>
      </c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1151.1024247058824</v>
      </c>
      <c r="M351" s="18">
        <v>1</v>
      </c>
      <c r="N351" s="18">
        <v>0.6</v>
      </c>
      <c r="O351" s="18">
        <v>0</v>
      </c>
      <c r="P351" s="18">
        <v>0.60599999999999998</v>
      </c>
      <c r="Q351" s="18">
        <v>0.87782804802357683</v>
      </c>
      <c r="R351" s="18">
        <v>0.91801911824797711</v>
      </c>
      <c r="S351" s="18">
        <v>0.54194417332832456</v>
      </c>
    </row>
    <row r="352" spans="1:19" outlineLevel="1" x14ac:dyDescent="0.45">
      <c r="A352" s="8"/>
      <c r="B352" s="11" t="s">
        <v>163</v>
      </c>
      <c r="C352" s="7" t="s">
        <v>195</v>
      </c>
      <c r="D352" s="18">
        <v>0</v>
      </c>
      <c r="E352" s="18">
        <v>0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22.68</v>
      </c>
      <c r="Q352" s="18">
        <v>33.765200000000007</v>
      </c>
      <c r="R352" s="18">
        <v>5.6000000000000008E-3</v>
      </c>
      <c r="S352" s="18">
        <v>2.4640000000000004</v>
      </c>
    </row>
    <row r="353" spans="1:19" outlineLevel="1" x14ac:dyDescent="0.45">
      <c r="A353" s="8"/>
      <c r="B353" s="11" t="s">
        <v>183</v>
      </c>
      <c r="C353" s="7" t="s">
        <v>195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3.0190000000000001</v>
      </c>
      <c r="M353" s="18">
        <v>16</v>
      </c>
      <c r="N353" s="18">
        <v>2.79</v>
      </c>
      <c r="O353" s="18">
        <v>19.225999999999999</v>
      </c>
      <c r="P353" s="18">
        <v>15.547000000000001</v>
      </c>
      <c r="Q353" s="18">
        <v>21.411211000000002</v>
      </c>
      <c r="R353" s="18">
        <v>5.8526318580000058</v>
      </c>
      <c r="S353" s="18">
        <v>5.9336318580000054</v>
      </c>
    </row>
    <row r="354" spans="1:19" outlineLevel="1" x14ac:dyDescent="0.45">
      <c r="A354" s="8"/>
      <c r="B354" s="11" t="s">
        <v>184</v>
      </c>
      <c r="C354" s="7" t="s">
        <v>153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 t="s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outlineLevel="1" x14ac:dyDescent="0.45">
      <c r="A355" s="8"/>
      <c r="B355" s="11" t="s">
        <v>162</v>
      </c>
      <c r="C355" s="7" t="s">
        <v>152</v>
      </c>
      <c r="D355" s="18">
        <v>0</v>
      </c>
      <c r="E355" s="18">
        <v>0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18">
        <v>0</v>
      </c>
      <c r="L355" s="18" t="s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</row>
    <row r="356" spans="1:19" outlineLevel="1" x14ac:dyDescent="0.45">
      <c r="A356" s="8"/>
      <c r="B356" s="11" t="s">
        <v>161</v>
      </c>
      <c r="C356" s="7" t="s">
        <v>187</v>
      </c>
      <c r="D356" s="18">
        <v>0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outlineLevel="1" x14ac:dyDescent="0.45">
      <c r="A357" s="8"/>
      <c r="B357" s="11" t="s">
        <v>185</v>
      </c>
      <c r="C357" s="7" t="s">
        <v>152</v>
      </c>
      <c r="D357" s="18">
        <v>0</v>
      </c>
      <c r="E357" s="18">
        <v>0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8">
        <v>0</v>
      </c>
      <c r="M357" s="18">
        <v>90</v>
      </c>
      <c r="N357" s="18">
        <v>0</v>
      </c>
      <c r="O357" s="18">
        <v>14.885999999999999</v>
      </c>
      <c r="P357" s="18">
        <v>172.87899999999999</v>
      </c>
      <c r="Q357" s="18">
        <v>177.03258857528976</v>
      </c>
      <c r="R357" s="18">
        <v>168.40380858</v>
      </c>
      <c r="S357" s="18">
        <v>176.82399900900003</v>
      </c>
    </row>
    <row r="358" spans="1:19" outlineLevel="1" x14ac:dyDescent="0.45">
      <c r="A358" s="8"/>
      <c r="B358" s="11" t="s">
        <v>148</v>
      </c>
      <c r="C358" s="7" t="s">
        <v>189</v>
      </c>
      <c r="D358" s="18">
        <v>0</v>
      </c>
      <c r="E358" s="18">
        <v>0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</row>
    <row r="359" spans="1:19" outlineLevel="1" x14ac:dyDescent="0.45">
      <c r="A359" s="8"/>
      <c r="B359" s="10" t="s">
        <v>10</v>
      </c>
      <c r="C359" s="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1:19" outlineLevel="1" x14ac:dyDescent="0.45">
      <c r="A360" s="8"/>
      <c r="B360" s="11" t="s">
        <v>154</v>
      </c>
      <c r="C360" s="7" t="s">
        <v>153</v>
      </c>
      <c r="D360" s="18">
        <v>0</v>
      </c>
      <c r="E360" s="18">
        <v>0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8" t="s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</row>
    <row r="361" spans="1:19" outlineLevel="1" x14ac:dyDescent="0.45">
      <c r="A361" s="8"/>
      <c r="B361" s="11" t="s">
        <v>155</v>
      </c>
      <c r="C361" s="7" t="s">
        <v>153</v>
      </c>
      <c r="D361" s="18">
        <v>0</v>
      </c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594</v>
      </c>
      <c r="M361" s="18">
        <v>200</v>
      </c>
      <c r="N361" s="18">
        <v>211</v>
      </c>
      <c r="O361" s="18">
        <v>848.7</v>
      </c>
      <c r="P361" s="18">
        <v>37.158999999999999</v>
      </c>
      <c r="Q361" s="18">
        <v>14.075577123562153</v>
      </c>
      <c r="R361" s="18">
        <v>11.855142026794326</v>
      </c>
      <c r="S361" s="18">
        <v>15.149643934212456</v>
      </c>
    </row>
    <row r="362" spans="1:19" outlineLevel="1" x14ac:dyDescent="0.45">
      <c r="A362" s="8"/>
      <c r="B362" s="11" t="s">
        <v>156</v>
      </c>
      <c r="C362" s="7" t="s">
        <v>153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32</v>
      </c>
      <c r="M362" s="18">
        <v>61</v>
      </c>
      <c r="N362" s="18">
        <v>24</v>
      </c>
      <c r="O362" s="18">
        <v>0</v>
      </c>
      <c r="P362" s="18">
        <v>69.245000000000005</v>
      </c>
      <c r="Q362" s="18">
        <v>72.701298701298697</v>
      </c>
      <c r="R362" s="18">
        <v>64.892522346723197</v>
      </c>
      <c r="S362" s="18">
        <v>33.213640690876474</v>
      </c>
    </row>
    <row r="363" spans="1:19" outlineLevel="1" x14ac:dyDescent="0.45">
      <c r="A363" s="8"/>
      <c r="B363" s="11" t="s">
        <v>157</v>
      </c>
      <c r="C363" s="7" t="s">
        <v>152</v>
      </c>
      <c r="D363" s="18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8" t="s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outlineLevel="1" x14ac:dyDescent="0.45">
      <c r="A364" s="8"/>
      <c r="B364" s="11" t="s">
        <v>158</v>
      </c>
      <c r="C364" s="7" t="s">
        <v>188</v>
      </c>
      <c r="D364" s="18">
        <v>0</v>
      </c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18">
        <v>0</v>
      </c>
      <c r="L364" s="18" t="s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outlineLevel="1" x14ac:dyDescent="0.45">
      <c r="A365" s="8"/>
      <c r="B365" s="11" t="s">
        <v>186</v>
      </c>
      <c r="C365" s="7" t="s">
        <v>152</v>
      </c>
      <c r="D365" s="18">
        <v>0</v>
      </c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8">
        <v>11</v>
      </c>
      <c r="M365" s="18">
        <v>100</v>
      </c>
      <c r="N365" s="18">
        <v>159.37</v>
      </c>
      <c r="O365" s="18">
        <v>151.11799999999999</v>
      </c>
      <c r="P365" s="18">
        <v>154.345</v>
      </c>
      <c r="Q365" s="18">
        <v>189.46525361400001</v>
      </c>
      <c r="R365" s="18">
        <v>161.21910453256621</v>
      </c>
      <c r="S365" s="18">
        <v>49.39778150854103</v>
      </c>
    </row>
    <row r="366" spans="1:19" outlineLevel="1" x14ac:dyDescent="0.45">
      <c r="A366" s="8"/>
      <c r="B366" s="11" t="s">
        <v>159</v>
      </c>
      <c r="C366" s="7" t="s">
        <v>152</v>
      </c>
      <c r="D366" s="18">
        <v>0</v>
      </c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 t="s">
        <v>0</v>
      </c>
      <c r="M366" s="18">
        <v>86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outlineLevel="1" x14ac:dyDescent="0.45">
      <c r="A367" s="8"/>
      <c r="B367" s="11" t="s">
        <v>184</v>
      </c>
      <c r="C367" s="7" t="s">
        <v>153</v>
      </c>
      <c r="D367" s="18">
        <v>0</v>
      </c>
      <c r="E367" s="18">
        <v>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</row>
    <row r="368" spans="1:19" outlineLevel="1" x14ac:dyDescent="0.45">
      <c r="A368" s="8"/>
      <c r="B368" s="10" t="s">
        <v>160</v>
      </c>
      <c r="C368" s="7" t="s">
        <v>150</v>
      </c>
      <c r="D368" s="18">
        <v>0</v>
      </c>
      <c r="E368" s="18">
        <v>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8" t="s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14.85765447818955</v>
      </c>
      <c r="R368" s="18">
        <v>49.519688660430454</v>
      </c>
      <c r="S368" s="18">
        <v>39734.26841082007</v>
      </c>
    </row>
    <row r="369" spans="1:19" outlineLevel="1" x14ac:dyDescent="0.45">
      <c r="A369" s="8"/>
      <c r="B369" s="11" t="s">
        <v>146</v>
      </c>
      <c r="C369" s="7" t="s">
        <v>150</v>
      </c>
      <c r="D369" s="18">
        <v>0</v>
      </c>
      <c r="E369" s="18">
        <v>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8" t="s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39664.256691000002</v>
      </c>
    </row>
    <row r="370" spans="1:19" outlineLevel="1" x14ac:dyDescent="0.45">
      <c r="A370" s="8"/>
      <c r="B370" s="11" t="s">
        <v>147</v>
      </c>
      <c r="C370" s="7" t="s">
        <v>150</v>
      </c>
      <c r="D370" s="18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 t="s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14.85765447818955</v>
      </c>
      <c r="R370" s="18">
        <v>49.519688660430454</v>
      </c>
      <c r="S370" s="18">
        <v>70.011719820069089</v>
      </c>
    </row>
    <row r="371" spans="1:19" outlineLevel="1" x14ac:dyDescent="0.45">
      <c r="A371" s="8"/>
      <c r="B371" s="11" t="s">
        <v>176</v>
      </c>
      <c r="C371" s="24" t="s">
        <v>150</v>
      </c>
      <c r="D371" s="18">
        <v>0</v>
      </c>
      <c r="E371" s="18">
        <v>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</row>
    <row r="372" spans="1:19" s="33" customFormat="1" x14ac:dyDescent="0.45">
      <c r="A372" s="37" t="s">
        <v>9</v>
      </c>
      <c r="B372" s="35" t="s">
        <v>149</v>
      </c>
      <c r="C372" s="30" t="s">
        <v>151</v>
      </c>
      <c r="D372" s="31">
        <v>8533.8942452389165</v>
      </c>
      <c r="E372" s="31">
        <v>7864</v>
      </c>
      <c r="F372" s="31">
        <v>6856</v>
      </c>
      <c r="G372" s="31">
        <v>6192</v>
      </c>
      <c r="H372" s="31">
        <v>6180</v>
      </c>
      <c r="I372" s="31" t="s">
        <v>20</v>
      </c>
      <c r="J372" s="31">
        <v>4187</v>
      </c>
      <c r="K372" s="31">
        <v>3559</v>
      </c>
      <c r="L372" s="31">
        <v>3632</v>
      </c>
      <c r="M372" s="31">
        <v>3490</v>
      </c>
      <c r="N372" s="31">
        <v>3260</v>
      </c>
      <c r="O372" s="31">
        <v>3207.273847396621</v>
      </c>
      <c r="P372" s="31">
        <v>3089.0650000000001</v>
      </c>
      <c r="Q372" s="31">
        <v>2887.1558825852949</v>
      </c>
      <c r="R372" s="31">
        <v>2695.9955030261272</v>
      </c>
      <c r="S372" s="31">
        <v>2478.4595776000479</v>
      </c>
    </row>
    <row r="373" spans="1:19" outlineLevel="1" x14ac:dyDescent="0.45">
      <c r="A373" s="8"/>
      <c r="B373" s="10" t="s">
        <v>264</v>
      </c>
      <c r="C373" s="7" t="s">
        <v>150</v>
      </c>
      <c r="D373" s="18">
        <v>1194.0186307499996</v>
      </c>
      <c r="E373" s="18">
        <v>2861</v>
      </c>
      <c r="F373" s="18">
        <v>6990</v>
      </c>
      <c r="G373" s="18">
        <v>12816</v>
      </c>
      <c r="H373" s="18">
        <v>19981</v>
      </c>
      <c r="I373" s="18" t="s">
        <v>29</v>
      </c>
      <c r="J373" s="18">
        <v>38926</v>
      </c>
      <c r="K373" s="18">
        <v>53997</v>
      </c>
      <c r="L373" s="18">
        <v>80132</v>
      </c>
      <c r="M373" s="18">
        <v>157574</v>
      </c>
      <c r="N373" s="18">
        <v>233215</v>
      </c>
      <c r="O373" s="18">
        <v>298088.74699999997</v>
      </c>
      <c r="P373" s="18">
        <v>400164.29300000001</v>
      </c>
      <c r="Q373" s="18">
        <v>596141.09030427353</v>
      </c>
      <c r="R373" s="18">
        <v>1071663.9090642384</v>
      </c>
      <c r="S373" s="18">
        <v>1424396.9835965801</v>
      </c>
    </row>
    <row r="374" spans="1:19" outlineLevel="1" x14ac:dyDescent="0.45">
      <c r="A374" s="8"/>
      <c r="B374" s="11" t="s">
        <v>146</v>
      </c>
      <c r="C374" s="7" t="s">
        <v>150</v>
      </c>
      <c r="D374" s="18">
        <v>0.84</v>
      </c>
      <c r="E374" s="18">
        <v>14</v>
      </c>
      <c r="F374" s="18">
        <v>768</v>
      </c>
      <c r="G374" s="18">
        <v>2688</v>
      </c>
      <c r="H374" s="18">
        <v>5734</v>
      </c>
      <c r="I374" s="18" t="s">
        <v>34</v>
      </c>
      <c r="J374" s="18">
        <v>10782</v>
      </c>
      <c r="K374" s="18">
        <v>15507</v>
      </c>
      <c r="L374" s="18">
        <v>36812</v>
      </c>
      <c r="M374" s="18">
        <v>95797</v>
      </c>
      <c r="N374" s="18">
        <v>157110</v>
      </c>
      <c r="O374" s="18">
        <v>201687.992</v>
      </c>
      <c r="P374" s="18">
        <v>269728.57400000002</v>
      </c>
      <c r="Q374" s="18">
        <v>440041.04143500054</v>
      </c>
      <c r="R374" s="18">
        <v>687553.95799499669</v>
      </c>
      <c r="S374" s="18">
        <v>977657.83402699721</v>
      </c>
    </row>
    <row r="375" spans="1:19" outlineLevel="1" x14ac:dyDescent="0.45">
      <c r="A375" s="8"/>
      <c r="B375" s="11" t="s">
        <v>147</v>
      </c>
      <c r="C375" s="7" t="s">
        <v>150</v>
      </c>
      <c r="D375" s="18">
        <v>1193.1786307499997</v>
      </c>
      <c r="E375" s="18">
        <v>2847</v>
      </c>
      <c r="F375" s="18">
        <v>6222</v>
      </c>
      <c r="G375" s="18">
        <v>10128</v>
      </c>
      <c r="H375" s="18">
        <v>14247</v>
      </c>
      <c r="I375" s="18" t="s">
        <v>39</v>
      </c>
      <c r="J375" s="18">
        <v>28144</v>
      </c>
      <c r="K375" s="18">
        <v>38490</v>
      </c>
      <c r="L375" s="18">
        <v>43320</v>
      </c>
      <c r="M375" s="18">
        <v>61777</v>
      </c>
      <c r="N375" s="18">
        <v>76105</v>
      </c>
      <c r="O375" s="18">
        <v>96400.755000000005</v>
      </c>
      <c r="P375" s="18">
        <v>130435.719</v>
      </c>
      <c r="Q375" s="18">
        <v>156100.04886927301</v>
      </c>
      <c r="R375" s="18">
        <v>384109.95106924174</v>
      </c>
      <c r="S375" s="18">
        <v>446739.14956958289</v>
      </c>
    </row>
    <row r="376" spans="1:19" outlineLevel="1" x14ac:dyDescent="0.45">
      <c r="A376" s="8"/>
      <c r="B376" s="10" t="s">
        <v>142</v>
      </c>
      <c r="C376" s="7" t="s">
        <v>150</v>
      </c>
      <c r="D376" s="18">
        <v>40.295999999999999</v>
      </c>
      <c r="E376" s="18">
        <v>41</v>
      </c>
      <c r="F376" s="18">
        <v>41</v>
      </c>
      <c r="G376" s="18">
        <v>41</v>
      </c>
      <c r="H376" s="18">
        <v>43</v>
      </c>
      <c r="I376" s="18">
        <v>3204</v>
      </c>
      <c r="J376" s="18">
        <v>6081</v>
      </c>
      <c r="K376" s="18">
        <v>6156</v>
      </c>
      <c r="L376" s="18">
        <v>5618</v>
      </c>
      <c r="M376" s="18">
        <v>5336</v>
      </c>
      <c r="N376" s="18">
        <v>5714</v>
      </c>
      <c r="O376" s="18">
        <v>5372.484023</v>
      </c>
      <c r="P376" s="18">
        <v>5663.7660000000005</v>
      </c>
      <c r="Q376" s="18">
        <v>5145.1514131910944</v>
      </c>
      <c r="R376" s="18">
        <v>4833.658240506179</v>
      </c>
      <c r="S376" s="18">
        <v>5625.0337290490243</v>
      </c>
    </row>
    <row r="377" spans="1:19" outlineLevel="1" x14ac:dyDescent="0.45">
      <c r="A377" s="8"/>
      <c r="B377" s="11" t="s">
        <v>146</v>
      </c>
      <c r="C377" s="7" t="s">
        <v>150</v>
      </c>
      <c r="D377" s="18">
        <v>0</v>
      </c>
      <c r="E377" s="18">
        <v>0</v>
      </c>
      <c r="F377" s="18">
        <v>0</v>
      </c>
      <c r="G377" s="18">
        <v>0</v>
      </c>
      <c r="H377" s="18">
        <v>0</v>
      </c>
      <c r="I377" s="18">
        <v>3159</v>
      </c>
      <c r="J377" s="18">
        <v>6037</v>
      </c>
      <c r="K377" s="18">
        <v>6111</v>
      </c>
      <c r="L377" s="18">
        <v>5573</v>
      </c>
      <c r="M377" s="18">
        <v>5291</v>
      </c>
      <c r="N377" s="18">
        <v>5665</v>
      </c>
      <c r="O377" s="18">
        <v>5324.0622469999998</v>
      </c>
      <c r="P377" s="18">
        <v>5611.7460000000001</v>
      </c>
      <c r="Q377" s="18">
        <v>5091.3971870000005</v>
      </c>
      <c r="R377" s="18">
        <v>4784.595738</v>
      </c>
      <c r="S377" s="18">
        <v>5573.3260579999996</v>
      </c>
    </row>
    <row r="378" spans="1:19" outlineLevel="1" x14ac:dyDescent="0.45">
      <c r="A378" s="8"/>
      <c r="B378" s="11" t="s">
        <v>147</v>
      </c>
      <c r="C378" s="7" t="s">
        <v>150</v>
      </c>
      <c r="D378" s="18">
        <v>40.295999999999999</v>
      </c>
      <c r="E378" s="18">
        <v>41</v>
      </c>
      <c r="F378" s="18">
        <v>41</v>
      </c>
      <c r="G378" s="18">
        <v>41</v>
      </c>
      <c r="H378" s="18">
        <v>43</v>
      </c>
      <c r="I378" s="18" t="s">
        <v>65</v>
      </c>
      <c r="J378" s="18">
        <v>45</v>
      </c>
      <c r="K378" s="18">
        <v>45</v>
      </c>
      <c r="L378" s="18">
        <v>45</v>
      </c>
      <c r="M378" s="18">
        <v>45</v>
      </c>
      <c r="N378" s="18">
        <v>49</v>
      </c>
      <c r="O378" s="18">
        <v>48.421776000000001</v>
      </c>
      <c r="P378" s="18">
        <v>52.02</v>
      </c>
      <c r="Q378" s="18">
        <v>53.754226191094027</v>
      </c>
      <c r="R378" s="18">
        <v>49.062502506179072</v>
      </c>
      <c r="S378" s="18">
        <v>51.707671049024164</v>
      </c>
    </row>
    <row r="379" spans="1:19" outlineLevel="1" x14ac:dyDescent="0.45">
      <c r="A379" s="8"/>
      <c r="B379" s="10" t="s">
        <v>143</v>
      </c>
      <c r="C379" s="7" t="s">
        <v>150</v>
      </c>
      <c r="D379" s="18">
        <v>742380</v>
      </c>
      <c r="E379" s="18">
        <v>606937</v>
      </c>
      <c r="F379" s="18">
        <v>454894</v>
      </c>
      <c r="G379" s="18">
        <v>623365</v>
      </c>
      <c r="H379" s="18">
        <v>589469</v>
      </c>
      <c r="I379" s="18">
        <v>780284</v>
      </c>
      <c r="J379" s="18">
        <v>707884</v>
      </c>
      <c r="K379" s="18">
        <v>797900</v>
      </c>
      <c r="L379" s="18">
        <v>1004478</v>
      </c>
      <c r="M379" s="18">
        <v>529406</v>
      </c>
      <c r="N379" s="18">
        <v>372878</v>
      </c>
      <c r="O379" s="18">
        <v>568325.12875199993</v>
      </c>
      <c r="P379" s="18">
        <v>550030.61699999997</v>
      </c>
      <c r="Q379" s="18">
        <v>707774.225233</v>
      </c>
      <c r="R379" s="18">
        <v>566631.4368410001</v>
      </c>
      <c r="S379" s="18">
        <v>649894.683984</v>
      </c>
    </row>
    <row r="380" spans="1:19" outlineLevel="1" x14ac:dyDescent="0.45">
      <c r="A380" s="8"/>
      <c r="B380" s="11" t="s">
        <v>146</v>
      </c>
      <c r="C380" s="7" t="s">
        <v>150</v>
      </c>
      <c r="D380" s="18">
        <v>742380</v>
      </c>
      <c r="E380" s="18">
        <v>606937</v>
      </c>
      <c r="F380" s="18">
        <v>454894</v>
      </c>
      <c r="G380" s="18">
        <v>623365</v>
      </c>
      <c r="H380" s="18">
        <v>589469</v>
      </c>
      <c r="I380" s="18">
        <v>779775</v>
      </c>
      <c r="J380" s="18">
        <v>707199</v>
      </c>
      <c r="K380" s="18">
        <v>796624</v>
      </c>
      <c r="L380" s="18">
        <v>1002781</v>
      </c>
      <c r="M380" s="18">
        <v>527482</v>
      </c>
      <c r="N380" s="18">
        <v>371493</v>
      </c>
      <c r="O380" s="18">
        <v>566835.39575199992</v>
      </c>
      <c r="P380" s="18">
        <v>548458.924</v>
      </c>
      <c r="Q380" s="18">
        <v>706386.96823300002</v>
      </c>
      <c r="R380" s="18">
        <v>565135.67584100005</v>
      </c>
      <c r="S380" s="18">
        <v>648369.97398400004</v>
      </c>
    </row>
    <row r="381" spans="1:19" outlineLevel="1" x14ac:dyDescent="0.45">
      <c r="A381" s="8"/>
      <c r="B381" s="11" t="s">
        <v>147</v>
      </c>
      <c r="C381" s="7" t="s">
        <v>150</v>
      </c>
      <c r="D381" s="18">
        <v>0</v>
      </c>
      <c r="E381" s="18">
        <v>0</v>
      </c>
      <c r="F381" s="18">
        <v>0</v>
      </c>
      <c r="G381" s="18">
        <v>0</v>
      </c>
      <c r="H381" s="18">
        <v>0</v>
      </c>
      <c r="I381" s="18" t="s">
        <v>73</v>
      </c>
      <c r="J381" s="18">
        <v>685</v>
      </c>
      <c r="K381" s="18">
        <v>1276</v>
      </c>
      <c r="L381" s="18">
        <v>1697</v>
      </c>
      <c r="M381" s="18">
        <v>1924</v>
      </c>
      <c r="N381" s="18">
        <v>1385</v>
      </c>
      <c r="O381" s="18">
        <v>1489.7330000000002</v>
      </c>
      <c r="P381" s="18">
        <v>1571.693</v>
      </c>
      <c r="Q381" s="18">
        <v>1387.2570000000001</v>
      </c>
      <c r="R381" s="18">
        <v>1495.761</v>
      </c>
      <c r="S381" s="18">
        <v>1524.71</v>
      </c>
    </row>
    <row r="382" spans="1:19" outlineLevel="1" x14ac:dyDescent="0.45">
      <c r="A382" s="8"/>
      <c r="B382" s="10" t="s">
        <v>166</v>
      </c>
      <c r="C382" s="7" t="s">
        <v>151</v>
      </c>
      <c r="D382" s="18">
        <v>834.57238031999998</v>
      </c>
      <c r="E382" s="18">
        <v>1630</v>
      </c>
      <c r="F382" s="18">
        <v>2524</v>
      </c>
      <c r="G382" s="18">
        <v>3662</v>
      </c>
      <c r="H382" s="18">
        <v>5532</v>
      </c>
      <c r="I382" s="18" t="s">
        <v>132</v>
      </c>
      <c r="J382" s="18">
        <v>11479</v>
      </c>
      <c r="K382" s="18">
        <v>16071</v>
      </c>
      <c r="L382" s="18">
        <v>21470</v>
      </c>
      <c r="M382" s="18">
        <v>25951</v>
      </c>
      <c r="N382" s="18">
        <v>29829.51441608907</v>
      </c>
      <c r="O382" s="18">
        <v>34840.644973310707</v>
      </c>
      <c r="P382" s="18">
        <v>39758.822999999997</v>
      </c>
      <c r="Q382" s="18">
        <v>44028.970420736478</v>
      </c>
      <c r="R382" s="18">
        <v>48649.816920237557</v>
      </c>
      <c r="S382" s="18">
        <v>52515.808660618495</v>
      </c>
    </row>
    <row r="383" spans="1:19" outlineLevel="1" x14ac:dyDescent="0.45">
      <c r="A383" s="8"/>
      <c r="B383" s="10" t="s">
        <v>175</v>
      </c>
      <c r="C383" s="7" t="s">
        <v>151</v>
      </c>
      <c r="D383" s="18">
        <v>0</v>
      </c>
      <c r="E383" s="18">
        <v>0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8.1724995830851697</v>
      </c>
      <c r="S383" s="18">
        <v>8.1724995830851697</v>
      </c>
    </row>
    <row r="384" spans="1:19" outlineLevel="1" x14ac:dyDescent="0.45">
      <c r="A384" s="8"/>
      <c r="B384" s="10" t="s">
        <v>167</v>
      </c>
      <c r="C384" s="7" t="s">
        <v>150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52304</v>
      </c>
      <c r="K384" s="18">
        <v>465924</v>
      </c>
      <c r="L384" s="18">
        <v>483777</v>
      </c>
      <c r="M384" s="18">
        <v>492172</v>
      </c>
      <c r="N384" s="18">
        <v>496354</v>
      </c>
      <c r="O384" s="18">
        <v>495555.52923000004</v>
      </c>
      <c r="P384" s="18">
        <v>489465.821</v>
      </c>
      <c r="Q384" s="18">
        <v>485353.19566000003</v>
      </c>
      <c r="R384" s="18">
        <v>474320.64757999999</v>
      </c>
      <c r="S384" s="18">
        <v>457257.07725999999</v>
      </c>
    </row>
    <row r="385" spans="1:19" outlineLevel="1" x14ac:dyDescent="0.45">
      <c r="A385" s="8"/>
      <c r="B385" s="10" t="s">
        <v>19</v>
      </c>
      <c r="C385" s="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1:19" outlineLevel="1" x14ac:dyDescent="0.45">
      <c r="A386" s="8"/>
      <c r="B386" s="11" t="s">
        <v>178</v>
      </c>
      <c r="C386" s="7" t="s">
        <v>150</v>
      </c>
      <c r="D386" s="18">
        <v>0</v>
      </c>
      <c r="E386" s="18">
        <v>0</v>
      </c>
      <c r="F386" s="18">
        <v>0</v>
      </c>
      <c r="G386" s="18" t="s">
        <v>0</v>
      </c>
      <c r="H386" s="18" t="s">
        <v>0</v>
      </c>
      <c r="I386" s="18">
        <v>1516</v>
      </c>
      <c r="J386" s="18">
        <v>878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outlineLevel="1" x14ac:dyDescent="0.45">
      <c r="A387" s="8"/>
      <c r="B387" s="11" t="s">
        <v>179</v>
      </c>
      <c r="C387" s="7" t="s">
        <v>191</v>
      </c>
      <c r="D387" s="18">
        <v>230.84064000000001</v>
      </c>
      <c r="E387" s="18">
        <v>61.962000000000003</v>
      </c>
      <c r="F387" s="18">
        <v>61.962000000000003</v>
      </c>
      <c r="G387" s="18">
        <v>52.692</v>
      </c>
      <c r="H387" s="18">
        <v>79.055999999999997</v>
      </c>
      <c r="I387" s="18">
        <v>101.63</v>
      </c>
      <c r="J387" s="18">
        <v>150.09</v>
      </c>
      <c r="K387" s="18">
        <v>180.89</v>
      </c>
      <c r="L387" s="18">
        <v>156.29880601774997</v>
      </c>
      <c r="M387" s="18">
        <v>290</v>
      </c>
      <c r="N387" s="18">
        <v>275.43</v>
      </c>
      <c r="O387" s="18">
        <v>428.11</v>
      </c>
      <c r="P387" s="18">
        <v>347.86200000000002</v>
      </c>
      <c r="Q387" s="18">
        <v>338.68742275651107</v>
      </c>
      <c r="R387" s="18">
        <v>356.70894410221172</v>
      </c>
      <c r="S387" s="18">
        <v>306.60772786197862</v>
      </c>
    </row>
    <row r="388" spans="1:19" outlineLevel="1" x14ac:dyDescent="0.45">
      <c r="A388" s="8"/>
      <c r="B388" s="11" t="s">
        <v>180</v>
      </c>
      <c r="C388" s="7" t="s">
        <v>150</v>
      </c>
      <c r="D388" s="18">
        <v>0</v>
      </c>
      <c r="E388" s="18" t="s">
        <v>144</v>
      </c>
      <c r="F388" s="18" t="s">
        <v>144</v>
      </c>
      <c r="G388" s="18">
        <v>1680</v>
      </c>
      <c r="H388" s="18">
        <v>3261</v>
      </c>
      <c r="I388" s="18">
        <v>0</v>
      </c>
      <c r="J388" s="18" t="s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outlineLevel="1" x14ac:dyDescent="0.45">
      <c r="A389" s="8"/>
      <c r="B389" s="11" t="s">
        <v>181</v>
      </c>
      <c r="C389" s="7" t="s">
        <v>191</v>
      </c>
      <c r="D389" s="18">
        <v>0</v>
      </c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14.016730000000001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outlineLevel="1" x14ac:dyDescent="0.45">
      <c r="A390" s="8"/>
      <c r="B390" s="11" t="s">
        <v>165</v>
      </c>
      <c r="C390" s="7" t="s">
        <v>189</v>
      </c>
      <c r="D390" s="18">
        <v>8641</v>
      </c>
      <c r="E390" s="18">
        <v>5114</v>
      </c>
      <c r="F390" s="18">
        <v>27128</v>
      </c>
      <c r="G390" s="18">
        <v>74552</v>
      </c>
      <c r="H390" s="18">
        <v>114384</v>
      </c>
      <c r="I390" s="18" t="s">
        <v>54</v>
      </c>
      <c r="J390" s="18">
        <v>120857</v>
      </c>
      <c r="K390" s="18">
        <v>84124</v>
      </c>
      <c r="L390" s="18">
        <v>25653</v>
      </c>
      <c r="M390" s="18">
        <v>107748</v>
      </c>
      <c r="N390" s="18">
        <v>121871.9645968</v>
      </c>
      <c r="O390" s="18">
        <v>1102.4659999999999</v>
      </c>
      <c r="P390" s="18">
        <v>1069.875</v>
      </c>
      <c r="Q390" s="18">
        <v>1651.2414532588316</v>
      </c>
      <c r="R390" s="18">
        <v>1687.4116102938272</v>
      </c>
      <c r="S390" s="18">
        <v>1682.6935462407191</v>
      </c>
    </row>
    <row r="391" spans="1:19" outlineLevel="1" x14ac:dyDescent="0.45">
      <c r="A391" s="8"/>
      <c r="B391" s="11" t="s">
        <v>182</v>
      </c>
      <c r="C391" s="7" t="s">
        <v>195</v>
      </c>
      <c r="D391" s="18">
        <v>0</v>
      </c>
      <c r="E391" s="18">
        <v>0</v>
      </c>
      <c r="F391" s="18">
        <v>0</v>
      </c>
      <c r="G391" s="18">
        <v>0</v>
      </c>
      <c r="H391" s="18">
        <v>0</v>
      </c>
      <c r="I391" s="18">
        <v>149.6</v>
      </c>
      <c r="J391" s="18">
        <v>246</v>
      </c>
      <c r="K391" s="18">
        <v>348.29300000000001</v>
      </c>
      <c r="L391" s="18">
        <v>394.74200000000002</v>
      </c>
      <c r="M391" s="18">
        <v>612</v>
      </c>
      <c r="N391" s="18">
        <v>547.38</v>
      </c>
      <c r="O391" s="18">
        <v>1049.694</v>
      </c>
      <c r="P391" s="18">
        <v>411.411</v>
      </c>
      <c r="Q391" s="18">
        <v>297.70098861345741</v>
      </c>
      <c r="R391" s="18">
        <v>284.68094400000001</v>
      </c>
      <c r="S391" s="18">
        <v>346.79563257449786</v>
      </c>
    </row>
    <row r="392" spans="1:19" outlineLevel="1" x14ac:dyDescent="0.45">
      <c r="A392" s="8"/>
      <c r="B392" s="11" t="s">
        <v>164</v>
      </c>
      <c r="C392" s="7" t="s">
        <v>187</v>
      </c>
      <c r="D392" s="18">
        <v>1643.6513625</v>
      </c>
      <c r="E392" s="18">
        <v>4256</v>
      </c>
      <c r="F392" s="18">
        <v>4248</v>
      </c>
      <c r="G392" s="18">
        <v>1920</v>
      </c>
      <c r="H392" s="18">
        <v>2000</v>
      </c>
      <c r="I392" s="18" t="s">
        <v>56</v>
      </c>
      <c r="J392" s="18">
        <v>3035</v>
      </c>
      <c r="K392" s="18">
        <v>2855</v>
      </c>
      <c r="L392" s="18">
        <v>2831.1024247058822</v>
      </c>
      <c r="M392" s="18">
        <v>55</v>
      </c>
      <c r="N392" s="18">
        <v>35.049999999999997</v>
      </c>
      <c r="O392" s="18">
        <v>42.066000000000003</v>
      </c>
      <c r="P392" s="18">
        <v>43.161999999999999</v>
      </c>
      <c r="Q392" s="18">
        <v>39.614883266010821</v>
      </c>
      <c r="R392" s="18">
        <v>38.36974009197845</v>
      </c>
      <c r="S392" s="18">
        <v>22.677289300300526</v>
      </c>
    </row>
    <row r="393" spans="1:19" outlineLevel="1" x14ac:dyDescent="0.45">
      <c r="A393" s="8"/>
      <c r="B393" s="11" t="s">
        <v>163</v>
      </c>
      <c r="C393" s="7" t="s">
        <v>195</v>
      </c>
      <c r="D393" s="18">
        <v>10.8696</v>
      </c>
      <c r="E393" s="18">
        <v>7.1710000000000003</v>
      </c>
      <c r="F393" s="18">
        <v>10.651</v>
      </c>
      <c r="G393" s="18">
        <v>8.8030000000000008</v>
      </c>
      <c r="H393" s="18">
        <v>24.216000000000001</v>
      </c>
      <c r="I393" s="18">
        <v>14.984</v>
      </c>
      <c r="J393" s="18">
        <v>20.986000000000001</v>
      </c>
      <c r="K393" s="18">
        <v>9.5690000000000008</v>
      </c>
      <c r="L393" s="18">
        <v>1.008</v>
      </c>
      <c r="M393" s="18">
        <v>5</v>
      </c>
      <c r="N393" s="18">
        <v>20.41</v>
      </c>
      <c r="O393" s="18">
        <v>32.171999999999997</v>
      </c>
      <c r="P393" s="18">
        <v>426.76600000000002</v>
      </c>
      <c r="Q393" s="18">
        <v>563.14160000000004</v>
      </c>
      <c r="R393" s="18">
        <v>177.35620000000003</v>
      </c>
      <c r="S393" s="18">
        <v>222.92480000000003</v>
      </c>
    </row>
    <row r="394" spans="1:19" outlineLevel="1" x14ac:dyDescent="0.45">
      <c r="A394" s="8"/>
      <c r="B394" s="11" t="s">
        <v>183</v>
      </c>
      <c r="C394" s="7" t="s">
        <v>195</v>
      </c>
      <c r="D394" s="18">
        <v>0</v>
      </c>
      <c r="E394" s="18">
        <v>0</v>
      </c>
      <c r="F394" s="18">
        <v>0</v>
      </c>
      <c r="G394" s="18">
        <v>0</v>
      </c>
      <c r="H394" s="18">
        <v>47.973999999999997</v>
      </c>
      <c r="I394" s="18">
        <v>29.678999999999998</v>
      </c>
      <c r="J394" s="18">
        <v>62.741999999999997</v>
      </c>
      <c r="K394" s="18">
        <v>179.04599999999999</v>
      </c>
      <c r="L394" s="18">
        <v>203.59899999999999</v>
      </c>
      <c r="M394" s="18">
        <v>640</v>
      </c>
      <c r="N394" s="18">
        <v>491.05</v>
      </c>
      <c r="O394" s="18">
        <v>457.34300000000002</v>
      </c>
      <c r="P394" s="18">
        <v>442.67</v>
      </c>
      <c r="Q394" s="18">
        <v>346.42950998403728</v>
      </c>
      <c r="R394" s="18">
        <v>328.87693398972044</v>
      </c>
      <c r="S394" s="18">
        <v>275.00631177547535</v>
      </c>
    </row>
    <row r="395" spans="1:19" outlineLevel="1" x14ac:dyDescent="0.45">
      <c r="A395" s="8"/>
      <c r="B395" s="11" t="s">
        <v>184</v>
      </c>
      <c r="C395" s="7" t="s">
        <v>153</v>
      </c>
      <c r="D395" s="18">
        <v>0</v>
      </c>
      <c r="E395" s="18">
        <v>0</v>
      </c>
      <c r="F395" s="18">
        <v>0</v>
      </c>
      <c r="G395" s="18">
        <v>0</v>
      </c>
      <c r="H395" s="18">
        <v>0</v>
      </c>
      <c r="I395" s="18">
        <v>0</v>
      </c>
      <c r="J395" s="18">
        <v>441</v>
      </c>
      <c r="K395" s="18">
        <v>399</v>
      </c>
      <c r="L395" s="18">
        <v>371</v>
      </c>
      <c r="M395" s="18">
        <v>402</v>
      </c>
      <c r="N395" s="18">
        <v>182</v>
      </c>
      <c r="O395" s="18">
        <v>130.215</v>
      </c>
      <c r="P395" s="18">
        <v>200.18700000000001</v>
      </c>
      <c r="Q395" s="18">
        <v>228.93665528756958</v>
      </c>
      <c r="R395" s="18">
        <v>217.13722517254172</v>
      </c>
      <c r="S395" s="18">
        <v>207.57401181447125</v>
      </c>
    </row>
    <row r="396" spans="1:19" outlineLevel="1" x14ac:dyDescent="0.45">
      <c r="A396" s="8"/>
      <c r="B396" s="11" t="s">
        <v>162</v>
      </c>
      <c r="C396" s="7" t="s">
        <v>152</v>
      </c>
      <c r="D396" s="18">
        <v>0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 t="s">
        <v>0</v>
      </c>
      <c r="L396" s="18" t="s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/>
      <c r="S396" s="18">
        <v>0</v>
      </c>
    </row>
    <row r="397" spans="1:19" outlineLevel="1" x14ac:dyDescent="0.45">
      <c r="A397" s="8"/>
      <c r="B397" s="11" t="s">
        <v>161</v>
      </c>
      <c r="C397" s="7" t="s">
        <v>187</v>
      </c>
      <c r="D397" s="18">
        <v>0</v>
      </c>
      <c r="E397" s="18">
        <v>0</v>
      </c>
      <c r="F397" s="18">
        <v>0</v>
      </c>
      <c r="G397" s="18">
        <v>0</v>
      </c>
      <c r="H397" s="18">
        <v>0</v>
      </c>
      <c r="I397" s="18">
        <v>0</v>
      </c>
      <c r="J397" s="18">
        <v>0</v>
      </c>
      <c r="K397" s="18">
        <v>0</v>
      </c>
      <c r="L397" s="18">
        <v>0</v>
      </c>
      <c r="M397" s="18">
        <v>1</v>
      </c>
      <c r="N397" s="18">
        <v>59.73</v>
      </c>
      <c r="O397" s="18">
        <v>172.798</v>
      </c>
      <c r="P397" s="18">
        <v>299.70999999999998</v>
      </c>
      <c r="Q397" s="18">
        <v>267.06318772000003</v>
      </c>
      <c r="R397" s="18">
        <v>266.51432</v>
      </c>
      <c r="S397" s="18">
        <v>611.92915577999997</v>
      </c>
    </row>
    <row r="398" spans="1:19" outlineLevel="1" x14ac:dyDescent="0.45">
      <c r="A398" s="8"/>
      <c r="B398" s="11" t="s">
        <v>185</v>
      </c>
      <c r="C398" s="7" t="s">
        <v>152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18">
        <v>0</v>
      </c>
      <c r="L398" s="18">
        <v>0</v>
      </c>
      <c r="M398" s="18">
        <v>1177</v>
      </c>
      <c r="N398" s="18">
        <v>309.75</v>
      </c>
      <c r="O398" s="18">
        <v>89.293000000000006</v>
      </c>
      <c r="P398" s="18">
        <v>453.45299999999997</v>
      </c>
      <c r="Q398" s="18">
        <v>864.54469584599997</v>
      </c>
      <c r="R398" s="18">
        <v>1075.859243528</v>
      </c>
      <c r="S398" s="18">
        <v>1001.963833396495</v>
      </c>
    </row>
    <row r="399" spans="1:19" outlineLevel="1" x14ac:dyDescent="0.45">
      <c r="A399" s="8"/>
      <c r="B399" s="11" t="s">
        <v>148</v>
      </c>
      <c r="C399" s="7" t="s">
        <v>189</v>
      </c>
      <c r="D399" s="18">
        <v>0</v>
      </c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1303</v>
      </c>
      <c r="N399" s="18">
        <v>4958</v>
      </c>
      <c r="O399" s="18">
        <v>34.274000000000001</v>
      </c>
      <c r="P399" s="18">
        <v>0</v>
      </c>
      <c r="Q399" s="18">
        <v>7.3711432205999996</v>
      </c>
      <c r="R399" s="18">
        <v>0</v>
      </c>
      <c r="S399" s="18">
        <v>0</v>
      </c>
    </row>
    <row r="400" spans="1:19" outlineLevel="1" x14ac:dyDescent="0.45">
      <c r="A400" s="8"/>
      <c r="B400" s="10" t="s">
        <v>10</v>
      </c>
      <c r="C400" s="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1:19" outlineLevel="1" x14ac:dyDescent="0.45">
      <c r="A401" s="8"/>
      <c r="B401" s="11" t="s">
        <v>154</v>
      </c>
      <c r="C401" s="7" t="s">
        <v>153</v>
      </c>
      <c r="D401" s="18">
        <v>108.05197</v>
      </c>
      <c r="E401" s="18">
        <v>130</v>
      </c>
      <c r="F401" s="18">
        <v>128</v>
      </c>
      <c r="G401" s="18">
        <v>190</v>
      </c>
      <c r="H401" s="18">
        <v>255</v>
      </c>
      <c r="I401" s="18" t="s">
        <v>90</v>
      </c>
      <c r="J401" s="18">
        <v>561</v>
      </c>
      <c r="K401" s="18">
        <v>143</v>
      </c>
      <c r="L401" s="18">
        <v>1187</v>
      </c>
      <c r="M401" s="18">
        <v>7</v>
      </c>
      <c r="N401" s="18">
        <v>467</v>
      </c>
      <c r="O401" s="18">
        <v>79.234999999999999</v>
      </c>
      <c r="P401" s="18">
        <v>106.749</v>
      </c>
      <c r="Q401" s="18">
        <v>99.59676907090909</v>
      </c>
      <c r="R401" s="18">
        <v>55.179689966566549</v>
      </c>
      <c r="S401" s="18">
        <v>0</v>
      </c>
    </row>
    <row r="402" spans="1:19" outlineLevel="1" x14ac:dyDescent="0.45">
      <c r="A402" s="8"/>
      <c r="B402" s="11" t="s">
        <v>155</v>
      </c>
      <c r="C402" s="7" t="s">
        <v>153</v>
      </c>
      <c r="D402" s="18">
        <v>3025.4356000000002</v>
      </c>
      <c r="E402" s="18">
        <v>4152</v>
      </c>
      <c r="F402" s="18">
        <v>3798</v>
      </c>
      <c r="G402" s="18">
        <v>4602</v>
      </c>
      <c r="H402" s="18">
        <v>4502</v>
      </c>
      <c r="I402" s="18" t="s">
        <v>96</v>
      </c>
      <c r="J402" s="18">
        <v>5369</v>
      </c>
      <c r="K402" s="18">
        <v>5483</v>
      </c>
      <c r="L402" s="18">
        <v>5716</v>
      </c>
      <c r="M402" s="18">
        <v>4928</v>
      </c>
      <c r="N402" s="18">
        <v>5380</v>
      </c>
      <c r="O402" s="18">
        <v>5328.6880000000001</v>
      </c>
      <c r="P402" s="18">
        <v>5631.6959999999999</v>
      </c>
      <c r="Q402" s="18">
        <v>5309.7329593352133</v>
      </c>
      <c r="R402" s="18">
        <v>4179.5804497088748</v>
      </c>
      <c r="S402" s="18">
        <v>1700.1652318780298</v>
      </c>
    </row>
    <row r="403" spans="1:19" outlineLevel="1" x14ac:dyDescent="0.45">
      <c r="A403" s="8"/>
      <c r="B403" s="11" t="s">
        <v>156</v>
      </c>
      <c r="C403" s="7" t="s">
        <v>153</v>
      </c>
      <c r="D403" s="18">
        <v>60.405410000000003</v>
      </c>
      <c r="E403" s="18">
        <v>87</v>
      </c>
      <c r="F403" s="18">
        <v>84</v>
      </c>
      <c r="G403" s="18">
        <v>154</v>
      </c>
      <c r="H403" s="18">
        <v>156</v>
      </c>
      <c r="I403" s="18" t="s">
        <v>110</v>
      </c>
      <c r="J403" s="18">
        <v>638</v>
      </c>
      <c r="K403" s="18">
        <v>521</v>
      </c>
      <c r="L403" s="18">
        <v>937</v>
      </c>
      <c r="M403" s="18">
        <v>624</v>
      </c>
      <c r="N403" s="18">
        <v>2103</v>
      </c>
      <c r="O403" s="18">
        <v>5520.2849999999999</v>
      </c>
      <c r="P403" s="18">
        <v>6254.2309999999998</v>
      </c>
      <c r="Q403" s="18">
        <v>6194.9437307016087</v>
      </c>
      <c r="R403" s="18">
        <v>5084.796395842206</v>
      </c>
      <c r="S403" s="18">
        <v>2368.3000782094182</v>
      </c>
    </row>
    <row r="404" spans="1:19" outlineLevel="1" x14ac:dyDescent="0.45">
      <c r="A404" s="8"/>
      <c r="B404" s="11" t="s">
        <v>157</v>
      </c>
      <c r="C404" s="7" t="s">
        <v>152</v>
      </c>
      <c r="D404" s="18">
        <v>1832.0609999999999</v>
      </c>
      <c r="E404" s="18">
        <v>1927</v>
      </c>
      <c r="F404" s="18">
        <v>1998</v>
      </c>
      <c r="G404" s="18">
        <v>2023</v>
      </c>
      <c r="H404" s="18">
        <v>2280</v>
      </c>
      <c r="I404" s="18" t="s">
        <v>117</v>
      </c>
      <c r="J404" s="18">
        <v>2236</v>
      </c>
      <c r="K404" s="18">
        <v>2252</v>
      </c>
      <c r="L404" s="18">
        <v>2207</v>
      </c>
      <c r="M404" s="18">
        <v>2354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outlineLevel="1" x14ac:dyDescent="0.45">
      <c r="A405" s="8"/>
      <c r="B405" s="11" t="s">
        <v>158</v>
      </c>
      <c r="C405" s="7" t="s">
        <v>188</v>
      </c>
      <c r="D405" s="18">
        <v>0</v>
      </c>
      <c r="E405" s="18" t="s">
        <v>144</v>
      </c>
      <c r="F405" s="18" t="s">
        <v>144</v>
      </c>
      <c r="G405" s="18" t="s">
        <v>0</v>
      </c>
      <c r="H405" s="18" t="s">
        <v>0</v>
      </c>
      <c r="I405" s="18">
        <v>0</v>
      </c>
      <c r="J405" s="18" t="s">
        <v>0</v>
      </c>
      <c r="K405" s="18" t="s">
        <v>0</v>
      </c>
      <c r="L405" s="18" t="s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outlineLevel="1" x14ac:dyDescent="0.45">
      <c r="A406" s="8"/>
      <c r="B406" s="11" t="s">
        <v>186</v>
      </c>
      <c r="C406" s="7" t="s">
        <v>152</v>
      </c>
      <c r="D406" s="18">
        <v>0</v>
      </c>
      <c r="E406" s="18">
        <v>0</v>
      </c>
      <c r="F406" s="18">
        <v>0</v>
      </c>
      <c r="G406" s="18">
        <v>0</v>
      </c>
      <c r="H406" s="18">
        <v>0</v>
      </c>
      <c r="I406" s="18">
        <v>406.53800000000001</v>
      </c>
      <c r="J406" s="18">
        <v>0.78700000000000003</v>
      </c>
      <c r="K406" s="18">
        <v>0.98899999999999999</v>
      </c>
      <c r="L406" s="18">
        <v>616</v>
      </c>
      <c r="M406" s="18">
        <v>31</v>
      </c>
      <c r="N406" s="18">
        <v>195.14</v>
      </c>
      <c r="O406" s="18">
        <v>511.827</v>
      </c>
      <c r="P406" s="18">
        <v>589.91399999999999</v>
      </c>
      <c r="Q406" s="18">
        <v>768.29881799999998</v>
      </c>
      <c r="R406" s="18">
        <v>552.99030676122493</v>
      </c>
      <c r="S406" s="18">
        <v>222.37605769596613</v>
      </c>
    </row>
    <row r="407" spans="1:19" outlineLevel="1" x14ac:dyDescent="0.45">
      <c r="A407" s="8"/>
      <c r="B407" s="11" t="s">
        <v>159</v>
      </c>
      <c r="C407" s="7" t="s">
        <v>152</v>
      </c>
      <c r="D407" s="18">
        <v>1279.69479</v>
      </c>
      <c r="E407" s="18">
        <v>1354</v>
      </c>
      <c r="F407" s="18">
        <v>1389</v>
      </c>
      <c r="G407" s="18">
        <v>1209</v>
      </c>
      <c r="H407" s="18">
        <v>1539</v>
      </c>
      <c r="I407" s="18" t="s">
        <v>124</v>
      </c>
      <c r="J407" s="18">
        <v>924</v>
      </c>
      <c r="K407" s="18">
        <v>1002</v>
      </c>
      <c r="L407" s="18">
        <v>1215</v>
      </c>
      <c r="M407" s="18">
        <v>1047</v>
      </c>
      <c r="N407" s="18">
        <v>948.25</v>
      </c>
      <c r="O407" s="18">
        <v>927.524</v>
      </c>
      <c r="P407" s="18">
        <v>990.65599999999995</v>
      </c>
      <c r="Q407" s="18">
        <v>1019.0606067799998</v>
      </c>
      <c r="R407" s="18">
        <v>729.2562476787806</v>
      </c>
      <c r="S407" s="18">
        <v>0</v>
      </c>
    </row>
    <row r="408" spans="1:19" outlineLevel="1" x14ac:dyDescent="0.45">
      <c r="A408" s="8"/>
      <c r="B408" s="11" t="s">
        <v>184</v>
      </c>
      <c r="C408" s="7" t="s">
        <v>153</v>
      </c>
      <c r="D408" s="18">
        <v>173.31378000000001</v>
      </c>
      <c r="E408" s="18">
        <v>161</v>
      </c>
      <c r="F408" s="18">
        <v>161</v>
      </c>
      <c r="G408" s="18">
        <v>66</v>
      </c>
      <c r="H408" s="18">
        <v>165</v>
      </c>
      <c r="I408" s="18" t="s">
        <v>104</v>
      </c>
      <c r="J408" s="18">
        <v>0</v>
      </c>
      <c r="K408" s="18">
        <v>0</v>
      </c>
      <c r="L408" s="18">
        <v>0</v>
      </c>
      <c r="M408" s="18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</row>
    <row r="409" spans="1:19" outlineLevel="1" x14ac:dyDescent="0.45">
      <c r="A409" s="8"/>
      <c r="B409" s="10" t="s">
        <v>160</v>
      </c>
      <c r="C409" s="7" t="s">
        <v>150</v>
      </c>
      <c r="D409" s="18">
        <v>4.1609999999999996</v>
      </c>
      <c r="E409" s="18">
        <v>361</v>
      </c>
      <c r="F409" s="18">
        <v>2064</v>
      </c>
      <c r="G409" s="18">
        <v>1920</v>
      </c>
      <c r="H409" s="18">
        <v>7354</v>
      </c>
      <c r="I409" s="18" t="s">
        <v>75</v>
      </c>
      <c r="J409" s="18">
        <v>72290</v>
      </c>
      <c r="K409" s="18">
        <v>77523</v>
      </c>
      <c r="L409" s="18">
        <v>296633</v>
      </c>
      <c r="M409" s="18">
        <v>602953</v>
      </c>
      <c r="N409" s="18">
        <v>606437</v>
      </c>
      <c r="O409" s="18">
        <v>590994.37501399987</v>
      </c>
      <c r="P409" s="18">
        <v>623379.62800000003</v>
      </c>
      <c r="Q409" s="18">
        <v>708275.45701333135</v>
      </c>
      <c r="R409" s="18">
        <v>793295.25018335739</v>
      </c>
      <c r="S409" s="18">
        <v>1232435.2656804805</v>
      </c>
    </row>
    <row r="410" spans="1:19" outlineLevel="1" x14ac:dyDescent="0.45">
      <c r="A410" s="8"/>
      <c r="B410" s="11" t="s">
        <v>146</v>
      </c>
      <c r="C410" s="7" t="s">
        <v>150</v>
      </c>
      <c r="D410" s="18">
        <v>0</v>
      </c>
      <c r="E410" s="18">
        <v>311</v>
      </c>
      <c r="F410" s="18">
        <v>1960</v>
      </c>
      <c r="G410" s="18">
        <v>1774</v>
      </c>
      <c r="H410" s="18">
        <v>7009</v>
      </c>
      <c r="I410" s="18" t="s">
        <v>82</v>
      </c>
      <c r="J410" s="18">
        <v>70676</v>
      </c>
      <c r="K410" s="18">
        <v>75205</v>
      </c>
      <c r="L410" s="18">
        <v>293982</v>
      </c>
      <c r="M410" s="18">
        <v>600136</v>
      </c>
      <c r="N410" s="18">
        <v>603778</v>
      </c>
      <c r="O410" s="18">
        <v>587648.51578999986</v>
      </c>
      <c r="P410" s="18">
        <v>619515.40500000003</v>
      </c>
      <c r="Q410" s="18">
        <v>703971.19451099983</v>
      </c>
      <c r="R410" s="18">
        <v>787363.71997600025</v>
      </c>
      <c r="S410" s="18">
        <v>1223955.8917049998</v>
      </c>
    </row>
    <row r="411" spans="1:19" outlineLevel="1" x14ac:dyDescent="0.45">
      <c r="A411" s="8"/>
      <c r="B411" s="11" t="s">
        <v>147</v>
      </c>
      <c r="C411" s="7" t="s">
        <v>150</v>
      </c>
      <c r="D411" s="18">
        <v>0</v>
      </c>
      <c r="E411" s="18">
        <v>50</v>
      </c>
      <c r="F411" s="18">
        <v>104</v>
      </c>
      <c r="G411" s="18">
        <v>146</v>
      </c>
      <c r="H411" s="18">
        <v>345</v>
      </c>
      <c r="I411" s="18" t="s">
        <v>86</v>
      </c>
      <c r="J411" s="18">
        <v>1614</v>
      </c>
      <c r="K411" s="18">
        <v>2318</v>
      </c>
      <c r="L411" s="18">
        <v>2651</v>
      </c>
      <c r="M411" s="18">
        <v>2817</v>
      </c>
      <c r="N411" s="18">
        <v>2659</v>
      </c>
      <c r="O411" s="18">
        <v>3345.8592240000053</v>
      </c>
      <c r="P411" s="18">
        <v>3864.223</v>
      </c>
      <c r="Q411" s="18">
        <v>4304.2625023315277</v>
      </c>
      <c r="R411" s="18">
        <v>5931.5302073571647</v>
      </c>
      <c r="S411" s="18">
        <v>8479.3739754806611</v>
      </c>
    </row>
    <row r="412" spans="1:19" outlineLevel="1" x14ac:dyDescent="0.45">
      <c r="A412" s="8"/>
      <c r="B412" s="11" t="s">
        <v>176</v>
      </c>
      <c r="C412" s="24" t="s">
        <v>150</v>
      </c>
      <c r="D412" s="18">
        <v>0</v>
      </c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s="33" customFormat="1" x14ac:dyDescent="0.45">
      <c r="A413" s="37" t="s">
        <v>11</v>
      </c>
      <c r="B413" s="35" t="s">
        <v>149</v>
      </c>
      <c r="C413" s="30" t="s">
        <v>151</v>
      </c>
      <c r="D413" s="31">
        <v>1771.9525358336991</v>
      </c>
      <c r="E413" s="31">
        <v>1695</v>
      </c>
      <c r="F413" s="31">
        <v>1531</v>
      </c>
      <c r="G413" s="31">
        <v>1744</v>
      </c>
      <c r="H413" s="31">
        <v>2509</v>
      </c>
      <c r="I413" s="31" t="s">
        <v>21</v>
      </c>
      <c r="J413" s="31">
        <v>3021</v>
      </c>
      <c r="K413" s="31">
        <v>3185</v>
      </c>
      <c r="L413" s="31">
        <v>3406</v>
      </c>
      <c r="M413" s="31">
        <v>3419</v>
      </c>
      <c r="N413" s="31">
        <v>3358</v>
      </c>
      <c r="O413" s="31">
        <v>3321.5401580635753</v>
      </c>
      <c r="P413" s="31">
        <v>3247.33</v>
      </c>
      <c r="Q413" s="31">
        <v>3145.8370994143561</v>
      </c>
      <c r="R413" s="31">
        <v>3037.1528840347814</v>
      </c>
      <c r="S413" s="31">
        <v>2896.4781632000249</v>
      </c>
    </row>
    <row r="414" spans="1:19" outlineLevel="1" x14ac:dyDescent="0.45">
      <c r="A414" s="8"/>
      <c r="B414" s="10" t="s">
        <v>264</v>
      </c>
      <c r="C414" s="7" t="s">
        <v>150</v>
      </c>
      <c r="D414" s="18">
        <v>1219.2460769499996</v>
      </c>
      <c r="E414" s="18">
        <v>2544</v>
      </c>
      <c r="F414" s="18">
        <v>4476</v>
      </c>
      <c r="G414" s="18">
        <v>6040</v>
      </c>
      <c r="H414" s="18">
        <v>10044</v>
      </c>
      <c r="I414" s="18" t="s">
        <v>30</v>
      </c>
      <c r="J414" s="18">
        <v>24604</v>
      </c>
      <c r="K414" s="18">
        <v>39008</v>
      </c>
      <c r="L414" s="18">
        <v>50036</v>
      </c>
      <c r="M414" s="18">
        <v>137015</v>
      </c>
      <c r="N414" s="18">
        <v>189132</v>
      </c>
      <c r="O414" s="18">
        <v>241720.397</v>
      </c>
      <c r="P414" s="18">
        <v>384631.10800000001</v>
      </c>
      <c r="Q414" s="18">
        <v>642180.80394549342</v>
      </c>
      <c r="R414" s="18">
        <v>1055482.6695015375</v>
      </c>
      <c r="S414" s="18">
        <v>1408162.6074267919</v>
      </c>
    </row>
    <row r="415" spans="1:19" outlineLevel="1" x14ac:dyDescent="0.45">
      <c r="A415" s="8"/>
      <c r="B415" s="11" t="s">
        <v>146</v>
      </c>
      <c r="C415" s="7" t="s">
        <v>150</v>
      </c>
      <c r="D415" s="18">
        <v>28.54</v>
      </c>
      <c r="E415" s="18">
        <v>451</v>
      </c>
      <c r="F415" s="18">
        <v>1249</v>
      </c>
      <c r="G415" s="18">
        <v>1930</v>
      </c>
      <c r="H415" s="18">
        <v>4926</v>
      </c>
      <c r="I415" s="18" t="s">
        <v>35</v>
      </c>
      <c r="J415" s="18">
        <v>16615</v>
      </c>
      <c r="K415" s="18">
        <v>27464</v>
      </c>
      <c r="L415" s="18">
        <v>36000</v>
      </c>
      <c r="M415" s="18">
        <v>115123</v>
      </c>
      <c r="N415" s="18">
        <v>162639</v>
      </c>
      <c r="O415" s="18">
        <v>208090.53200000001</v>
      </c>
      <c r="P415" s="18">
        <v>338971.95400000003</v>
      </c>
      <c r="Q415" s="18">
        <v>587854.55536000023</v>
      </c>
      <c r="R415" s="18">
        <v>911118.04359500157</v>
      </c>
      <c r="S415" s="18">
        <v>1233622.0431589922</v>
      </c>
    </row>
    <row r="416" spans="1:19" outlineLevel="1" x14ac:dyDescent="0.45">
      <c r="A416" s="8"/>
      <c r="B416" s="11" t="s">
        <v>147</v>
      </c>
      <c r="C416" s="7" t="s">
        <v>150</v>
      </c>
      <c r="D416" s="18">
        <v>1190.7060769499997</v>
      </c>
      <c r="E416" s="18">
        <v>2093</v>
      </c>
      <c r="F416" s="18">
        <v>3227</v>
      </c>
      <c r="G416" s="18">
        <v>4110</v>
      </c>
      <c r="H416" s="18">
        <v>5118</v>
      </c>
      <c r="I416" s="18" t="s">
        <v>40</v>
      </c>
      <c r="J416" s="18">
        <v>7989</v>
      </c>
      <c r="K416" s="18">
        <v>11544</v>
      </c>
      <c r="L416" s="18">
        <v>14036</v>
      </c>
      <c r="M416" s="18">
        <v>21892</v>
      </c>
      <c r="N416" s="18">
        <v>26493</v>
      </c>
      <c r="O416" s="18">
        <v>33629.864999999998</v>
      </c>
      <c r="P416" s="18">
        <v>45659.154000000002</v>
      </c>
      <c r="Q416" s="18">
        <v>54326.248585493217</v>
      </c>
      <c r="R416" s="18">
        <v>144364.62590653595</v>
      </c>
      <c r="S416" s="18">
        <v>174540.56426779967</v>
      </c>
    </row>
    <row r="417" spans="1:19" outlineLevel="1" x14ac:dyDescent="0.45">
      <c r="A417" s="8"/>
      <c r="B417" s="10" t="s">
        <v>142</v>
      </c>
      <c r="C417" s="7" t="s">
        <v>150</v>
      </c>
      <c r="D417" s="18">
        <v>19563.46</v>
      </c>
      <c r="E417" s="18">
        <v>128638</v>
      </c>
      <c r="F417" s="18">
        <v>251118</v>
      </c>
      <c r="G417" s="18">
        <v>265924</v>
      </c>
      <c r="H417" s="18">
        <v>307766</v>
      </c>
      <c r="I417" s="18">
        <v>349370</v>
      </c>
      <c r="J417" s="18">
        <v>333404</v>
      </c>
      <c r="K417" s="18">
        <v>354347</v>
      </c>
      <c r="L417" s="18">
        <v>467882</v>
      </c>
      <c r="M417" s="18">
        <v>395137</v>
      </c>
      <c r="N417" s="18">
        <v>397264</v>
      </c>
      <c r="O417" s="18">
        <v>442634.68840500008</v>
      </c>
      <c r="P417" s="18">
        <v>642664.51</v>
      </c>
      <c r="Q417" s="18">
        <v>691429.0643008796</v>
      </c>
      <c r="R417" s="18">
        <v>685435.75174494484</v>
      </c>
      <c r="S417" s="18">
        <v>782253.70159696369</v>
      </c>
    </row>
    <row r="418" spans="1:19" outlineLevel="1" x14ac:dyDescent="0.45">
      <c r="A418" s="8"/>
      <c r="B418" s="11" t="s">
        <v>146</v>
      </c>
      <c r="C418" s="7" t="s">
        <v>150</v>
      </c>
      <c r="D418" s="18">
        <v>18175</v>
      </c>
      <c r="E418" s="18">
        <v>127196</v>
      </c>
      <c r="F418" s="18">
        <v>249624</v>
      </c>
      <c r="G418" s="18">
        <v>264395</v>
      </c>
      <c r="H418" s="18">
        <v>306219</v>
      </c>
      <c r="I418" s="18">
        <v>347823</v>
      </c>
      <c r="J418" s="18">
        <v>331857</v>
      </c>
      <c r="K418" s="18">
        <v>352800</v>
      </c>
      <c r="L418" s="18">
        <v>466335</v>
      </c>
      <c r="M418" s="18">
        <v>393590</v>
      </c>
      <c r="N418" s="18">
        <v>395575</v>
      </c>
      <c r="O418" s="18">
        <v>440952.9628770001</v>
      </c>
      <c r="P418" s="18">
        <v>640827.79</v>
      </c>
      <c r="Q418" s="18">
        <v>689450.49528299971</v>
      </c>
      <c r="R418" s="18">
        <v>683584.58578500012</v>
      </c>
      <c r="S418" s="18">
        <v>780223.18113000004</v>
      </c>
    </row>
    <row r="419" spans="1:19" outlineLevel="1" x14ac:dyDescent="0.45">
      <c r="A419" s="8"/>
      <c r="B419" s="11" t="s">
        <v>147</v>
      </c>
      <c r="C419" s="7" t="s">
        <v>150</v>
      </c>
      <c r="D419" s="18">
        <v>1388.46</v>
      </c>
      <c r="E419" s="18">
        <v>1442</v>
      </c>
      <c r="F419" s="18">
        <v>1494</v>
      </c>
      <c r="G419" s="18">
        <v>1529</v>
      </c>
      <c r="H419" s="18">
        <v>1547</v>
      </c>
      <c r="I419" s="18" t="s">
        <v>66</v>
      </c>
      <c r="J419" s="18">
        <v>1547</v>
      </c>
      <c r="K419" s="18">
        <v>1547</v>
      </c>
      <c r="L419" s="18">
        <v>1547</v>
      </c>
      <c r="M419" s="18">
        <v>1547</v>
      </c>
      <c r="N419" s="18">
        <v>1689</v>
      </c>
      <c r="O419" s="18">
        <v>1681.7255279999997</v>
      </c>
      <c r="P419" s="18">
        <v>1836.72</v>
      </c>
      <c r="Q419" s="18">
        <v>1978.5690178798845</v>
      </c>
      <c r="R419" s="18">
        <v>1851.1659599446793</v>
      </c>
      <c r="S419" s="18">
        <v>2030.5204669636032</v>
      </c>
    </row>
    <row r="420" spans="1:19" outlineLevel="1" x14ac:dyDescent="0.45">
      <c r="A420" s="8"/>
      <c r="B420" s="10" t="s">
        <v>143</v>
      </c>
      <c r="C420" s="7" t="s">
        <v>150</v>
      </c>
      <c r="D420" s="18">
        <v>940149</v>
      </c>
      <c r="E420" s="18">
        <v>974859</v>
      </c>
      <c r="F420" s="18">
        <v>1294340</v>
      </c>
      <c r="G420" s="18">
        <v>965566</v>
      </c>
      <c r="H420" s="18">
        <v>1103642</v>
      </c>
      <c r="I420" s="18">
        <v>1049676</v>
      </c>
      <c r="J420" s="18">
        <v>1270218</v>
      </c>
      <c r="K420" s="18">
        <v>857193</v>
      </c>
      <c r="L420" s="18">
        <v>1094541</v>
      </c>
      <c r="M420" s="18">
        <v>612573</v>
      </c>
      <c r="N420" s="18">
        <v>404506</v>
      </c>
      <c r="O420" s="18">
        <v>669374.36451099988</v>
      </c>
      <c r="P420" s="18">
        <v>820037.18799999997</v>
      </c>
      <c r="Q420" s="18">
        <v>964592.81711899978</v>
      </c>
      <c r="R420" s="18">
        <v>708305.32618899993</v>
      </c>
      <c r="S420" s="18">
        <v>1062270.9763739998</v>
      </c>
    </row>
    <row r="421" spans="1:19" outlineLevel="1" x14ac:dyDescent="0.45">
      <c r="A421" s="8"/>
      <c r="B421" s="11" t="s">
        <v>146</v>
      </c>
      <c r="C421" s="7" t="s">
        <v>150</v>
      </c>
      <c r="D421" s="18">
        <v>940149</v>
      </c>
      <c r="E421" s="18">
        <v>974859</v>
      </c>
      <c r="F421" s="18">
        <v>1294340</v>
      </c>
      <c r="G421" s="18">
        <v>965566</v>
      </c>
      <c r="H421" s="18">
        <v>1103642</v>
      </c>
      <c r="I421" s="18">
        <v>1049676</v>
      </c>
      <c r="J421" s="18">
        <v>1270218</v>
      </c>
      <c r="K421" s="18">
        <v>857193</v>
      </c>
      <c r="L421" s="18">
        <v>1092996</v>
      </c>
      <c r="M421" s="18">
        <v>611053</v>
      </c>
      <c r="N421" s="18">
        <v>403244</v>
      </c>
      <c r="O421" s="18">
        <v>669374.36451099988</v>
      </c>
      <c r="P421" s="18">
        <v>820037.18799999997</v>
      </c>
      <c r="Q421" s="18">
        <v>964592.81711899978</v>
      </c>
      <c r="R421" s="18">
        <v>708305.32618899993</v>
      </c>
      <c r="S421" s="18">
        <v>1062270.9763739998</v>
      </c>
    </row>
    <row r="422" spans="1:19" outlineLevel="1" x14ac:dyDescent="0.45">
      <c r="A422" s="8"/>
      <c r="B422" s="11" t="s">
        <v>147</v>
      </c>
      <c r="C422" s="7" t="s">
        <v>150</v>
      </c>
      <c r="D422" s="18">
        <v>0</v>
      </c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 t="s">
        <v>0</v>
      </c>
      <c r="L422" s="18">
        <v>1545</v>
      </c>
      <c r="M422" s="18">
        <v>1520</v>
      </c>
      <c r="N422" s="18">
        <v>1262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outlineLevel="1" x14ac:dyDescent="0.45">
      <c r="A423" s="8"/>
      <c r="B423" s="10" t="s">
        <v>166</v>
      </c>
      <c r="C423" s="7" t="s">
        <v>151</v>
      </c>
      <c r="D423" s="18">
        <v>269.19753839999998</v>
      </c>
      <c r="E423" s="18">
        <v>927</v>
      </c>
      <c r="F423" s="18">
        <v>1788</v>
      </c>
      <c r="G423" s="18">
        <v>2335</v>
      </c>
      <c r="H423" s="18">
        <v>3108</v>
      </c>
      <c r="I423" s="18" t="s">
        <v>133</v>
      </c>
      <c r="J423" s="18">
        <v>4725</v>
      </c>
      <c r="K423" s="18">
        <v>5877</v>
      </c>
      <c r="L423" s="18">
        <v>7906</v>
      </c>
      <c r="M423" s="18">
        <v>9410</v>
      </c>
      <c r="N423" s="18">
        <v>11040.920137988327</v>
      </c>
      <c r="O423" s="18">
        <v>13629.44954652213</v>
      </c>
      <c r="P423" s="18">
        <v>15604.942999999999</v>
      </c>
      <c r="Q423" s="18">
        <v>17057.13858597818</v>
      </c>
      <c r="R423" s="18">
        <v>18247.826679518068</v>
      </c>
      <c r="S423" s="18">
        <v>19694.42517945802</v>
      </c>
    </row>
    <row r="424" spans="1:19" outlineLevel="1" x14ac:dyDescent="0.45">
      <c r="A424" s="8"/>
      <c r="B424" s="10" t="s">
        <v>175</v>
      </c>
      <c r="C424" s="7" t="s">
        <v>151</v>
      </c>
      <c r="D424" s="18">
        <v>0</v>
      </c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105.96112701236397</v>
      </c>
      <c r="O424" s="18">
        <v>122.83249213584524</v>
      </c>
      <c r="P424" s="18">
        <v>134.59800000000001</v>
      </c>
      <c r="Q424" s="18">
        <v>638.385371808228</v>
      </c>
      <c r="R424" s="18">
        <v>642.87703189818308</v>
      </c>
      <c r="S424" s="18">
        <v>643.05514172803976</v>
      </c>
    </row>
    <row r="425" spans="1:19" outlineLevel="1" x14ac:dyDescent="0.45">
      <c r="A425" s="8"/>
      <c r="B425" s="10" t="s">
        <v>167</v>
      </c>
      <c r="C425" s="7" t="s">
        <v>150</v>
      </c>
      <c r="D425" s="18">
        <v>0</v>
      </c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 t="s">
        <v>0</v>
      </c>
      <c r="K425" s="18" t="s">
        <v>0</v>
      </c>
      <c r="L425" s="18" t="s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1:19" outlineLevel="1" x14ac:dyDescent="0.45">
      <c r="A426" s="8"/>
      <c r="B426" s="10" t="s">
        <v>19</v>
      </c>
      <c r="C426" s="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1:19" outlineLevel="1" x14ac:dyDescent="0.45">
      <c r="A427" s="8"/>
      <c r="B427" s="11" t="s">
        <v>178</v>
      </c>
      <c r="C427" s="7" t="s">
        <v>150</v>
      </c>
      <c r="D427" s="18">
        <v>0</v>
      </c>
      <c r="E427" s="18">
        <v>0</v>
      </c>
      <c r="F427" s="18">
        <v>0</v>
      </c>
      <c r="G427" s="18" t="s">
        <v>0</v>
      </c>
      <c r="H427" s="18">
        <v>34</v>
      </c>
      <c r="I427" s="18">
        <v>3</v>
      </c>
      <c r="J427" s="18">
        <v>1765</v>
      </c>
      <c r="K427" s="18">
        <v>0</v>
      </c>
      <c r="L427" s="18">
        <v>0</v>
      </c>
      <c r="M427" s="18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</row>
    <row r="428" spans="1:19" outlineLevel="1" x14ac:dyDescent="0.45">
      <c r="A428" s="8"/>
      <c r="B428" s="11" t="s">
        <v>179</v>
      </c>
      <c r="C428" s="7" t="s">
        <v>191</v>
      </c>
      <c r="D428" s="18">
        <v>28.547639999999998</v>
      </c>
      <c r="E428" s="18">
        <v>25.13</v>
      </c>
      <c r="F428" s="18">
        <v>25.13</v>
      </c>
      <c r="G428" s="18">
        <v>15.082000000000001</v>
      </c>
      <c r="H428" s="18">
        <v>13.845000000000001</v>
      </c>
      <c r="I428" s="18">
        <v>19.600000000000001</v>
      </c>
      <c r="J428" s="18">
        <v>32.633000000000003</v>
      </c>
      <c r="K428" s="18">
        <v>18.88</v>
      </c>
      <c r="L428" s="18">
        <v>15.228316299999999</v>
      </c>
      <c r="M428" s="18">
        <v>30</v>
      </c>
      <c r="N428" s="18">
        <v>35.130000000000003</v>
      </c>
      <c r="O428" s="18">
        <v>57.116</v>
      </c>
      <c r="P428" s="18">
        <v>59.857999999999997</v>
      </c>
      <c r="Q428" s="18">
        <v>41.113049654730979</v>
      </c>
      <c r="R428" s="18">
        <v>62.861962986766457</v>
      </c>
      <c r="S428" s="18">
        <v>64.081745908677959</v>
      </c>
    </row>
    <row r="429" spans="1:19" outlineLevel="1" x14ac:dyDescent="0.45">
      <c r="A429" s="8"/>
      <c r="B429" s="11" t="s">
        <v>180</v>
      </c>
      <c r="C429" s="7" t="s">
        <v>150</v>
      </c>
      <c r="D429" s="18">
        <v>0</v>
      </c>
      <c r="E429" s="18" t="s">
        <v>144</v>
      </c>
      <c r="F429" s="18" t="s">
        <v>144</v>
      </c>
      <c r="G429" s="18" t="s">
        <v>0</v>
      </c>
      <c r="H429" s="18" t="s">
        <v>0</v>
      </c>
      <c r="I429" s="18">
        <v>0</v>
      </c>
      <c r="J429" s="18" t="s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</row>
    <row r="430" spans="1:19" outlineLevel="1" x14ac:dyDescent="0.45">
      <c r="A430" s="8"/>
      <c r="B430" s="11" t="s">
        <v>181</v>
      </c>
      <c r="C430" s="7" t="s">
        <v>191</v>
      </c>
      <c r="D430" s="18">
        <v>0</v>
      </c>
      <c r="E430" s="18">
        <v>0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2.2869999999999999</v>
      </c>
      <c r="P430" s="18">
        <v>11.298999999999999</v>
      </c>
      <c r="Q430" s="18">
        <v>10.335558256029685</v>
      </c>
      <c r="R430" s="18">
        <v>11.426375120593692</v>
      </c>
      <c r="S430" s="18">
        <v>8.0978648237476811</v>
      </c>
    </row>
    <row r="431" spans="1:19" outlineLevel="1" x14ac:dyDescent="0.45">
      <c r="A431" s="8"/>
      <c r="B431" s="11" t="s">
        <v>165</v>
      </c>
      <c r="C431" s="7" t="s">
        <v>189</v>
      </c>
      <c r="D431" s="18">
        <v>0</v>
      </c>
      <c r="E431" s="18" t="s">
        <v>144</v>
      </c>
      <c r="F431" s="18" t="s">
        <v>144</v>
      </c>
      <c r="G431" s="18" t="s">
        <v>0</v>
      </c>
      <c r="H431" s="18" t="s">
        <v>0</v>
      </c>
      <c r="I431" s="18">
        <v>0</v>
      </c>
      <c r="J431" s="18" t="s">
        <v>0</v>
      </c>
      <c r="K431" s="18" t="s">
        <v>0</v>
      </c>
      <c r="L431" s="18" t="s">
        <v>0</v>
      </c>
      <c r="M431" s="18">
        <v>14647</v>
      </c>
      <c r="N431" s="18">
        <v>16311.641563800002</v>
      </c>
      <c r="O431" s="18">
        <v>145.904</v>
      </c>
      <c r="P431" s="18">
        <v>140.59700000000001</v>
      </c>
      <c r="Q431" s="18">
        <v>252.44148434279242</v>
      </c>
      <c r="R431" s="18">
        <v>259.55508389460988</v>
      </c>
      <c r="S431" s="18">
        <v>258.74361969100164</v>
      </c>
    </row>
    <row r="432" spans="1:19" outlineLevel="1" x14ac:dyDescent="0.45">
      <c r="A432" s="8"/>
      <c r="B432" s="11" t="s">
        <v>182</v>
      </c>
      <c r="C432" s="7" t="s">
        <v>195</v>
      </c>
      <c r="D432" s="18">
        <v>0</v>
      </c>
      <c r="E432" s="18">
        <v>0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25.670999999999999</v>
      </c>
      <c r="L432" s="18">
        <v>57.008000000000003</v>
      </c>
      <c r="M432" s="18">
        <v>7</v>
      </c>
      <c r="N432" s="18">
        <v>1.38</v>
      </c>
      <c r="O432" s="18">
        <v>1.9990000000000001</v>
      </c>
      <c r="P432" s="18">
        <v>0</v>
      </c>
      <c r="Q432" s="18">
        <v>0</v>
      </c>
      <c r="R432" s="18">
        <v>3.4795352831999997</v>
      </c>
      <c r="S432" s="18">
        <v>31.097349787499997</v>
      </c>
    </row>
    <row r="433" spans="1:19" outlineLevel="1" x14ac:dyDescent="0.45">
      <c r="A433" s="8"/>
      <c r="B433" s="11" t="s">
        <v>164</v>
      </c>
      <c r="C433" s="7" t="s">
        <v>187</v>
      </c>
      <c r="D433" s="18">
        <v>1643.6513625</v>
      </c>
      <c r="E433" s="18">
        <v>1736</v>
      </c>
      <c r="F433" s="18">
        <v>1799</v>
      </c>
      <c r="G433" s="18">
        <v>1626</v>
      </c>
      <c r="H433" s="18">
        <v>1309</v>
      </c>
      <c r="I433" s="18" t="s">
        <v>57</v>
      </c>
      <c r="J433" s="18">
        <v>1235</v>
      </c>
      <c r="K433" s="18">
        <v>1190</v>
      </c>
      <c r="L433" s="18">
        <v>1151.1024247058824</v>
      </c>
      <c r="M433" s="18">
        <v>10</v>
      </c>
      <c r="N433" s="18">
        <v>6.65</v>
      </c>
      <c r="O433" s="18">
        <v>3.7189999999999999</v>
      </c>
      <c r="P433" s="18">
        <v>3.78</v>
      </c>
      <c r="Q433" s="18">
        <v>7.076442689878836</v>
      </c>
      <c r="R433" s="18">
        <v>6.7089854721706761</v>
      </c>
      <c r="S433" s="18">
        <v>5.4394607792637126</v>
      </c>
    </row>
    <row r="434" spans="1:19" outlineLevel="1" x14ac:dyDescent="0.45">
      <c r="A434" s="8"/>
      <c r="B434" s="11" t="s">
        <v>163</v>
      </c>
      <c r="C434" s="7" t="s">
        <v>195</v>
      </c>
      <c r="D434" s="18">
        <v>341.0736</v>
      </c>
      <c r="E434" s="18">
        <v>223.619</v>
      </c>
      <c r="F434" s="18">
        <v>248.18899999999999</v>
      </c>
      <c r="G434" s="18">
        <v>241.34299999999999</v>
      </c>
      <c r="H434" s="18">
        <v>306.99599999999998</v>
      </c>
      <c r="I434" s="18">
        <v>92.747</v>
      </c>
      <c r="J434" s="18">
        <v>91.783000000000001</v>
      </c>
      <c r="K434" s="18">
        <v>100.91800000000001</v>
      </c>
      <c r="L434" s="18">
        <v>78.641000000000005</v>
      </c>
      <c r="M434" s="18">
        <v>22</v>
      </c>
      <c r="N434" s="18">
        <v>359.21</v>
      </c>
      <c r="O434" s="18">
        <v>10.983000000000001</v>
      </c>
      <c r="P434" s="18">
        <v>1740.9770000000001</v>
      </c>
      <c r="Q434" s="18">
        <v>1446.0152</v>
      </c>
      <c r="R434" s="18">
        <v>207.91119999999998</v>
      </c>
      <c r="S434" s="18">
        <v>298.56679999999994</v>
      </c>
    </row>
    <row r="435" spans="1:19" outlineLevel="1" x14ac:dyDescent="0.45">
      <c r="A435" s="8"/>
      <c r="B435" s="11" t="s">
        <v>183</v>
      </c>
      <c r="C435" s="7" t="s">
        <v>195</v>
      </c>
      <c r="D435" s="18">
        <v>0</v>
      </c>
      <c r="E435" s="18">
        <v>0</v>
      </c>
      <c r="F435" s="18">
        <v>0</v>
      </c>
      <c r="G435" s="18">
        <v>0</v>
      </c>
      <c r="H435" s="18">
        <v>53.04</v>
      </c>
      <c r="I435" s="18">
        <v>27.934000000000001</v>
      </c>
      <c r="J435" s="18">
        <v>52.503999999999998</v>
      </c>
      <c r="K435" s="18">
        <v>73.813999999999993</v>
      </c>
      <c r="L435" s="18">
        <v>154.029</v>
      </c>
      <c r="M435" s="18">
        <v>284</v>
      </c>
      <c r="N435" s="18">
        <v>390.42</v>
      </c>
      <c r="O435" s="18">
        <v>333.10899999999998</v>
      </c>
      <c r="P435" s="18">
        <v>1327.4069999999999</v>
      </c>
      <c r="Q435" s="18">
        <v>1878.9134841434484</v>
      </c>
      <c r="R435" s="18">
        <v>2087.7414192567398</v>
      </c>
      <c r="S435" s="18">
        <v>2840.9205128417775</v>
      </c>
    </row>
    <row r="436" spans="1:19" outlineLevel="1" x14ac:dyDescent="0.45">
      <c r="A436" s="8"/>
      <c r="B436" s="11" t="s">
        <v>184</v>
      </c>
      <c r="C436" s="7" t="s">
        <v>153</v>
      </c>
      <c r="D436" s="18">
        <v>0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 t="s">
        <v>0</v>
      </c>
      <c r="K436" s="18" t="s">
        <v>0</v>
      </c>
      <c r="L436" s="18">
        <v>281</v>
      </c>
      <c r="M436" s="18">
        <v>469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</row>
    <row r="437" spans="1:19" outlineLevel="1" x14ac:dyDescent="0.45">
      <c r="A437" s="8"/>
      <c r="B437" s="11" t="s">
        <v>162</v>
      </c>
      <c r="C437" s="7" t="s">
        <v>152</v>
      </c>
      <c r="D437" s="18">
        <v>0</v>
      </c>
      <c r="E437" s="18">
        <v>0</v>
      </c>
      <c r="F437" s="18">
        <v>0</v>
      </c>
      <c r="G437" s="18">
        <v>0</v>
      </c>
      <c r="H437" s="18">
        <v>0</v>
      </c>
      <c r="I437" s="18">
        <v>0</v>
      </c>
      <c r="J437" s="18">
        <v>0</v>
      </c>
      <c r="K437" s="18" t="s">
        <v>0</v>
      </c>
      <c r="L437" s="18" t="s">
        <v>0</v>
      </c>
      <c r="M437" s="18">
        <v>0</v>
      </c>
      <c r="N437" s="18">
        <v>0</v>
      </c>
      <c r="O437" s="18">
        <v>0</v>
      </c>
      <c r="P437" s="18">
        <v>0</v>
      </c>
      <c r="Q437" s="18">
        <v>0</v>
      </c>
      <c r="R437" s="18">
        <v>0</v>
      </c>
      <c r="S437" s="18">
        <v>0</v>
      </c>
    </row>
    <row r="438" spans="1:19" outlineLevel="1" x14ac:dyDescent="0.45">
      <c r="A438" s="8"/>
      <c r="B438" s="11" t="s">
        <v>161</v>
      </c>
      <c r="C438" s="7" t="s">
        <v>187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  <c r="Q438" s="18">
        <v>0</v>
      </c>
      <c r="R438" s="18">
        <v>0</v>
      </c>
      <c r="S438" s="18">
        <v>0</v>
      </c>
    </row>
    <row r="439" spans="1:19" outlineLevel="1" x14ac:dyDescent="0.45">
      <c r="A439" s="8"/>
      <c r="B439" s="11" t="s">
        <v>185</v>
      </c>
      <c r="C439" s="7" t="s">
        <v>152</v>
      </c>
      <c r="D439" s="18">
        <v>0</v>
      </c>
      <c r="E439" s="18">
        <v>0</v>
      </c>
      <c r="F439" s="18">
        <v>0</v>
      </c>
      <c r="G439" s="18">
        <v>0</v>
      </c>
      <c r="H439" s="18">
        <v>0</v>
      </c>
      <c r="I439" s="18">
        <v>0</v>
      </c>
      <c r="J439" s="18">
        <v>0</v>
      </c>
      <c r="K439" s="18">
        <v>0</v>
      </c>
      <c r="L439" s="18">
        <v>0</v>
      </c>
      <c r="M439" s="18">
        <v>675</v>
      </c>
      <c r="N439" s="18">
        <v>653.72</v>
      </c>
      <c r="O439" s="18">
        <v>686.36500000000001</v>
      </c>
      <c r="P439" s="18">
        <v>684.25199999999995</v>
      </c>
      <c r="Q439" s="18">
        <v>570.30054701970005</v>
      </c>
      <c r="R439" s="18">
        <v>662.81359161480009</v>
      </c>
      <c r="S439" s="18">
        <v>498.16839193632842</v>
      </c>
    </row>
    <row r="440" spans="1:19" outlineLevel="1" x14ac:dyDescent="0.45">
      <c r="A440" s="8"/>
      <c r="B440" s="11" t="s">
        <v>148</v>
      </c>
      <c r="C440" s="7" t="s">
        <v>189</v>
      </c>
      <c r="D440" s="18">
        <v>0</v>
      </c>
      <c r="E440" s="18">
        <v>0</v>
      </c>
      <c r="F440" s="18">
        <v>0</v>
      </c>
      <c r="G440" s="18">
        <v>0</v>
      </c>
      <c r="H440" s="18">
        <v>0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v>0</v>
      </c>
      <c r="Q440" s="18">
        <v>0</v>
      </c>
      <c r="R440" s="18">
        <v>0</v>
      </c>
      <c r="S440" s="18">
        <v>0</v>
      </c>
    </row>
    <row r="441" spans="1:19" outlineLevel="1" x14ac:dyDescent="0.45">
      <c r="A441" s="8"/>
      <c r="B441" s="10" t="s">
        <v>10</v>
      </c>
      <c r="C441" s="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1:19" outlineLevel="1" x14ac:dyDescent="0.45">
      <c r="A442" s="8"/>
      <c r="B442" s="11" t="s">
        <v>154</v>
      </c>
      <c r="C442" s="7" t="s">
        <v>153</v>
      </c>
      <c r="D442" s="18">
        <v>0</v>
      </c>
      <c r="E442" s="18" t="s">
        <v>144</v>
      </c>
      <c r="F442" s="18" t="s">
        <v>144</v>
      </c>
      <c r="G442" s="18" t="s">
        <v>0</v>
      </c>
      <c r="H442" s="18" t="s">
        <v>0</v>
      </c>
      <c r="I442" s="18">
        <v>0</v>
      </c>
      <c r="J442" s="18" t="s">
        <v>0</v>
      </c>
      <c r="K442" s="18" t="s">
        <v>0</v>
      </c>
      <c r="L442" s="18" t="s">
        <v>0</v>
      </c>
      <c r="M442" s="18">
        <v>0</v>
      </c>
      <c r="N442" s="18">
        <v>0</v>
      </c>
      <c r="O442" s="18">
        <v>0</v>
      </c>
      <c r="P442" s="18">
        <v>0</v>
      </c>
      <c r="Q442" s="18">
        <v>0</v>
      </c>
      <c r="R442" s="18">
        <v>0</v>
      </c>
      <c r="S442" s="18">
        <v>0</v>
      </c>
    </row>
    <row r="443" spans="1:19" outlineLevel="1" x14ac:dyDescent="0.45">
      <c r="A443" s="8"/>
      <c r="B443" s="11" t="s">
        <v>155</v>
      </c>
      <c r="C443" s="7" t="s">
        <v>153</v>
      </c>
      <c r="D443" s="18">
        <v>3.1719599999999999</v>
      </c>
      <c r="E443" s="18">
        <v>1</v>
      </c>
      <c r="F443" s="18" t="s">
        <v>144</v>
      </c>
      <c r="G443" s="18" t="s">
        <v>0</v>
      </c>
      <c r="H443" s="18" t="s">
        <v>0</v>
      </c>
      <c r="I443" s="18">
        <v>0</v>
      </c>
      <c r="J443" s="18" t="s">
        <v>0</v>
      </c>
      <c r="K443" s="18">
        <v>0</v>
      </c>
      <c r="L443" s="18">
        <v>9</v>
      </c>
      <c r="M443" s="18">
        <v>0</v>
      </c>
      <c r="N443" s="18">
        <v>0</v>
      </c>
      <c r="O443" s="18">
        <v>0</v>
      </c>
      <c r="P443" s="18">
        <v>0</v>
      </c>
      <c r="Q443" s="18">
        <v>0</v>
      </c>
      <c r="R443" s="18">
        <v>0</v>
      </c>
      <c r="S443" s="18">
        <v>0</v>
      </c>
    </row>
    <row r="444" spans="1:19" outlineLevel="1" x14ac:dyDescent="0.45">
      <c r="A444" s="8"/>
      <c r="B444" s="11" t="s">
        <v>156</v>
      </c>
      <c r="C444" s="7" t="s">
        <v>153</v>
      </c>
      <c r="D444" s="18">
        <v>33.067689999999999</v>
      </c>
      <c r="E444" s="18">
        <v>15</v>
      </c>
      <c r="F444" s="18">
        <v>15</v>
      </c>
      <c r="G444" s="18" t="s">
        <v>0</v>
      </c>
      <c r="H444" s="18">
        <v>20</v>
      </c>
      <c r="I444" s="18" t="s">
        <v>111</v>
      </c>
      <c r="J444" s="18">
        <v>93</v>
      </c>
      <c r="K444" s="18">
        <v>143</v>
      </c>
      <c r="L444" s="18">
        <v>170</v>
      </c>
      <c r="M444" s="18">
        <v>262</v>
      </c>
      <c r="N444" s="18">
        <v>153</v>
      </c>
      <c r="O444" s="18">
        <v>412.55200000000002</v>
      </c>
      <c r="P444" s="18">
        <v>446.88400000000001</v>
      </c>
      <c r="Q444" s="18">
        <v>426.02877818552878</v>
      </c>
      <c r="R444" s="18">
        <v>338.79421935413137</v>
      </c>
      <c r="S444" s="18">
        <v>169.69913331817256</v>
      </c>
    </row>
    <row r="445" spans="1:19" outlineLevel="1" x14ac:dyDescent="0.45">
      <c r="A445" s="8"/>
      <c r="B445" s="11" t="s">
        <v>157</v>
      </c>
      <c r="C445" s="7" t="s">
        <v>152</v>
      </c>
      <c r="D445" s="18">
        <v>0</v>
      </c>
      <c r="E445" s="18" t="s">
        <v>144</v>
      </c>
      <c r="F445" s="18" t="s">
        <v>144</v>
      </c>
      <c r="G445" s="18" t="s">
        <v>0</v>
      </c>
      <c r="H445" s="18" t="s">
        <v>0</v>
      </c>
      <c r="I445" s="18">
        <v>0</v>
      </c>
      <c r="J445" s="18" t="s">
        <v>0</v>
      </c>
      <c r="K445" s="18">
        <v>90</v>
      </c>
      <c r="L445" s="18">
        <v>90</v>
      </c>
      <c r="M445" s="18">
        <v>84</v>
      </c>
      <c r="N445" s="18">
        <v>0</v>
      </c>
      <c r="O445" s="18">
        <v>0</v>
      </c>
      <c r="P445" s="18">
        <v>0</v>
      </c>
      <c r="Q445" s="18">
        <v>0</v>
      </c>
      <c r="R445" s="18">
        <v>0</v>
      </c>
      <c r="S445" s="18">
        <v>0</v>
      </c>
    </row>
    <row r="446" spans="1:19" outlineLevel="1" x14ac:dyDescent="0.45">
      <c r="A446" s="8"/>
      <c r="B446" s="11" t="s">
        <v>158</v>
      </c>
      <c r="C446" s="7" t="s">
        <v>188</v>
      </c>
      <c r="D446" s="18">
        <v>2153.747034</v>
      </c>
      <c r="E446" s="18">
        <v>2442</v>
      </c>
      <c r="F446" s="18">
        <v>2081</v>
      </c>
      <c r="G446" s="18">
        <v>3701</v>
      </c>
      <c r="H446" s="18">
        <v>3338</v>
      </c>
      <c r="I446" s="18" t="s">
        <v>122</v>
      </c>
      <c r="J446" s="18">
        <v>4021</v>
      </c>
      <c r="K446" s="18">
        <v>5352</v>
      </c>
      <c r="L446" s="18">
        <v>6295</v>
      </c>
      <c r="M446" s="18">
        <v>5943</v>
      </c>
      <c r="N446" s="18">
        <v>6498.57</v>
      </c>
      <c r="O446" s="18">
        <v>8306.1939999999995</v>
      </c>
      <c r="P446" s="18">
        <v>7392.326</v>
      </c>
      <c r="Q446" s="18">
        <v>7792.7472864192951</v>
      </c>
      <c r="R446" s="18">
        <v>7451.896632489942</v>
      </c>
      <c r="S446" s="18">
        <v>3076.3363003951581</v>
      </c>
    </row>
    <row r="447" spans="1:19" outlineLevel="1" x14ac:dyDescent="0.45">
      <c r="A447" s="8"/>
      <c r="B447" s="11" t="s">
        <v>186</v>
      </c>
      <c r="C447" s="7" t="s">
        <v>152</v>
      </c>
      <c r="D447" s="18">
        <v>0</v>
      </c>
      <c r="E447" s="18">
        <v>288.41500000000002</v>
      </c>
      <c r="F447" s="18">
        <v>335.06099999999998</v>
      </c>
      <c r="G447" s="18">
        <v>398.83600000000001</v>
      </c>
      <c r="H447" s="18">
        <v>297.08499999999998</v>
      </c>
      <c r="I447" s="18">
        <v>29.294</v>
      </c>
      <c r="J447" s="18">
        <v>5.0999999999999997E-2</v>
      </c>
      <c r="K447" s="18">
        <v>5.1999999999999998E-2</v>
      </c>
      <c r="L447" s="18">
        <v>180</v>
      </c>
      <c r="M447" s="18">
        <v>1</v>
      </c>
      <c r="N447" s="18">
        <v>443.49</v>
      </c>
      <c r="O447" s="18">
        <v>81.882000000000005</v>
      </c>
      <c r="P447" s="18">
        <v>84.694999999999993</v>
      </c>
      <c r="Q447" s="18">
        <v>141.61639498</v>
      </c>
      <c r="R447" s="18">
        <v>114.97115282481909</v>
      </c>
      <c r="S447" s="18">
        <v>45.942493670029798</v>
      </c>
    </row>
    <row r="448" spans="1:19" outlineLevel="1" x14ac:dyDescent="0.45">
      <c r="A448" s="8"/>
      <c r="B448" s="11" t="s">
        <v>159</v>
      </c>
      <c r="C448" s="7" t="s">
        <v>152</v>
      </c>
      <c r="D448" s="18">
        <v>0</v>
      </c>
      <c r="E448" s="18">
        <v>2</v>
      </c>
      <c r="F448" s="18">
        <v>3</v>
      </c>
      <c r="G448" s="18" t="s">
        <v>0</v>
      </c>
      <c r="H448" s="18" t="s">
        <v>0</v>
      </c>
      <c r="I448" s="18">
        <v>0</v>
      </c>
      <c r="J448" s="18" t="s">
        <v>0</v>
      </c>
      <c r="K448" s="18" t="s">
        <v>0</v>
      </c>
      <c r="L448" s="18" t="s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</row>
    <row r="449" spans="1:19" outlineLevel="1" x14ac:dyDescent="0.45">
      <c r="A449" s="8"/>
      <c r="B449" s="11" t="s">
        <v>184</v>
      </c>
      <c r="C449" s="7" t="s">
        <v>153</v>
      </c>
      <c r="D449" s="18">
        <v>0</v>
      </c>
      <c r="E449" s="18" t="s">
        <v>144</v>
      </c>
      <c r="F449" s="18">
        <v>41</v>
      </c>
      <c r="G449" s="18">
        <v>23</v>
      </c>
      <c r="H449" s="18" t="s">
        <v>0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</row>
    <row r="450" spans="1:19" outlineLevel="1" x14ac:dyDescent="0.45">
      <c r="A450" s="8"/>
      <c r="B450" s="10" t="s">
        <v>160</v>
      </c>
      <c r="C450" s="7" t="s">
        <v>150</v>
      </c>
      <c r="D450" s="18">
        <v>0</v>
      </c>
      <c r="E450" s="18">
        <v>0</v>
      </c>
      <c r="F450" s="18">
        <v>0</v>
      </c>
      <c r="G450" s="18">
        <v>0</v>
      </c>
      <c r="H450" s="18">
        <v>17</v>
      </c>
      <c r="I450" s="18" t="s">
        <v>76</v>
      </c>
      <c r="J450" s="18">
        <v>241</v>
      </c>
      <c r="K450" s="18">
        <v>241</v>
      </c>
      <c r="L450" s="18">
        <v>241</v>
      </c>
      <c r="M450" s="18">
        <v>241</v>
      </c>
      <c r="N450" s="18">
        <v>189</v>
      </c>
      <c r="O450" s="18">
        <v>185.88106800000011</v>
      </c>
      <c r="P450" s="18">
        <v>181.25800000000001</v>
      </c>
      <c r="Q450" s="18">
        <v>376.94679194699887</v>
      </c>
      <c r="R450" s="18">
        <v>931.98077410044471</v>
      </c>
      <c r="S450" s="18">
        <v>49233.754102793959</v>
      </c>
    </row>
    <row r="451" spans="1:19" outlineLevel="1" x14ac:dyDescent="0.45">
      <c r="A451" s="8"/>
      <c r="B451" s="11" t="s">
        <v>146</v>
      </c>
      <c r="C451" s="7" t="s">
        <v>150</v>
      </c>
      <c r="D451" s="18">
        <v>0</v>
      </c>
      <c r="E451" s="18">
        <v>0</v>
      </c>
      <c r="F451" s="18">
        <v>0</v>
      </c>
      <c r="G451" s="18">
        <v>0</v>
      </c>
      <c r="H451" s="18">
        <v>0</v>
      </c>
      <c r="I451" s="18">
        <v>0</v>
      </c>
      <c r="J451" s="18" t="s">
        <v>0</v>
      </c>
      <c r="K451" s="18" t="s">
        <v>0</v>
      </c>
      <c r="L451" s="18" t="s">
        <v>0</v>
      </c>
      <c r="M451" s="18">
        <v>0</v>
      </c>
      <c r="N451" s="18">
        <v>0</v>
      </c>
      <c r="O451" s="18">
        <v>0</v>
      </c>
      <c r="P451" s="18">
        <v>0</v>
      </c>
      <c r="Q451" s="18">
        <v>204.59800000000001</v>
      </c>
      <c r="R451" s="18">
        <v>736.99699999999996</v>
      </c>
      <c r="S451" s="18">
        <v>48905.971959999995</v>
      </c>
    </row>
    <row r="452" spans="1:19" outlineLevel="1" x14ac:dyDescent="0.45">
      <c r="A452" s="8"/>
      <c r="B452" s="11" t="s">
        <v>147</v>
      </c>
      <c r="C452" s="7" t="s">
        <v>150</v>
      </c>
      <c r="D452" s="18">
        <v>0</v>
      </c>
      <c r="E452" s="18">
        <v>0</v>
      </c>
      <c r="F452" s="18">
        <v>0</v>
      </c>
      <c r="G452" s="18">
        <v>0</v>
      </c>
      <c r="H452" s="18">
        <v>17</v>
      </c>
      <c r="I452" s="18" t="s">
        <v>76</v>
      </c>
      <c r="J452" s="18">
        <v>241</v>
      </c>
      <c r="K452" s="18">
        <v>241</v>
      </c>
      <c r="L452" s="18">
        <v>241</v>
      </c>
      <c r="M452" s="18">
        <v>241</v>
      </c>
      <c r="N452" s="18">
        <v>189</v>
      </c>
      <c r="O452" s="18">
        <v>185.88106800000011</v>
      </c>
      <c r="P452" s="18">
        <v>181.25800000000001</v>
      </c>
      <c r="Q452" s="18">
        <v>172.34879194699886</v>
      </c>
      <c r="R452" s="18">
        <v>194.9837741004448</v>
      </c>
      <c r="S452" s="18">
        <v>327.78214279395979</v>
      </c>
    </row>
    <row r="453" spans="1:19" outlineLevel="1" x14ac:dyDescent="0.45">
      <c r="A453" s="8"/>
      <c r="B453" s="11" t="s">
        <v>176</v>
      </c>
      <c r="C453" s="24" t="s">
        <v>150</v>
      </c>
      <c r="D453" s="18">
        <v>0</v>
      </c>
      <c r="E453" s="18">
        <v>0</v>
      </c>
      <c r="F453" s="18">
        <v>0</v>
      </c>
      <c r="G453" s="18">
        <v>0</v>
      </c>
      <c r="H453" s="18">
        <v>0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>
        <v>0</v>
      </c>
      <c r="Q453" s="18">
        <v>0</v>
      </c>
      <c r="R453" s="18">
        <v>0</v>
      </c>
      <c r="S453" s="18">
        <v>0</v>
      </c>
    </row>
    <row r="454" spans="1:19" s="33" customFormat="1" x14ac:dyDescent="0.45">
      <c r="A454" s="37" t="s">
        <v>12</v>
      </c>
      <c r="B454" s="35" t="s">
        <v>149</v>
      </c>
      <c r="C454" s="30" t="s">
        <v>151</v>
      </c>
      <c r="D454" s="31">
        <v>1884.1910835410815</v>
      </c>
      <c r="E454" s="31">
        <v>1812</v>
      </c>
      <c r="F454" s="31">
        <v>1605</v>
      </c>
      <c r="G454" s="31">
        <v>1479</v>
      </c>
      <c r="H454" s="31">
        <v>1498</v>
      </c>
      <c r="I454" s="31" t="s">
        <v>22</v>
      </c>
      <c r="J454" s="31">
        <v>1286</v>
      </c>
      <c r="K454" s="31">
        <v>1151</v>
      </c>
      <c r="L454" s="31">
        <v>1222</v>
      </c>
      <c r="M454" s="31">
        <v>1297</v>
      </c>
      <c r="N454" s="31">
        <v>1275</v>
      </c>
      <c r="O454" s="31">
        <v>1244.2</v>
      </c>
      <c r="P454" s="31">
        <v>1242.2670000000001</v>
      </c>
      <c r="Q454" s="31">
        <v>1193.7717453061221</v>
      </c>
      <c r="R454" s="31">
        <v>1214.7438719999996</v>
      </c>
      <c r="S454" s="31">
        <v>1330.2450240000014</v>
      </c>
    </row>
    <row r="455" spans="1:19" outlineLevel="1" x14ac:dyDescent="0.45">
      <c r="A455" s="8"/>
      <c r="B455" s="10" t="s">
        <v>264</v>
      </c>
      <c r="C455" s="7" t="s">
        <v>150</v>
      </c>
      <c r="D455" s="18">
        <v>416.45132154999993</v>
      </c>
      <c r="E455" s="18">
        <v>1237</v>
      </c>
      <c r="F455" s="18">
        <v>3100</v>
      </c>
      <c r="G455" s="18">
        <v>5302</v>
      </c>
      <c r="H455" s="18">
        <v>10384</v>
      </c>
      <c r="I455" s="18" t="s">
        <v>31</v>
      </c>
      <c r="J455" s="18">
        <v>28654</v>
      </c>
      <c r="K455" s="18">
        <v>44365</v>
      </c>
      <c r="L455" s="18">
        <v>62955</v>
      </c>
      <c r="M455" s="18">
        <v>105490</v>
      </c>
      <c r="N455" s="18">
        <v>168719</v>
      </c>
      <c r="O455" s="18">
        <v>234280.53100000002</v>
      </c>
      <c r="P455" s="18">
        <v>360665.48700000002</v>
      </c>
      <c r="Q455" s="18">
        <v>492633.39412617753</v>
      </c>
      <c r="R455" s="18">
        <v>799274.05542522448</v>
      </c>
      <c r="S455" s="18">
        <v>1109875.1780599258</v>
      </c>
    </row>
    <row r="456" spans="1:19" outlineLevel="1" x14ac:dyDescent="0.45">
      <c r="A456" s="8"/>
      <c r="B456" s="11" t="s">
        <v>146</v>
      </c>
      <c r="C456" s="7" t="s">
        <v>150</v>
      </c>
      <c r="D456" s="18">
        <v>1.99</v>
      </c>
      <c r="E456" s="18">
        <v>38</v>
      </c>
      <c r="F456" s="18">
        <v>155</v>
      </c>
      <c r="G456" s="18">
        <v>832</v>
      </c>
      <c r="H456" s="18">
        <v>3916</v>
      </c>
      <c r="I456" s="18" t="s">
        <v>36</v>
      </c>
      <c r="J456" s="18">
        <v>13791</v>
      </c>
      <c r="K456" s="18">
        <v>22462</v>
      </c>
      <c r="L456" s="18">
        <v>35717</v>
      </c>
      <c r="M456" s="18">
        <v>64700</v>
      </c>
      <c r="N456" s="18">
        <v>118967</v>
      </c>
      <c r="O456" s="18">
        <v>171885.18700000001</v>
      </c>
      <c r="P456" s="18">
        <v>279002.71500000003</v>
      </c>
      <c r="Q456" s="18">
        <v>398512.97116399975</v>
      </c>
      <c r="R456" s="18">
        <v>605671.36233000003</v>
      </c>
      <c r="S456" s="18">
        <v>875882.97503100184</v>
      </c>
    </row>
    <row r="457" spans="1:19" outlineLevel="1" x14ac:dyDescent="0.45">
      <c r="A457" s="8"/>
      <c r="B457" s="11" t="s">
        <v>147</v>
      </c>
      <c r="C457" s="7" t="s">
        <v>150</v>
      </c>
      <c r="D457" s="18">
        <v>414.46132154999992</v>
      </c>
      <c r="E457" s="18">
        <v>1199</v>
      </c>
      <c r="F457" s="18">
        <v>2945</v>
      </c>
      <c r="G457" s="18">
        <v>4470</v>
      </c>
      <c r="H457" s="18">
        <v>6468</v>
      </c>
      <c r="I457" s="18" t="s">
        <v>41</v>
      </c>
      <c r="J457" s="18">
        <v>14863</v>
      </c>
      <c r="K457" s="18">
        <v>21903</v>
      </c>
      <c r="L457" s="18">
        <v>27238</v>
      </c>
      <c r="M457" s="18">
        <v>40790</v>
      </c>
      <c r="N457" s="18">
        <v>49752</v>
      </c>
      <c r="O457" s="18">
        <v>62395.343999999997</v>
      </c>
      <c r="P457" s="18">
        <v>81662.771999999997</v>
      </c>
      <c r="Q457" s="18">
        <v>94120.422962177807</v>
      </c>
      <c r="R457" s="18">
        <v>193602.69309522441</v>
      </c>
      <c r="S457" s="18">
        <v>233992.20302892395</v>
      </c>
    </row>
    <row r="458" spans="1:19" outlineLevel="1" x14ac:dyDescent="0.45">
      <c r="A458" s="8"/>
      <c r="B458" s="10" t="s">
        <v>142</v>
      </c>
      <c r="C458" s="7" t="s">
        <v>150</v>
      </c>
      <c r="D458" s="18">
        <v>14.016</v>
      </c>
      <c r="E458" s="18">
        <v>14</v>
      </c>
      <c r="F458" s="18">
        <v>14</v>
      </c>
      <c r="G458" s="18">
        <v>14</v>
      </c>
      <c r="H458" s="18">
        <v>14</v>
      </c>
      <c r="I458" s="18" t="s">
        <v>61</v>
      </c>
      <c r="J458" s="18">
        <v>14</v>
      </c>
      <c r="K458" s="18">
        <v>14</v>
      </c>
      <c r="L458" s="18">
        <v>14</v>
      </c>
      <c r="M458" s="18">
        <v>14</v>
      </c>
      <c r="N458" s="18">
        <v>15</v>
      </c>
      <c r="O458" s="18">
        <v>14.899008000000002</v>
      </c>
      <c r="P458" s="18">
        <v>16.006</v>
      </c>
      <c r="Q458" s="18">
        <v>16.539761904952012</v>
      </c>
      <c r="R458" s="18">
        <v>15.096154617285867</v>
      </c>
      <c r="S458" s="18">
        <v>15.910052630468977</v>
      </c>
    </row>
    <row r="459" spans="1:19" outlineLevel="1" x14ac:dyDescent="0.45">
      <c r="A459" s="8"/>
      <c r="B459" s="11" t="s">
        <v>146</v>
      </c>
      <c r="C459" s="7" t="s">
        <v>150</v>
      </c>
      <c r="D459" s="18">
        <v>0</v>
      </c>
      <c r="E459" s="18">
        <v>0</v>
      </c>
      <c r="F459" s="18">
        <v>0</v>
      </c>
      <c r="G459" s="18">
        <v>0</v>
      </c>
      <c r="H459" s="18">
        <v>0</v>
      </c>
      <c r="I459" s="18">
        <v>0</v>
      </c>
      <c r="J459" s="18" t="s">
        <v>0</v>
      </c>
      <c r="K459" s="18" t="s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18">
        <v>0</v>
      </c>
      <c r="S459" s="18">
        <v>0</v>
      </c>
    </row>
    <row r="460" spans="1:19" outlineLevel="1" x14ac:dyDescent="0.45">
      <c r="A460" s="8"/>
      <c r="B460" s="11" t="s">
        <v>147</v>
      </c>
      <c r="C460" s="7" t="s">
        <v>150</v>
      </c>
      <c r="D460" s="18">
        <v>14.016</v>
      </c>
      <c r="E460" s="18">
        <v>14</v>
      </c>
      <c r="F460" s="18">
        <v>14</v>
      </c>
      <c r="G460" s="18">
        <v>14</v>
      </c>
      <c r="H460" s="18">
        <v>14</v>
      </c>
      <c r="I460" s="18" t="s">
        <v>61</v>
      </c>
      <c r="J460" s="18">
        <v>14</v>
      </c>
      <c r="K460" s="18">
        <v>14</v>
      </c>
      <c r="L460" s="18">
        <v>14</v>
      </c>
      <c r="M460" s="18">
        <v>14</v>
      </c>
      <c r="N460" s="18">
        <v>15</v>
      </c>
      <c r="O460" s="18">
        <v>14.899008000000002</v>
      </c>
      <c r="P460" s="18">
        <v>16.006</v>
      </c>
      <c r="Q460" s="18">
        <v>16.539761904952012</v>
      </c>
      <c r="R460" s="18">
        <v>15.096154617285867</v>
      </c>
      <c r="S460" s="18">
        <v>15.910052630468977</v>
      </c>
    </row>
    <row r="461" spans="1:19" outlineLevel="1" x14ac:dyDescent="0.45">
      <c r="A461" s="8"/>
      <c r="B461" s="10" t="s">
        <v>143</v>
      </c>
      <c r="C461" s="7" t="s">
        <v>150</v>
      </c>
      <c r="D461" s="18">
        <v>1125631</v>
      </c>
      <c r="E461" s="18">
        <v>1005208</v>
      </c>
      <c r="F461" s="18">
        <v>1031382</v>
      </c>
      <c r="G461" s="18">
        <v>720064</v>
      </c>
      <c r="H461" s="18">
        <v>623039</v>
      </c>
      <c r="I461" s="18">
        <v>939743</v>
      </c>
      <c r="J461" s="18">
        <v>1364915</v>
      </c>
      <c r="K461" s="18">
        <v>1037100</v>
      </c>
      <c r="L461" s="18">
        <v>1004001</v>
      </c>
      <c r="M461" s="18">
        <v>592308</v>
      </c>
      <c r="N461" s="18">
        <v>359163</v>
      </c>
      <c r="O461" s="18">
        <v>625112.39767100022</v>
      </c>
      <c r="P461" s="18">
        <v>661290.64199999999</v>
      </c>
      <c r="Q461" s="18">
        <v>862168.14329100016</v>
      </c>
      <c r="R461" s="18">
        <v>628406.91273400001</v>
      </c>
      <c r="S461" s="18">
        <v>1010025.8633960002</v>
      </c>
    </row>
    <row r="462" spans="1:19" outlineLevel="1" x14ac:dyDescent="0.45">
      <c r="A462" s="8"/>
      <c r="B462" s="11" t="s">
        <v>146</v>
      </c>
      <c r="C462" s="7" t="s">
        <v>150</v>
      </c>
      <c r="D462" s="18">
        <v>1125631</v>
      </c>
      <c r="E462" s="18">
        <v>1005208</v>
      </c>
      <c r="F462" s="18">
        <v>1031382</v>
      </c>
      <c r="G462" s="18">
        <v>720064</v>
      </c>
      <c r="H462" s="18">
        <v>623039</v>
      </c>
      <c r="I462" s="18">
        <v>939743</v>
      </c>
      <c r="J462" s="18">
        <v>1364915</v>
      </c>
      <c r="K462" s="18">
        <v>1037100</v>
      </c>
      <c r="L462" s="18">
        <v>1004001</v>
      </c>
      <c r="M462" s="18">
        <v>592291</v>
      </c>
      <c r="N462" s="18">
        <v>359147</v>
      </c>
      <c r="O462" s="18">
        <v>625096.0026710002</v>
      </c>
      <c r="P462" s="18">
        <v>661278.46400000004</v>
      </c>
      <c r="Q462" s="18">
        <v>862163.84129100014</v>
      </c>
      <c r="R462" s="18">
        <v>628399.14073400002</v>
      </c>
      <c r="S462" s="18">
        <v>1010025.8633960002</v>
      </c>
    </row>
    <row r="463" spans="1:19" outlineLevel="1" x14ac:dyDescent="0.45">
      <c r="A463" s="8"/>
      <c r="B463" s="11" t="s">
        <v>147</v>
      </c>
      <c r="C463" s="7" t="s">
        <v>150</v>
      </c>
      <c r="D463" s="18">
        <v>0</v>
      </c>
      <c r="E463" s="18">
        <v>0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18" t="s">
        <v>0</v>
      </c>
      <c r="L463" s="18" t="s">
        <v>0</v>
      </c>
      <c r="M463" s="18">
        <v>17</v>
      </c>
      <c r="N463" s="18">
        <v>16</v>
      </c>
      <c r="O463" s="18">
        <v>16.395</v>
      </c>
      <c r="P463" s="18">
        <v>12.178000000000001</v>
      </c>
      <c r="Q463" s="18">
        <v>4.3019999999999996</v>
      </c>
      <c r="R463" s="18">
        <v>7.7720000000000002</v>
      </c>
      <c r="S463" s="18">
        <v>0</v>
      </c>
    </row>
    <row r="464" spans="1:19" outlineLevel="1" x14ac:dyDescent="0.45">
      <c r="A464" s="8"/>
      <c r="B464" s="10" t="s">
        <v>166</v>
      </c>
      <c r="C464" s="7" t="s">
        <v>151</v>
      </c>
      <c r="D464" s="18">
        <v>283.36936320000001</v>
      </c>
      <c r="E464" s="18">
        <v>525</v>
      </c>
      <c r="F464" s="18">
        <v>754</v>
      </c>
      <c r="G464" s="18">
        <v>1098</v>
      </c>
      <c r="H464" s="18">
        <v>1438</v>
      </c>
      <c r="I464" s="18" t="s">
        <v>134</v>
      </c>
      <c r="J464" s="18">
        <v>2332</v>
      </c>
      <c r="K464" s="18">
        <v>2980</v>
      </c>
      <c r="L464" s="18">
        <v>3825</v>
      </c>
      <c r="M464" s="18">
        <v>4861</v>
      </c>
      <c r="N464" s="18">
        <v>5633.8731120215762</v>
      </c>
      <c r="O464" s="18">
        <v>7163.5796827806034</v>
      </c>
      <c r="P464" s="18">
        <v>8776.5679999999993</v>
      </c>
      <c r="Q464" s="18">
        <v>10045.834565199599</v>
      </c>
      <c r="R464" s="18">
        <v>11158.487052519555</v>
      </c>
      <c r="S464" s="18">
        <v>12165.904655139511</v>
      </c>
    </row>
    <row r="465" spans="1:19" outlineLevel="1" x14ac:dyDescent="0.45">
      <c r="A465" s="8"/>
      <c r="B465" s="10" t="s">
        <v>175</v>
      </c>
      <c r="C465" s="7" t="s">
        <v>151</v>
      </c>
      <c r="D465" s="18">
        <v>0</v>
      </c>
      <c r="E465" s="18">
        <v>0</v>
      </c>
      <c r="F465" s="18">
        <v>0</v>
      </c>
      <c r="G465" s="18">
        <v>0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0</v>
      </c>
      <c r="P465" s="18">
        <v>0</v>
      </c>
      <c r="Q465" s="18">
        <v>0</v>
      </c>
      <c r="R465" s="18">
        <v>0</v>
      </c>
      <c r="S465" s="18">
        <v>5.1281481481481483E-2</v>
      </c>
    </row>
    <row r="466" spans="1:19" outlineLevel="1" x14ac:dyDescent="0.45">
      <c r="A466" s="8"/>
      <c r="B466" s="10" t="s">
        <v>167</v>
      </c>
      <c r="C466" s="7" t="s">
        <v>150</v>
      </c>
      <c r="D466" s="18">
        <v>0</v>
      </c>
      <c r="E466" s="18">
        <v>0</v>
      </c>
      <c r="F466" s="18">
        <v>0</v>
      </c>
      <c r="G466" s="18">
        <v>0</v>
      </c>
      <c r="H466" s="18">
        <v>0</v>
      </c>
      <c r="I466" s="18">
        <v>0</v>
      </c>
      <c r="J466" s="18" t="s">
        <v>0</v>
      </c>
      <c r="K466" s="18" t="s">
        <v>0</v>
      </c>
      <c r="L466" s="18" t="s">
        <v>0</v>
      </c>
      <c r="M466" s="18">
        <v>0</v>
      </c>
      <c r="N466" s="18">
        <v>0</v>
      </c>
      <c r="O466" s="18">
        <v>0</v>
      </c>
      <c r="P466" s="18">
        <v>0</v>
      </c>
      <c r="Q466" s="18">
        <v>0</v>
      </c>
      <c r="R466" s="18">
        <v>0</v>
      </c>
      <c r="S466" s="18">
        <v>0</v>
      </c>
    </row>
    <row r="467" spans="1:19" outlineLevel="1" x14ac:dyDescent="0.45">
      <c r="A467" s="8"/>
      <c r="B467" s="10" t="s">
        <v>19</v>
      </c>
      <c r="C467" s="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1:19" outlineLevel="1" x14ac:dyDescent="0.45">
      <c r="A468" s="8"/>
      <c r="B468" s="11" t="s">
        <v>178</v>
      </c>
      <c r="C468" s="7" t="s">
        <v>150</v>
      </c>
      <c r="D468" s="18">
        <v>0</v>
      </c>
      <c r="E468" s="18">
        <v>0</v>
      </c>
      <c r="F468" s="18">
        <v>0</v>
      </c>
      <c r="G468" s="18" t="s">
        <v>0</v>
      </c>
      <c r="H468" s="18" t="s">
        <v>0</v>
      </c>
      <c r="I468" s="18">
        <v>863</v>
      </c>
      <c r="J468" s="18">
        <v>819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</row>
    <row r="469" spans="1:19" outlineLevel="1" x14ac:dyDescent="0.45">
      <c r="A469" s="8"/>
      <c r="B469" s="11" t="s">
        <v>179</v>
      </c>
      <c r="C469" s="7" t="s">
        <v>191</v>
      </c>
      <c r="D469" s="18">
        <v>26.134</v>
      </c>
      <c r="E469" s="18">
        <v>12.702999999999999</v>
      </c>
      <c r="F469" s="18">
        <v>12.702999999999999</v>
      </c>
      <c r="G469" s="18">
        <v>11.606999999999999</v>
      </c>
      <c r="H469" s="18">
        <v>15.622999999999999</v>
      </c>
      <c r="I469" s="18">
        <v>18.622</v>
      </c>
      <c r="J469" s="18">
        <v>12.141999999999999</v>
      </c>
      <c r="K469" s="18">
        <v>20.27</v>
      </c>
      <c r="L469" s="18">
        <v>15.053007192000001</v>
      </c>
      <c r="M469" s="18">
        <v>27</v>
      </c>
      <c r="N469" s="18">
        <v>20.46</v>
      </c>
      <c r="O469" s="18">
        <v>53.767000000000003</v>
      </c>
      <c r="P469" s="18">
        <v>56.884999999999998</v>
      </c>
      <c r="Q469" s="18">
        <v>50.400563936983318</v>
      </c>
      <c r="R469" s="18">
        <v>100.0014427819863</v>
      </c>
      <c r="S469" s="18">
        <v>86.656066514283481</v>
      </c>
    </row>
    <row r="470" spans="1:19" outlineLevel="1" x14ac:dyDescent="0.45">
      <c r="A470" s="8"/>
      <c r="B470" s="11" t="s">
        <v>180</v>
      </c>
      <c r="C470" s="7" t="s">
        <v>150</v>
      </c>
      <c r="D470" s="18">
        <v>6168</v>
      </c>
      <c r="E470" s="18">
        <v>6906</v>
      </c>
      <c r="F470" s="18">
        <v>6906</v>
      </c>
      <c r="G470" s="18">
        <v>5675</v>
      </c>
      <c r="H470" s="18">
        <v>5271</v>
      </c>
      <c r="I470" s="18" t="s">
        <v>48</v>
      </c>
      <c r="J470" s="18">
        <v>3267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v>0</v>
      </c>
      <c r="Q470" s="18">
        <v>0</v>
      </c>
      <c r="R470" s="18">
        <v>0</v>
      </c>
      <c r="S470" s="18">
        <v>0</v>
      </c>
    </row>
    <row r="471" spans="1:19" outlineLevel="1" x14ac:dyDescent="0.45">
      <c r="A471" s="8"/>
      <c r="B471" s="11" t="s">
        <v>181</v>
      </c>
      <c r="C471" s="7" t="s">
        <v>191</v>
      </c>
      <c r="D471" s="18">
        <v>0</v>
      </c>
      <c r="E471" s="18">
        <v>0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18">
        <v>7.94</v>
      </c>
      <c r="L471" s="18">
        <v>7.0066763923199993</v>
      </c>
      <c r="M471" s="18">
        <v>5</v>
      </c>
      <c r="N471" s="18">
        <v>4.71</v>
      </c>
      <c r="O471" s="18">
        <v>10.157999999999999</v>
      </c>
      <c r="P471" s="18">
        <v>7.94</v>
      </c>
      <c r="Q471" s="18">
        <v>6.5333838861595552</v>
      </c>
      <c r="R471" s="18">
        <v>4.2232723507235628</v>
      </c>
      <c r="S471" s="18">
        <v>3.002947566011132</v>
      </c>
    </row>
    <row r="472" spans="1:19" outlineLevel="1" x14ac:dyDescent="0.45">
      <c r="A472" s="8"/>
      <c r="B472" s="11" t="s">
        <v>165</v>
      </c>
      <c r="C472" s="7" t="s">
        <v>189</v>
      </c>
      <c r="D472" s="18">
        <v>0</v>
      </c>
      <c r="E472" s="18">
        <v>7550</v>
      </c>
      <c r="F472" s="18">
        <v>18383</v>
      </c>
      <c r="G472" s="18">
        <v>1814</v>
      </c>
      <c r="H472" s="18" t="s">
        <v>0</v>
      </c>
      <c r="I472" s="18">
        <v>0</v>
      </c>
      <c r="J472" s="18" t="s">
        <v>0</v>
      </c>
      <c r="K472" s="18" t="s">
        <v>0</v>
      </c>
      <c r="L472" s="18" t="s">
        <v>0</v>
      </c>
      <c r="M472" s="18">
        <v>14784</v>
      </c>
      <c r="N472" s="18">
        <v>16654.528924000002</v>
      </c>
      <c r="O472" s="18">
        <v>149.958</v>
      </c>
      <c r="P472" s="18">
        <v>144.989</v>
      </c>
      <c r="Q472" s="18">
        <v>259.95327626370954</v>
      </c>
      <c r="R472" s="18">
        <v>268.93327419067469</v>
      </c>
      <c r="S472" s="18">
        <v>264.19235835379078</v>
      </c>
    </row>
    <row r="473" spans="1:19" outlineLevel="1" x14ac:dyDescent="0.45">
      <c r="A473" s="8"/>
      <c r="B473" s="11" t="s">
        <v>182</v>
      </c>
      <c r="C473" s="7" t="s">
        <v>195</v>
      </c>
      <c r="D473" s="18">
        <v>0</v>
      </c>
      <c r="E473" s="18">
        <v>0</v>
      </c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18">
        <v>23.178000000000001</v>
      </c>
      <c r="L473" s="18">
        <v>38.634999999999998</v>
      </c>
      <c r="M473" s="18">
        <v>39</v>
      </c>
      <c r="N473" s="18">
        <v>0</v>
      </c>
      <c r="O473" s="18">
        <v>0</v>
      </c>
      <c r="P473" s="18">
        <v>0</v>
      </c>
      <c r="Q473" s="18">
        <v>0</v>
      </c>
      <c r="R473" s="18">
        <v>0</v>
      </c>
      <c r="S473" s="18">
        <v>0</v>
      </c>
    </row>
    <row r="474" spans="1:19" outlineLevel="1" x14ac:dyDescent="0.45">
      <c r="A474" s="8"/>
      <c r="B474" s="11" t="s">
        <v>164</v>
      </c>
      <c r="C474" s="7" t="s">
        <v>187</v>
      </c>
      <c r="D474" s="18">
        <v>3780.6113624999998</v>
      </c>
      <c r="E474" s="18">
        <v>3111</v>
      </c>
      <c r="F474" s="18">
        <v>3203</v>
      </c>
      <c r="G474" s="18">
        <v>3180</v>
      </c>
      <c r="H474" s="18">
        <v>2821</v>
      </c>
      <c r="I474" s="18" t="s">
        <v>58</v>
      </c>
      <c r="J474" s="18">
        <v>2880</v>
      </c>
      <c r="K474" s="18">
        <v>2875</v>
      </c>
      <c r="L474" s="18">
        <v>3251.1024247058822</v>
      </c>
      <c r="M474" s="18">
        <v>9</v>
      </c>
      <c r="N474" s="18">
        <v>5.65</v>
      </c>
      <c r="O474" s="18">
        <v>4.6319999999999997</v>
      </c>
      <c r="P474" s="18">
        <v>4.7249999999999996</v>
      </c>
      <c r="Q474" s="18">
        <v>6.3219100682831719</v>
      </c>
      <c r="R474" s="18">
        <v>6.0264225740674568</v>
      </c>
      <c r="S474" s="18">
        <v>4.4184894342599552</v>
      </c>
    </row>
    <row r="475" spans="1:19" outlineLevel="1" x14ac:dyDescent="0.45">
      <c r="A475" s="8"/>
      <c r="B475" s="11" t="s">
        <v>163</v>
      </c>
      <c r="C475" s="7" t="s">
        <v>195</v>
      </c>
      <c r="D475" s="18">
        <v>28.1876</v>
      </c>
      <c r="E475" s="18">
        <v>35.192999999999998</v>
      </c>
      <c r="F475" s="18">
        <v>22.744399999999999</v>
      </c>
      <c r="G475" s="18">
        <v>0</v>
      </c>
      <c r="H475" s="18">
        <v>18.277999999999999</v>
      </c>
      <c r="I475" s="18">
        <v>16.829000000000001</v>
      </c>
      <c r="J475" s="18">
        <v>16.073</v>
      </c>
      <c r="K475" s="18">
        <v>16.632000000000001</v>
      </c>
      <c r="L475" s="18">
        <v>7.1260000000000003</v>
      </c>
      <c r="M475" s="18">
        <v>6</v>
      </c>
      <c r="N475" s="18">
        <v>4.08</v>
      </c>
      <c r="O475" s="18">
        <v>5.4390000000000001</v>
      </c>
      <c r="P475" s="18">
        <v>910.05700000000002</v>
      </c>
      <c r="Q475" s="18">
        <v>824.81979999999999</v>
      </c>
      <c r="R475" s="18">
        <v>73.623199999999997</v>
      </c>
      <c r="S475" s="18">
        <v>411.7414</v>
      </c>
    </row>
    <row r="476" spans="1:19" outlineLevel="1" x14ac:dyDescent="0.45">
      <c r="A476" s="8"/>
      <c r="B476" s="11" t="s">
        <v>183</v>
      </c>
      <c r="C476" s="7" t="s">
        <v>195</v>
      </c>
      <c r="D476" s="18">
        <v>0</v>
      </c>
      <c r="E476" s="18">
        <v>0</v>
      </c>
      <c r="F476" s="18">
        <v>0</v>
      </c>
      <c r="G476" s="18">
        <v>0</v>
      </c>
      <c r="H476" s="18">
        <v>116.319</v>
      </c>
      <c r="I476" s="18">
        <v>35.957000000000001</v>
      </c>
      <c r="J476" s="18">
        <v>60.804000000000002</v>
      </c>
      <c r="K476" s="18">
        <v>124.43600000000001</v>
      </c>
      <c r="L476" s="18">
        <v>144.304</v>
      </c>
      <c r="M476" s="18">
        <v>102</v>
      </c>
      <c r="N476" s="18">
        <v>250.19</v>
      </c>
      <c r="O476" s="18">
        <v>266.37700000000001</v>
      </c>
      <c r="P476" s="18">
        <v>231.214</v>
      </c>
      <c r="Q476" s="18">
        <v>282.35144837800834</v>
      </c>
      <c r="R476" s="18">
        <v>234.15351049801154</v>
      </c>
      <c r="S476" s="18">
        <v>224.45556445001483</v>
      </c>
    </row>
    <row r="477" spans="1:19" outlineLevel="1" x14ac:dyDescent="0.45">
      <c r="A477" s="8"/>
      <c r="B477" s="11" t="s">
        <v>184</v>
      </c>
      <c r="C477" s="7" t="s">
        <v>153</v>
      </c>
      <c r="D477" s="18">
        <v>0</v>
      </c>
      <c r="E477" s="18">
        <v>0</v>
      </c>
      <c r="F477" s="18">
        <v>0</v>
      </c>
      <c r="G477" s="18">
        <v>0</v>
      </c>
      <c r="H477" s="18">
        <v>0</v>
      </c>
      <c r="I477" s="18">
        <v>0</v>
      </c>
      <c r="J477" s="18">
        <v>58</v>
      </c>
      <c r="K477" s="18">
        <v>31</v>
      </c>
      <c r="L477" s="18">
        <v>33</v>
      </c>
      <c r="M477" s="18">
        <v>26</v>
      </c>
      <c r="N477" s="18">
        <v>27</v>
      </c>
      <c r="O477" s="18">
        <v>27.55</v>
      </c>
      <c r="P477" s="18">
        <v>15.002000000000001</v>
      </c>
      <c r="Q477" s="18">
        <v>8.359402725127163</v>
      </c>
      <c r="R477" s="18">
        <v>6.726751258332115</v>
      </c>
      <c r="S477" s="18">
        <v>15.992810760667902</v>
      </c>
    </row>
    <row r="478" spans="1:19" outlineLevel="1" x14ac:dyDescent="0.45">
      <c r="A478" s="8"/>
      <c r="B478" s="11" t="s">
        <v>162</v>
      </c>
      <c r="C478" s="7" t="s">
        <v>152</v>
      </c>
      <c r="D478" s="18">
        <v>0</v>
      </c>
      <c r="E478" s="18">
        <v>0</v>
      </c>
      <c r="F478" s="18">
        <v>0</v>
      </c>
      <c r="G478" s="18">
        <v>0</v>
      </c>
      <c r="H478" s="18">
        <v>0</v>
      </c>
      <c r="I478" s="18">
        <v>0</v>
      </c>
      <c r="J478" s="18">
        <v>0</v>
      </c>
      <c r="K478" s="18" t="s">
        <v>0</v>
      </c>
      <c r="L478" s="18" t="s">
        <v>0</v>
      </c>
      <c r="M478" s="18">
        <v>0</v>
      </c>
      <c r="N478" s="18">
        <v>0</v>
      </c>
      <c r="O478" s="18">
        <v>0</v>
      </c>
      <c r="P478" s="18">
        <v>0</v>
      </c>
      <c r="Q478" s="18">
        <v>0</v>
      </c>
      <c r="R478" s="18">
        <v>0</v>
      </c>
      <c r="S478" s="18">
        <v>0</v>
      </c>
    </row>
    <row r="479" spans="1:19" outlineLevel="1" x14ac:dyDescent="0.45">
      <c r="A479" s="8"/>
      <c r="B479" s="11" t="s">
        <v>161</v>
      </c>
      <c r="C479" s="7" t="s">
        <v>187</v>
      </c>
      <c r="D479" s="18">
        <v>0</v>
      </c>
      <c r="E479" s="18">
        <v>0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32.130000000000003</v>
      </c>
      <c r="O479" s="18">
        <v>0</v>
      </c>
      <c r="P479" s="18">
        <v>0</v>
      </c>
      <c r="Q479" s="18">
        <v>0</v>
      </c>
      <c r="R479" s="18">
        <v>0</v>
      </c>
      <c r="S479" s="18">
        <v>0</v>
      </c>
    </row>
    <row r="480" spans="1:19" outlineLevel="1" x14ac:dyDescent="0.45">
      <c r="A480" s="8"/>
      <c r="B480" s="11" t="s">
        <v>185</v>
      </c>
      <c r="C480" s="7" t="s">
        <v>152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31</v>
      </c>
      <c r="N480" s="18">
        <v>5.96</v>
      </c>
      <c r="O480" s="18">
        <v>7.5439999999999996</v>
      </c>
      <c r="P480" s="18">
        <v>26.59</v>
      </c>
      <c r="Q480" s="18">
        <v>26.772475</v>
      </c>
      <c r="R480" s="18">
        <v>23.21074875</v>
      </c>
      <c r="S480" s="18">
        <v>16.049801950000003</v>
      </c>
    </row>
    <row r="481" spans="1:19" outlineLevel="1" x14ac:dyDescent="0.45">
      <c r="A481" s="8"/>
      <c r="B481" s="11" t="s">
        <v>148</v>
      </c>
      <c r="C481" s="7" t="s">
        <v>189</v>
      </c>
      <c r="D481" s="18">
        <v>0</v>
      </c>
      <c r="E481" s="18">
        <v>0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v>0</v>
      </c>
      <c r="R481" s="18">
        <v>0</v>
      </c>
      <c r="S481" s="18">
        <v>0</v>
      </c>
    </row>
    <row r="482" spans="1:19" outlineLevel="1" x14ac:dyDescent="0.45">
      <c r="A482" s="8"/>
      <c r="B482" s="10" t="s">
        <v>10</v>
      </c>
      <c r="C482" s="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1:19" outlineLevel="1" x14ac:dyDescent="0.45">
      <c r="A483" s="8"/>
      <c r="B483" s="11" t="s">
        <v>154</v>
      </c>
      <c r="C483" s="7" t="s">
        <v>153</v>
      </c>
      <c r="D483" s="18">
        <v>40.2624</v>
      </c>
      <c r="E483" s="18">
        <v>25</v>
      </c>
      <c r="F483" s="18">
        <v>17</v>
      </c>
      <c r="G483" s="18">
        <v>19</v>
      </c>
      <c r="H483" s="18">
        <v>20</v>
      </c>
      <c r="I483" s="18" t="s">
        <v>91</v>
      </c>
      <c r="J483" s="18">
        <v>52</v>
      </c>
      <c r="K483" s="18">
        <v>47</v>
      </c>
      <c r="L483" s="18">
        <v>29</v>
      </c>
      <c r="M483" s="18">
        <v>7219</v>
      </c>
      <c r="N483" s="18">
        <v>37</v>
      </c>
      <c r="O483" s="18">
        <v>29.619</v>
      </c>
      <c r="P483" s="18">
        <v>13.752000000000001</v>
      </c>
      <c r="Q483" s="18">
        <v>15.072725816157346</v>
      </c>
      <c r="R483" s="18">
        <v>11.275138066385074</v>
      </c>
      <c r="S483" s="18">
        <v>0</v>
      </c>
    </row>
    <row r="484" spans="1:19" outlineLevel="1" x14ac:dyDescent="0.45">
      <c r="A484" s="8"/>
      <c r="B484" s="11" t="s">
        <v>155</v>
      </c>
      <c r="C484" s="7" t="s">
        <v>153</v>
      </c>
      <c r="D484" s="18">
        <v>624.39532999999994</v>
      </c>
      <c r="E484" s="18">
        <v>934</v>
      </c>
      <c r="F484" s="18">
        <v>878</v>
      </c>
      <c r="G484" s="18">
        <v>1027</v>
      </c>
      <c r="H484" s="18">
        <v>1233</v>
      </c>
      <c r="I484" s="18" t="s">
        <v>97</v>
      </c>
      <c r="J484" s="18">
        <v>1518</v>
      </c>
      <c r="K484" s="18">
        <v>1546</v>
      </c>
      <c r="L484" s="18">
        <v>1429</v>
      </c>
      <c r="M484" s="18">
        <v>856</v>
      </c>
      <c r="N484" s="18">
        <v>1070</v>
      </c>
      <c r="O484" s="18">
        <v>982.13199999999995</v>
      </c>
      <c r="P484" s="18">
        <v>1732.9190000000001</v>
      </c>
      <c r="Q484" s="18">
        <v>1969.0159831031497</v>
      </c>
      <c r="R484" s="18">
        <v>1585.3622008811788</v>
      </c>
      <c r="S484" s="18">
        <v>872.26142619038217</v>
      </c>
    </row>
    <row r="485" spans="1:19" outlineLevel="1" x14ac:dyDescent="0.45">
      <c r="A485" s="8"/>
      <c r="B485" s="11" t="s">
        <v>156</v>
      </c>
      <c r="C485" s="7" t="s">
        <v>153</v>
      </c>
      <c r="D485" s="18">
        <v>37.445399999999999</v>
      </c>
      <c r="E485" s="18">
        <v>37</v>
      </c>
      <c r="F485" s="18">
        <v>37</v>
      </c>
      <c r="G485" s="18">
        <v>7</v>
      </c>
      <c r="H485" s="18" t="s">
        <v>0</v>
      </c>
      <c r="I485" s="18" t="s">
        <v>112</v>
      </c>
      <c r="J485" s="18">
        <v>140</v>
      </c>
      <c r="K485" s="18">
        <v>122</v>
      </c>
      <c r="L485" s="18">
        <v>205</v>
      </c>
      <c r="M485" s="18">
        <v>392</v>
      </c>
      <c r="N485" s="18">
        <v>163</v>
      </c>
      <c r="O485" s="18">
        <v>433.27499999999998</v>
      </c>
      <c r="P485" s="18">
        <v>475.19900000000001</v>
      </c>
      <c r="Q485" s="18">
        <v>491.33020519480527</v>
      </c>
      <c r="R485" s="18">
        <v>626.81730942355318</v>
      </c>
      <c r="S485" s="18">
        <v>327.21926372620544</v>
      </c>
    </row>
    <row r="486" spans="1:19" outlineLevel="1" x14ac:dyDescent="0.45">
      <c r="A486" s="8"/>
      <c r="B486" s="11" t="s">
        <v>157</v>
      </c>
      <c r="C486" s="7" t="s">
        <v>152</v>
      </c>
      <c r="D486" s="18">
        <v>0</v>
      </c>
      <c r="E486" s="18" t="s">
        <v>144</v>
      </c>
      <c r="F486" s="18" t="s">
        <v>144</v>
      </c>
      <c r="G486" s="18" t="s">
        <v>0</v>
      </c>
      <c r="H486" s="18" t="s">
        <v>0</v>
      </c>
      <c r="I486" s="18">
        <v>0</v>
      </c>
      <c r="J486" s="18">
        <v>240</v>
      </c>
      <c r="K486" s="18">
        <v>150</v>
      </c>
      <c r="L486" s="18">
        <v>166</v>
      </c>
      <c r="M486" s="18">
        <v>158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</row>
    <row r="487" spans="1:19" outlineLevel="1" x14ac:dyDescent="0.45">
      <c r="A487" s="8"/>
      <c r="B487" s="11" t="s">
        <v>158</v>
      </c>
      <c r="C487" s="7" t="s">
        <v>188</v>
      </c>
      <c r="D487" s="18">
        <v>1197.6004620000001</v>
      </c>
      <c r="E487" s="18">
        <v>1273</v>
      </c>
      <c r="F487" s="18">
        <v>1675</v>
      </c>
      <c r="G487" s="18">
        <v>1981</v>
      </c>
      <c r="H487" s="18">
        <v>2093</v>
      </c>
      <c r="I487" s="18" t="s">
        <v>123</v>
      </c>
      <c r="J487" s="18">
        <v>2747</v>
      </c>
      <c r="K487" s="18">
        <v>2145</v>
      </c>
      <c r="L487" s="18">
        <v>2667</v>
      </c>
      <c r="M487" s="18">
        <v>0</v>
      </c>
      <c r="N487" s="18">
        <v>284.95999999999998</v>
      </c>
      <c r="O487" s="18">
        <v>3816.1439999999998</v>
      </c>
      <c r="P487" s="18">
        <v>4593.7179999999998</v>
      </c>
      <c r="Q487" s="18">
        <v>3679.809741795325</v>
      </c>
      <c r="R487" s="18">
        <v>3130.1651965069204</v>
      </c>
      <c r="S487" s="18">
        <v>1219.31856179891</v>
      </c>
    </row>
    <row r="488" spans="1:19" outlineLevel="1" x14ac:dyDescent="0.45">
      <c r="A488" s="8"/>
      <c r="B488" s="11" t="s">
        <v>186</v>
      </c>
      <c r="C488" s="7" t="s">
        <v>152</v>
      </c>
      <c r="D488" s="18">
        <v>0</v>
      </c>
      <c r="E488" s="18">
        <v>81.39</v>
      </c>
      <c r="F488" s="18">
        <v>94.781999999999996</v>
      </c>
      <c r="G488" s="18">
        <v>207</v>
      </c>
      <c r="H488" s="18">
        <v>156.846</v>
      </c>
      <c r="I488" s="18">
        <v>140.4</v>
      </c>
      <c r="J488" s="18">
        <v>0.59099999999999997</v>
      </c>
      <c r="K488" s="18">
        <v>0.60299999999999998</v>
      </c>
      <c r="L488" s="18">
        <v>355</v>
      </c>
      <c r="M488" s="18">
        <v>27</v>
      </c>
      <c r="N488" s="18">
        <v>158.62</v>
      </c>
      <c r="O488" s="18">
        <v>408.529</v>
      </c>
      <c r="P488" s="18">
        <v>692.53099999999995</v>
      </c>
      <c r="Q488" s="18">
        <v>777.11086512189127</v>
      </c>
      <c r="R488" s="18">
        <v>555.68146974403226</v>
      </c>
      <c r="S488" s="18">
        <v>225.30786874835707</v>
      </c>
    </row>
    <row r="489" spans="1:19" outlineLevel="1" x14ac:dyDescent="0.45">
      <c r="A489" s="8"/>
      <c r="B489" s="11" t="s">
        <v>159</v>
      </c>
      <c r="C489" s="7" t="s">
        <v>152</v>
      </c>
      <c r="D489" s="18">
        <v>83.439675000000022</v>
      </c>
      <c r="E489" s="18">
        <v>18</v>
      </c>
      <c r="F489" s="18">
        <v>25</v>
      </c>
      <c r="G489" s="18">
        <v>34</v>
      </c>
      <c r="H489" s="18">
        <v>15</v>
      </c>
      <c r="I489" s="18" t="s">
        <v>125</v>
      </c>
      <c r="J489" s="18">
        <v>66</v>
      </c>
      <c r="K489" s="18">
        <v>97</v>
      </c>
      <c r="L489" s="18">
        <v>19</v>
      </c>
      <c r="M489" s="18">
        <v>19</v>
      </c>
      <c r="N489" s="18">
        <v>14.98</v>
      </c>
      <c r="O489" s="18">
        <v>46.478000000000002</v>
      </c>
      <c r="P489" s="18">
        <v>51.274999999999999</v>
      </c>
      <c r="Q489" s="18">
        <v>52.7762008857</v>
      </c>
      <c r="R489" s="18">
        <v>57.594593590254192</v>
      </c>
      <c r="S489" s="18">
        <v>0</v>
      </c>
    </row>
    <row r="490" spans="1:19" outlineLevel="1" x14ac:dyDescent="0.45">
      <c r="A490" s="8"/>
      <c r="B490" s="11" t="s">
        <v>184</v>
      </c>
      <c r="C490" s="7" t="s">
        <v>153</v>
      </c>
      <c r="D490" s="18">
        <v>36.352800000000002</v>
      </c>
      <c r="E490" s="18">
        <v>16</v>
      </c>
      <c r="F490" s="18">
        <v>16</v>
      </c>
      <c r="G490" s="18">
        <v>112</v>
      </c>
      <c r="H490" s="18">
        <v>9</v>
      </c>
      <c r="I490" s="18" t="s">
        <v>105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  <c r="Q490" s="18">
        <v>0</v>
      </c>
      <c r="R490" s="18">
        <v>0</v>
      </c>
      <c r="S490" s="18">
        <v>0</v>
      </c>
    </row>
    <row r="491" spans="1:19" outlineLevel="1" x14ac:dyDescent="0.45">
      <c r="A491" s="8"/>
      <c r="B491" s="10" t="s">
        <v>160</v>
      </c>
      <c r="C491" s="7" t="s">
        <v>150</v>
      </c>
      <c r="D491" s="18">
        <v>0</v>
      </c>
      <c r="E491" s="18">
        <v>0</v>
      </c>
      <c r="F491" s="18">
        <v>0</v>
      </c>
      <c r="G491" s="18">
        <v>0</v>
      </c>
      <c r="H491" s="18">
        <v>0</v>
      </c>
      <c r="I491" s="18" t="s">
        <v>77</v>
      </c>
      <c r="J491" s="18">
        <v>17777</v>
      </c>
      <c r="K491" s="18">
        <v>21</v>
      </c>
      <c r="L491" s="18">
        <v>25</v>
      </c>
      <c r="M491" s="18">
        <v>25</v>
      </c>
      <c r="N491" s="18">
        <v>20</v>
      </c>
      <c r="O491" s="18">
        <v>115.374456</v>
      </c>
      <c r="P491" s="18">
        <v>268.76100000000002</v>
      </c>
      <c r="Q491" s="18">
        <v>314.98227493761846</v>
      </c>
      <c r="R491" s="18">
        <v>420.91735361365886</v>
      </c>
      <c r="S491" s="18">
        <v>623.74077657879729</v>
      </c>
    </row>
    <row r="492" spans="1:19" outlineLevel="1" x14ac:dyDescent="0.45">
      <c r="A492" s="8"/>
      <c r="B492" s="11" t="s">
        <v>146</v>
      </c>
      <c r="C492" s="7" t="s">
        <v>150</v>
      </c>
      <c r="D492" s="18">
        <v>0</v>
      </c>
      <c r="E492" s="18">
        <v>0</v>
      </c>
      <c r="F492" s="18">
        <v>0</v>
      </c>
      <c r="G492" s="18">
        <v>0</v>
      </c>
      <c r="H492" s="18">
        <v>0</v>
      </c>
      <c r="I492" s="18" t="s">
        <v>77</v>
      </c>
      <c r="J492" s="18">
        <v>17768</v>
      </c>
      <c r="K492" s="18" t="s">
        <v>0</v>
      </c>
      <c r="L492" s="18" t="s">
        <v>0</v>
      </c>
      <c r="M492" s="18">
        <v>0</v>
      </c>
      <c r="N492" s="18">
        <v>0</v>
      </c>
      <c r="O492" s="18">
        <v>0</v>
      </c>
      <c r="P492" s="18">
        <v>0</v>
      </c>
      <c r="Q492" s="18">
        <v>0</v>
      </c>
      <c r="R492" s="18">
        <v>0</v>
      </c>
      <c r="S492" s="18">
        <v>0</v>
      </c>
    </row>
    <row r="493" spans="1:19" outlineLevel="1" x14ac:dyDescent="0.45">
      <c r="A493" s="8"/>
      <c r="B493" s="11" t="s">
        <v>147</v>
      </c>
      <c r="C493" s="7" t="s">
        <v>150</v>
      </c>
      <c r="D493" s="18">
        <v>0</v>
      </c>
      <c r="E493" s="18">
        <v>0</v>
      </c>
      <c r="F493" s="18">
        <v>0</v>
      </c>
      <c r="G493" s="18">
        <v>0</v>
      </c>
      <c r="H493" s="18">
        <v>0</v>
      </c>
      <c r="I493" s="18">
        <v>0</v>
      </c>
      <c r="J493" s="18">
        <v>8</v>
      </c>
      <c r="K493" s="18">
        <v>21</v>
      </c>
      <c r="L493" s="18">
        <v>25</v>
      </c>
      <c r="M493" s="18">
        <v>25</v>
      </c>
      <c r="N493" s="18">
        <v>20</v>
      </c>
      <c r="O493" s="18">
        <v>115.374456</v>
      </c>
      <c r="P493" s="18">
        <v>268.76100000000002</v>
      </c>
      <c r="Q493" s="18">
        <v>314.98227493761846</v>
      </c>
      <c r="R493" s="18">
        <v>420.91735361365886</v>
      </c>
      <c r="S493" s="18">
        <v>623.74077657879729</v>
      </c>
    </row>
    <row r="494" spans="1:19" outlineLevel="1" x14ac:dyDescent="0.45">
      <c r="A494" s="8"/>
      <c r="B494" s="11" t="s">
        <v>176</v>
      </c>
      <c r="C494" s="24" t="s">
        <v>150</v>
      </c>
      <c r="D494" s="18">
        <v>0</v>
      </c>
      <c r="E494" s="18">
        <v>0</v>
      </c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18">
        <v>0</v>
      </c>
      <c r="L494" s="18">
        <v>0</v>
      </c>
      <c r="M494" s="18">
        <v>0</v>
      </c>
      <c r="N494" s="18">
        <v>0</v>
      </c>
      <c r="O494" s="18">
        <v>0</v>
      </c>
      <c r="P494" s="18">
        <v>0</v>
      </c>
      <c r="Q494" s="18">
        <v>0</v>
      </c>
      <c r="R494" s="18">
        <v>0</v>
      </c>
      <c r="S494" s="18">
        <v>0</v>
      </c>
    </row>
    <row r="495" spans="1:19" s="33" customFormat="1" x14ac:dyDescent="0.45">
      <c r="A495" s="37" t="s">
        <v>13</v>
      </c>
      <c r="B495" s="35" t="s">
        <v>149</v>
      </c>
      <c r="C495" s="30" t="s">
        <v>151</v>
      </c>
      <c r="D495" s="31">
        <v>3205.1059786518731</v>
      </c>
      <c r="E495" s="31">
        <v>3063</v>
      </c>
      <c r="F495" s="31">
        <v>2762</v>
      </c>
      <c r="G495" s="31">
        <v>2609</v>
      </c>
      <c r="H495" s="31">
        <v>2770</v>
      </c>
      <c r="I495" s="31" t="s">
        <v>23</v>
      </c>
      <c r="J495" s="31">
        <v>2490</v>
      </c>
      <c r="K495" s="31">
        <v>2553</v>
      </c>
      <c r="L495" s="31">
        <v>2812</v>
      </c>
      <c r="M495" s="31">
        <v>2873</v>
      </c>
      <c r="N495" s="31">
        <v>2828</v>
      </c>
      <c r="O495" s="31">
        <v>2673.8359999999998</v>
      </c>
      <c r="P495" s="31">
        <v>2600.806</v>
      </c>
      <c r="Q495" s="31">
        <v>2513.0708129618492</v>
      </c>
      <c r="R495" s="31">
        <v>2417.9596730434878</v>
      </c>
      <c r="S495" s="31">
        <v>2301.9992320000101</v>
      </c>
    </row>
    <row r="496" spans="1:19" outlineLevel="1" x14ac:dyDescent="0.45">
      <c r="A496" s="8"/>
      <c r="B496" s="10" t="s">
        <v>264</v>
      </c>
      <c r="C496" s="7" t="s">
        <v>150</v>
      </c>
      <c r="D496" s="18">
        <v>845.7975527499998</v>
      </c>
      <c r="E496" s="18">
        <v>1897</v>
      </c>
      <c r="F496" s="18">
        <v>3883</v>
      </c>
      <c r="G496" s="18">
        <v>19766</v>
      </c>
      <c r="H496" s="18">
        <v>39139</v>
      </c>
      <c r="I496" s="18">
        <v>51353</v>
      </c>
      <c r="J496" s="18">
        <v>61732</v>
      </c>
      <c r="K496" s="18">
        <v>77763</v>
      </c>
      <c r="L496" s="18">
        <v>106297</v>
      </c>
      <c r="M496" s="18">
        <v>183928</v>
      </c>
      <c r="N496" s="18">
        <v>377790</v>
      </c>
      <c r="O496" s="18">
        <v>576115.66099999996</v>
      </c>
      <c r="P496" s="18">
        <v>830745.57799999998</v>
      </c>
      <c r="Q496" s="18">
        <v>1112940.2738334252</v>
      </c>
      <c r="R496" s="18">
        <v>1735339.1634677628</v>
      </c>
      <c r="S496" s="18">
        <v>2478947.3740581577</v>
      </c>
    </row>
    <row r="497" spans="1:19" outlineLevel="1" x14ac:dyDescent="0.45">
      <c r="A497" s="8"/>
      <c r="B497" s="11" t="s">
        <v>146</v>
      </c>
      <c r="C497" s="7" t="s">
        <v>150</v>
      </c>
      <c r="D497" s="18">
        <v>43</v>
      </c>
      <c r="E497" s="18">
        <v>169</v>
      </c>
      <c r="F497" s="18">
        <v>307</v>
      </c>
      <c r="G497" s="18">
        <v>14426</v>
      </c>
      <c r="H497" s="18">
        <v>32259</v>
      </c>
      <c r="I497" s="18">
        <v>42230</v>
      </c>
      <c r="J497" s="18">
        <v>49540</v>
      </c>
      <c r="K497" s="18">
        <v>60224</v>
      </c>
      <c r="L497" s="18">
        <v>85491</v>
      </c>
      <c r="M497" s="18">
        <v>153592</v>
      </c>
      <c r="N497" s="18">
        <v>342181</v>
      </c>
      <c r="O497" s="18">
        <v>532969.60800000001</v>
      </c>
      <c r="P497" s="18">
        <v>772788.19400000002</v>
      </c>
      <c r="Q497" s="18">
        <v>1045283.1685160015</v>
      </c>
      <c r="R497" s="18">
        <v>1547863.2194770013</v>
      </c>
      <c r="S497" s="18">
        <v>2244662.8953819941</v>
      </c>
    </row>
    <row r="498" spans="1:19" outlineLevel="1" x14ac:dyDescent="0.45">
      <c r="A498" s="8"/>
      <c r="B498" s="11" t="s">
        <v>147</v>
      </c>
      <c r="C498" s="7" t="s">
        <v>150</v>
      </c>
      <c r="D498" s="18">
        <v>802.7975527499998</v>
      </c>
      <c r="E498" s="18">
        <v>1728</v>
      </c>
      <c r="F498" s="18">
        <v>3576</v>
      </c>
      <c r="G498" s="18">
        <v>5340</v>
      </c>
      <c r="H498" s="18">
        <v>6880</v>
      </c>
      <c r="I498" s="18" t="s">
        <v>42</v>
      </c>
      <c r="J498" s="18">
        <v>12192</v>
      </c>
      <c r="K498" s="18">
        <v>17539</v>
      </c>
      <c r="L498" s="18">
        <v>20806</v>
      </c>
      <c r="M498" s="18">
        <v>30336</v>
      </c>
      <c r="N498" s="18">
        <v>35609</v>
      </c>
      <c r="O498" s="18">
        <v>43146.053</v>
      </c>
      <c r="P498" s="18">
        <v>57957.383999999998</v>
      </c>
      <c r="Q498" s="18">
        <v>67657.105317423804</v>
      </c>
      <c r="R498" s="18">
        <v>187475.94399076147</v>
      </c>
      <c r="S498" s="18">
        <v>234284.47867616377</v>
      </c>
    </row>
    <row r="499" spans="1:19" outlineLevel="1" x14ac:dyDescent="0.45">
      <c r="A499" s="8"/>
      <c r="B499" s="10" t="s">
        <v>142</v>
      </c>
      <c r="C499" s="7" t="s">
        <v>150</v>
      </c>
      <c r="D499" s="18">
        <v>3.504</v>
      </c>
      <c r="E499" s="18">
        <v>5</v>
      </c>
      <c r="F499" s="18">
        <v>5</v>
      </c>
      <c r="G499" s="18">
        <v>5</v>
      </c>
      <c r="H499" s="18">
        <v>5</v>
      </c>
      <c r="I499" s="18" t="s">
        <v>61</v>
      </c>
      <c r="J499" s="18">
        <v>22</v>
      </c>
      <c r="K499" s="18">
        <v>22</v>
      </c>
      <c r="L499" s="18">
        <v>22</v>
      </c>
      <c r="M499" s="18">
        <v>22</v>
      </c>
      <c r="N499" s="18">
        <v>24</v>
      </c>
      <c r="O499" s="18">
        <v>1029.2650176</v>
      </c>
      <c r="P499" s="18">
        <v>2972.2599999999998</v>
      </c>
      <c r="Q499" s="18">
        <v>3025.0216273814895</v>
      </c>
      <c r="R499" s="18">
        <v>2665.8702367938326</v>
      </c>
      <c r="S499" s="18">
        <v>2986.4464986810754</v>
      </c>
    </row>
    <row r="500" spans="1:19" outlineLevel="1" x14ac:dyDescent="0.45">
      <c r="A500" s="8"/>
      <c r="B500" s="11" t="s">
        <v>146</v>
      </c>
      <c r="C500" s="7" t="s">
        <v>150</v>
      </c>
      <c r="D500" s="18">
        <v>0</v>
      </c>
      <c r="E500" s="18">
        <v>0</v>
      </c>
      <c r="F500" s="18">
        <v>0</v>
      </c>
      <c r="G500" s="18">
        <v>0</v>
      </c>
      <c r="H500" s="18">
        <v>0</v>
      </c>
      <c r="I500" s="18">
        <v>0</v>
      </c>
      <c r="J500" s="18" t="s">
        <v>0</v>
      </c>
      <c r="K500" s="18" t="s">
        <v>0</v>
      </c>
      <c r="L500" s="18">
        <v>0</v>
      </c>
      <c r="M500" s="18">
        <v>0</v>
      </c>
      <c r="N500" s="18">
        <v>0</v>
      </c>
      <c r="O500" s="18">
        <v>996.48719999999992</v>
      </c>
      <c r="P500" s="18">
        <v>2924.1489999999999</v>
      </c>
      <c r="Q500" s="18">
        <v>2971.8557999999998</v>
      </c>
      <c r="R500" s="18">
        <v>2617.0956000000001</v>
      </c>
      <c r="S500" s="18">
        <v>2934.4626000000003</v>
      </c>
    </row>
    <row r="501" spans="1:19" outlineLevel="1" x14ac:dyDescent="0.45">
      <c r="A501" s="8"/>
      <c r="B501" s="11" t="s">
        <v>147</v>
      </c>
      <c r="C501" s="7" t="s">
        <v>150</v>
      </c>
      <c r="D501" s="18">
        <v>3.504</v>
      </c>
      <c r="E501" s="18">
        <v>5</v>
      </c>
      <c r="F501" s="18">
        <v>5</v>
      </c>
      <c r="G501" s="18">
        <v>5</v>
      </c>
      <c r="H501" s="18">
        <v>5</v>
      </c>
      <c r="I501" s="18" t="s">
        <v>61</v>
      </c>
      <c r="J501" s="18">
        <v>22</v>
      </c>
      <c r="K501" s="18">
        <v>22</v>
      </c>
      <c r="L501" s="18">
        <v>22</v>
      </c>
      <c r="M501" s="18">
        <v>22</v>
      </c>
      <c r="N501" s="18">
        <v>24</v>
      </c>
      <c r="O501" s="18">
        <v>32.777817599999999</v>
      </c>
      <c r="P501" s="18">
        <v>48.110999999999997</v>
      </c>
      <c r="Q501" s="18">
        <v>53.165827381489436</v>
      </c>
      <c r="R501" s="18">
        <v>48.774636793832578</v>
      </c>
      <c r="S501" s="18">
        <v>51.983898681074862</v>
      </c>
    </row>
    <row r="502" spans="1:19" outlineLevel="1" x14ac:dyDescent="0.45">
      <c r="A502" s="8"/>
      <c r="B502" s="10" t="s">
        <v>143</v>
      </c>
      <c r="C502" s="7" t="s">
        <v>150</v>
      </c>
      <c r="D502" s="18">
        <v>13900</v>
      </c>
      <c r="E502" s="18">
        <v>13215</v>
      </c>
      <c r="F502" s="18">
        <v>11695</v>
      </c>
      <c r="G502" s="18">
        <v>18865</v>
      </c>
      <c r="H502" s="18">
        <v>33297</v>
      </c>
      <c r="I502" s="18">
        <v>66709</v>
      </c>
      <c r="J502" s="18">
        <v>69790</v>
      </c>
      <c r="K502" s="18">
        <v>89820</v>
      </c>
      <c r="L502" s="18">
        <v>107582</v>
      </c>
      <c r="M502" s="18">
        <v>99577</v>
      </c>
      <c r="N502" s="18">
        <v>96996</v>
      </c>
      <c r="O502" s="18">
        <v>81839.96598600001</v>
      </c>
      <c r="P502" s="18">
        <v>79375.831000000006</v>
      </c>
      <c r="Q502" s="18">
        <v>76777.953318</v>
      </c>
      <c r="R502" s="18">
        <v>76824.408492000002</v>
      </c>
      <c r="S502" s="18">
        <v>61598.744956000002</v>
      </c>
    </row>
    <row r="503" spans="1:19" outlineLevel="1" x14ac:dyDescent="0.45">
      <c r="A503" s="8"/>
      <c r="B503" s="11" t="s">
        <v>146</v>
      </c>
      <c r="C503" s="7" t="s">
        <v>150</v>
      </c>
      <c r="D503" s="18">
        <v>13553</v>
      </c>
      <c r="E503" s="18">
        <v>12913</v>
      </c>
      <c r="F503" s="18">
        <v>11560</v>
      </c>
      <c r="G503" s="18">
        <v>18855</v>
      </c>
      <c r="H503" s="18">
        <v>33253</v>
      </c>
      <c r="I503" s="18">
        <v>66638</v>
      </c>
      <c r="J503" s="18">
        <v>69701</v>
      </c>
      <c r="K503" s="18">
        <v>89756</v>
      </c>
      <c r="L503" s="18">
        <v>107531</v>
      </c>
      <c r="M503" s="18">
        <v>99476</v>
      </c>
      <c r="N503" s="18">
        <v>96872</v>
      </c>
      <c r="O503" s="18">
        <v>81793.615986000004</v>
      </c>
      <c r="P503" s="18">
        <v>79322.172000000006</v>
      </c>
      <c r="Q503" s="18">
        <v>76687.641317999994</v>
      </c>
      <c r="R503" s="18">
        <v>76773.134491999997</v>
      </c>
      <c r="S503" s="18">
        <v>61498.593956000004</v>
      </c>
    </row>
    <row r="504" spans="1:19" outlineLevel="1" x14ac:dyDescent="0.45">
      <c r="A504" s="8"/>
      <c r="B504" s="11" t="s">
        <v>147</v>
      </c>
      <c r="C504" s="7" t="s">
        <v>150</v>
      </c>
      <c r="D504" s="18">
        <v>347</v>
      </c>
      <c r="E504" s="18">
        <v>302</v>
      </c>
      <c r="F504" s="18">
        <v>135</v>
      </c>
      <c r="G504" s="18">
        <v>10</v>
      </c>
      <c r="H504" s="18">
        <v>44</v>
      </c>
      <c r="I504" s="18" t="s">
        <v>74</v>
      </c>
      <c r="J504" s="18">
        <v>89</v>
      </c>
      <c r="K504" s="18">
        <v>64</v>
      </c>
      <c r="L504" s="18">
        <v>51</v>
      </c>
      <c r="M504" s="18">
        <v>101</v>
      </c>
      <c r="N504" s="18">
        <v>124</v>
      </c>
      <c r="O504" s="18">
        <v>46.35</v>
      </c>
      <c r="P504" s="18">
        <v>53.658999999999999</v>
      </c>
      <c r="Q504" s="18">
        <v>90.311999999999998</v>
      </c>
      <c r="R504" s="18">
        <v>51.274000000000001</v>
      </c>
      <c r="S504" s="18">
        <v>100.151</v>
      </c>
    </row>
    <row r="505" spans="1:19" outlineLevel="1" x14ac:dyDescent="0.45">
      <c r="A505" s="8"/>
      <c r="B505" s="10" t="s">
        <v>166</v>
      </c>
      <c r="C505" s="7" t="s">
        <v>151</v>
      </c>
      <c r="D505" s="18">
        <v>247.48415999999997</v>
      </c>
      <c r="E505" s="18">
        <v>647</v>
      </c>
      <c r="F505" s="18">
        <v>1193</v>
      </c>
      <c r="G505" s="18">
        <v>1447</v>
      </c>
      <c r="H505" s="18">
        <v>1525</v>
      </c>
      <c r="I505" s="18" t="s">
        <v>135</v>
      </c>
      <c r="J505" s="18">
        <v>3120</v>
      </c>
      <c r="K505" s="18">
        <v>5576</v>
      </c>
      <c r="L505" s="18">
        <v>8019</v>
      </c>
      <c r="M505" s="18">
        <v>9907</v>
      </c>
      <c r="N505" s="18">
        <v>11808.775170879529</v>
      </c>
      <c r="O505" s="18">
        <v>11970.934999999999</v>
      </c>
      <c r="P505" s="18">
        <v>14133.169</v>
      </c>
      <c r="Q505" s="18">
        <v>16548.638062497546</v>
      </c>
      <c r="R505" s="18">
        <v>18994.532036097811</v>
      </c>
      <c r="S505" s="18">
        <v>20659.018610397525</v>
      </c>
    </row>
    <row r="506" spans="1:19" outlineLevel="1" x14ac:dyDescent="0.45">
      <c r="A506" s="8"/>
      <c r="B506" s="10" t="s">
        <v>175</v>
      </c>
      <c r="C506" s="7" t="s">
        <v>151</v>
      </c>
      <c r="D506" s="18">
        <v>0</v>
      </c>
      <c r="E506" s="18">
        <v>0</v>
      </c>
      <c r="F506" s="18">
        <v>0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129.10880035407681</v>
      </c>
      <c r="O506" s="18">
        <v>291.11906380008674</v>
      </c>
      <c r="P506" s="18">
        <v>713.15599999999995</v>
      </c>
      <c r="Q506" s="18">
        <v>1382.1391143679907</v>
      </c>
      <c r="R506" s="18">
        <v>1528.2052695513903</v>
      </c>
      <c r="S506" s="18">
        <v>1529.457516585406</v>
      </c>
    </row>
    <row r="507" spans="1:19" outlineLevel="1" x14ac:dyDescent="0.45">
      <c r="A507" s="8"/>
      <c r="B507" s="10" t="s">
        <v>167</v>
      </c>
      <c r="C507" s="7" t="s">
        <v>150</v>
      </c>
      <c r="D507" s="18">
        <v>0</v>
      </c>
      <c r="E507" s="18">
        <v>0</v>
      </c>
      <c r="F507" s="18">
        <v>0</v>
      </c>
      <c r="G507" s="18">
        <v>0</v>
      </c>
      <c r="H507" s="18">
        <v>0</v>
      </c>
      <c r="I507" s="18">
        <v>0</v>
      </c>
      <c r="J507" s="18" t="s">
        <v>0</v>
      </c>
      <c r="K507" s="18" t="s">
        <v>0</v>
      </c>
      <c r="L507" s="18" t="s">
        <v>0</v>
      </c>
      <c r="M507" s="18">
        <v>0</v>
      </c>
      <c r="N507" s="18">
        <v>0</v>
      </c>
      <c r="O507" s="18">
        <v>0</v>
      </c>
      <c r="P507" s="18">
        <v>0</v>
      </c>
      <c r="Q507" s="18">
        <v>0</v>
      </c>
      <c r="R507" s="18">
        <v>0</v>
      </c>
      <c r="S507" s="18">
        <v>0</v>
      </c>
    </row>
    <row r="508" spans="1:19" outlineLevel="1" x14ac:dyDescent="0.45">
      <c r="A508" s="8"/>
      <c r="B508" s="10" t="s">
        <v>19</v>
      </c>
      <c r="C508" s="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1:19" outlineLevel="1" x14ac:dyDescent="0.45">
      <c r="A509" s="8"/>
      <c r="B509" s="11" t="s">
        <v>178</v>
      </c>
      <c r="C509" s="7" t="s">
        <v>150</v>
      </c>
      <c r="D509" s="18">
        <v>0</v>
      </c>
      <c r="E509" s="18">
        <v>0</v>
      </c>
      <c r="F509" s="18">
        <v>0</v>
      </c>
      <c r="G509" s="18" t="s">
        <v>0</v>
      </c>
      <c r="H509" s="18" t="s">
        <v>0</v>
      </c>
      <c r="I509" s="18">
        <v>209</v>
      </c>
      <c r="J509" s="18">
        <v>270</v>
      </c>
      <c r="K509" s="18">
        <v>0</v>
      </c>
      <c r="L509" s="18">
        <v>0</v>
      </c>
      <c r="M509" s="18">
        <v>0</v>
      </c>
      <c r="N509" s="18">
        <v>0</v>
      </c>
      <c r="O509" s="18">
        <v>0</v>
      </c>
      <c r="P509" s="18">
        <v>0</v>
      </c>
      <c r="Q509" s="18">
        <v>0</v>
      </c>
      <c r="R509" s="18">
        <v>0</v>
      </c>
      <c r="S509" s="18">
        <v>0</v>
      </c>
    </row>
    <row r="510" spans="1:19" outlineLevel="1" x14ac:dyDescent="0.45">
      <c r="A510" s="8"/>
      <c r="B510" s="11" t="s">
        <v>179</v>
      </c>
      <c r="C510" s="7" t="s">
        <v>191</v>
      </c>
      <c r="D510" s="18">
        <v>10.558959999999999</v>
      </c>
      <c r="E510" s="18">
        <v>1.141</v>
      </c>
      <c r="F510" s="18">
        <v>1.141</v>
      </c>
      <c r="G510" s="18">
        <v>12.557</v>
      </c>
      <c r="H510" s="18">
        <v>12.897</v>
      </c>
      <c r="I510" s="18">
        <v>12.897</v>
      </c>
      <c r="J510" s="18">
        <v>15.331</v>
      </c>
      <c r="K510" s="18">
        <v>129.32</v>
      </c>
      <c r="L510" s="18">
        <v>130.51319716</v>
      </c>
      <c r="M510" s="18">
        <v>1</v>
      </c>
      <c r="N510" s="18">
        <v>43</v>
      </c>
      <c r="O510" s="18">
        <v>14.266999999999999</v>
      </c>
      <c r="P510" s="18">
        <v>31.113</v>
      </c>
      <c r="Q510" s="18">
        <v>38.68911141758813</v>
      </c>
      <c r="R510" s="18">
        <v>50.512658870760667</v>
      </c>
      <c r="S510" s="18">
        <v>53.101116764823743</v>
      </c>
    </row>
    <row r="511" spans="1:19" outlineLevel="1" x14ac:dyDescent="0.45">
      <c r="A511" s="8"/>
      <c r="B511" s="11" t="s">
        <v>180</v>
      </c>
      <c r="C511" s="7" t="s">
        <v>150</v>
      </c>
      <c r="D511" s="18">
        <v>0</v>
      </c>
      <c r="E511" s="18" t="s">
        <v>144</v>
      </c>
      <c r="F511" s="18" t="s">
        <v>144</v>
      </c>
      <c r="G511" s="18" t="s">
        <v>0</v>
      </c>
      <c r="H511" s="18" t="s">
        <v>0</v>
      </c>
      <c r="I511" s="18">
        <v>0</v>
      </c>
      <c r="J511" s="18" t="s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0</v>
      </c>
      <c r="P511" s="18">
        <v>0</v>
      </c>
      <c r="Q511" s="18">
        <v>0</v>
      </c>
      <c r="R511" s="18">
        <v>0</v>
      </c>
      <c r="S511" s="18">
        <v>0</v>
      </c>
    </row>
    <row r="512" spans="1:19" outlineLevel="1" x14ac:dyDescent="0.45">
      <c r="A512" s="8"/>
      <c r="B512" s="11" t="s">
        <v>181</v>
      </c>
      <c r="C512" s="7" t="s">
        <v>191</v>
      </c>
      <c r="D512" s="18">
        <v>0</v>
      </c>
      <c r="E512" s="18">
        <v>0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0</v>
      </c>
      <c r="P512" s="18">
        <v>0</v>
      </c>
      <c r="Q512" s="18">
        <v>0</v>
      </c>
      <c r="R512" s="18">
        <v>0</v>
      </c>
      <c r="S512" s="18">
        <v>0</v>
      </c>
    </row>
    <row r="513" spans="1:19" outlineLevel="1" x14ac:dyDescent="0.45">
      <c r="A513" s="8"/>
      <c r="B513" s="11" t="s">
        <v>165</v>
      </c>
      <c r="C513" s="7" t="s">
        <v>189</v>
      </c>
      <c r="D513" s="18">
        <v>0</v>
      </c>
      <c r="E513" s="18" t="s">
        <v>144</v>
      </c>
      <c r="F513" s="18" t="s">
        <v>144</v>
      </c>
      <c r="G513" s="18" t="s">
        <v>0</v>
      </c>
      <c r="H513" s="18" t="s">
        <v>0</v>
      </c>
      <c r="I513" s="18">
        <v>0</v>
      </c>
      <c r="J513" s="18" t="s">
        <v>0</v>
      </c>
      <c r="K513" s="18" t="s">
        <v>0</v>
      </c>
      <c r="L513" s="18" t="s">
        <v>0</v>
      </c>
      <c r="M513" s="18">
        <v>19316</v>
      </c>
      <c r="N513" s="18">
        <v>21944.791052799999</v>
      </c>
      <c r="O513" s="18">
        <v>199.27600000000001</v>
      </c>
      <c r="P513" s="18">
        <v>194.155</v>
      </c>
      <c r="Q513" s="18">
        <v>356.08384562227616</v>
      </c>
      <c r="R513" s="18">
        <v>367.4302720776376</v>
      </c>
      <c r="S513" s="18">
        <v>361.14206712947356</v>
      </c>
    </row>
    <row r="514" spans="1:19" outlineLevel="1" x14ac:dyDescent="0.45">
      <c r="A514" s="8"/>
      <c r="B514" s="11" t="s">
        <v>182</v>
      </c>
      <c r="C514" s="7" t="s">
        <v>195</v>
      </c>
      <c r="D514" s="18">
        <v>0</v>
      </c>
      <c r="E514" s="18">
        <v>0</v>
      </c>
      <c r="F514" s="18">
        <v>0</v>
      </c>
      <c r="G514" s="18">
        <v>0</v>
      </c>
      <c r="H514" s="18">
        <v>0</v>
      </c>
      <c r="I514" s="18">
        <v>0</v>
      </c>
      <c r="J514" s="18">
        <v>0</v>
      </c>
      <c r="K514" s="18">
        <v>27.135999999999999</v>
      </c>
      <c r="L514" s="18">
        <v>114.749</v>
      </c>
      <c r="M514" s="18">
        <v>194</v>
      </c>
      <c r="N514" s="18">
        <v>32.32</v>
      </c>
      <c r="O514" s="18">
        <v>88.534000000000006</v>
      </c>
      <c r="P514" s="18">
        <v>36.539000000000001</v>
      </c>
      <c r="Q514" s="18">
        <v>5.8499999999999996E-2</v>
      </c>
      <c r="R514" s="18">
        <v>716.34299999999996</v>
      </c>
      <c r="S514" s="18">
        <v>779.07132031675997</v>
      </c>
    </row>
    <row r="515" spans="1:19" outlineLevel="1" x14ac:dyDescent="0.45">
      <c r="A515" s="8"/>
      <c r="B515" s="11" t="s">
        <v>164</v>
      </c>
      <c r="C515" s="7" t="s">
        <v>187</v>
      </c>
      <c r="D515" s="18">
        <v>2205.1913624999997</v>
      </c>
      <c r="E515" s="18">
        <v>2248</v>
      </c>
      <c r="F515" s="18">
        <v>2354</v>
      </c>
      <c r="G515" s="18">
        <v>2193</v>
      </c>
      <c r="H515" s="18">
        <v>1561</v>
      </c>
      <c r="I515" s="18" t="s">
        <v>57</v>
      </c>
      <c r="J515" s="18">
        <v>1235</v>
      </c>
      <c r="K515" s="18">
        <v>1190</v>
      </c>
      <c r="L515" s="18">
        <v>1151.1024247058824</v>
      </c>
      <c r="M515" s="18">
        <v>11</v>
      </c>
      <c r="N515" s="18">
        <v>7.29</v>
      </c>
      <c r="O515" s="18">
        <v>6.0449999999999999</v>
      </c>
      <c r="P515" s="18">
        <v>6.242</v>
      </c>
      <c r="Q515" s="18">
        <v>7.557269025511137</v>
      </c>
      <c r="R515" s="18">
        <v>7.2245878758662725</v>
      </c>
      <c r="S515" s="18">
        <v>4.9976118358377155</v>
      </c>
    </row>
    <row r="516" spans="1:19" outlineLevel="1" x14ac:dyDescent="0.45">
      <c r="A516" s="8"/>
      <c r="B516" s="11" t="s">
        <v>163</v>
      </c>
      <c r="C516" s="7" t="s">
        <v>195</v>
      </c>
      <c r="D516" s="18">
        <v>7.6159999999999997</v>
      </c>
      <c r="E516" s="18">
        <v>7.5350000000000001</v>
      </c>
      <c r="F516" s="18">
        <v>7.1623999999999999</v>
      </c>
      <c r="G516" s="18">
        <v>5.61</v>
      </c>
      <c r="H516" s="18">
        <v>5.0709999999999997</v>
      </c>
      <c r="I516" s="18">
        <v>3.5529999999999999</v>
      </c>
      <c r="J516" s="18">
        <v>2.8980000000000001</v>
      </c>
      <c r="K516" s="18">
        <v>3.7240000000000002</v>
      </c>
      <c r="L516" s="18">
        <v>12.162000000000001</v>
      </c>
      <c r="M516" s="18">
        <v>6</v>
      </c>
      <c r="N516" s="18">
        <v>16.350000000000001</v>
      </c>
      <c r="O516" s="18">
        <v>23.847999999999999</v>
      </c>
      <c r="P516" s="18">
        <v>766.83500000000004</v>
      </c>
      <c r="Q516" s="18">
        <v>577.57980000000009</v>
      </c>
      <c r="R516" s="18">
        <v>57.654800000000002</v>
      </c>
      <c r="S516" s="18">
        <v>191.59000000000006</v>
      </c>
    </row>
    <row r="517" spans="1:19" outlineLevel="1" x14ac:dyDescent="0.45">
      <c r="A517" s="8"/>
      <c r="B517" s="11" t="s">
        <v>183</v>
      </c>
      <c r="C517" s="7" t="s">
        <v>195</v>
      </c>
      <c r="D517" s="18">
        <v>0</v>
      </c>
      <c r="E517" s="18">
        <v>0</v>
      </c>
      <c r="F517" s="18">
        <v>0</v>
      </c>
      <c r="G517" s="18">
        <v>0</v>
      </c>
      <c r="H517" s="18">
        <v>98.004999999999995</v>
      </c>
      <c r="I517" s="18">
        <v>31.087</v>
      </c>
      <c r="J517" s="18">
        <v>55.987000000000002</v>
      </c>
      <c r="K517" s="18">
        <v>86.79</v>
      </c>
      <c r="L517" s="18">
        <v>273.976</v>
      </c>
      <c r="M517" s="18">
        <v>1808</v>
      </c>
      <c r="N517" s="18">
        <v>1972.8</v>
      </c>
      <c r="O517" s="18">
        <v>2065.922</v>
      </c>
      <c r="P517" s="18">
        <v>1780.1179999999999</v>
      </c>
      <c r="Q517" s="18">
        <v>1633.513542889182</v>
      </c>
      <c r="R517" s="18">
        <v>1530.4064910812983</v>
      </c>
      <c r="S517" s="18">
        <v>1468.9657718471958</v>
      </c>
    </row>
    <row r="518" spans="1:19" outlineLevel="1" x14ac:dyDescent="0.45">
      <c r="A518" s="8"/>
      <c r="B518" s="11" t="s">
        <v>184</v>
      </c>
      <c r="C518" s="7" t="s">
        <v>153</v>
      </c>
      <c r="D518" s="18">
        <v>0</v>
      </c>
      <c r="E518" s="18">
        <v>0</v>
      </c>
      <c r="F518" s="18">
        <v>0</v>
      </c>
      <c r="G518" s="18">
        <v>0</v>
      </c>
      <c r="H518" s="18">
        <v>0</v>
      </c>
      <c r="I518" s="18">
        <v>0</v>
      </c>
      <c r="J518" s="18">
        <v>118</v>
      </c>
      <c r="K518" s="18" t="s">
        <v>0</v>
      </c>
      <c r="L518" s="18">
        <v>49</v>
      </c>
      <c r="M518" s="18">
        <v>60</v>
      </c>
      <c r="N518" s="18">
        <v>458</v>
      </c>
      <c r="O518" s="18">
        <v>508.94200000000001</v>
      </c>
      <c r="P518" s="18">
        <v>538.39499999999998</v>
      </c>
      <c r="Q518" s="18">
        <v>627.08719851576996</v>
      </c>
      <c r="R518" s="18">
        <v>513.46493506493505</v>
      </c>
      <c r="S518" s="18">
        <v>513.46493506493516</v>
      </c>
    </row>
    <row r="519" spans="1:19" outlineLevel="1" x14ac:dyDescent="0.45">
      <c r="A519" s="8"/>
      <c r="B519" s="11" t="s">
        <v>162</v>
      </c>
      <c r="C519" s="7" t="s">
        <v>152</v>
      </c>
      <c r="D519" s="18">
        <v>0</v>
      </c>
      <c r="E519" s="18">
        <v>0</v>
      </c>
      <c r="F519" s="18">
        <v>0</v>
      </c>
      <c r="G519" s="18">
        <v>0</v>
      </c>
      <c r="H519" s="18">
        <v>0</v>
      </c>
      <c r="I519" s="18">
        <v>0</v>
      </c>
      <c r="J519" s="18">
        <v>0</v>
      </c>
      <c r="K519" s="18" t="s">
        <v>0</v>
      </c>
      <c r="L519" s="18" t="s">
        <v>0</v>
      </c>
      <c r="M519" s="18">
        <v>0</v>
      </c>
      <c r="N519" s="18">
        <v>0</v>
      </c>
      <c r="O519" s="18">
        <v>0</v>
      </c>
      <c r="P519" s="18">
        <v>0</v>
      </c>
      <c r="Q519" s="18">
        <v>0</v>
      </c>
      <c r="R519" s="18">
        <v>0</v>
      </c>
      <c r="S519" s="18">
        <v>0</v>
      </c>
    </row>
    <row r="520" spans="1:19" outlineLevel="1" x14ac:dyDescent="0.45">
      <c r="A520" s="8"/>
      <c r="B520" s="11" t="s">
        <v>161</v>
      </c>
      <c r="C520" s="7" t="s">
        <v>187</v>
      </c>
      <c r="D520" s="18">
        <v>0</v>
      </c>
      <c r="E520" s="18">
        <v>0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18">
        <v>158.86000000000001</v>
      </c>
      <c r="L520" s="18">
        <v>0</v>
      </c>
      <c r="M520" s="18">
        <v>250</v>
      </c>
      <c r="N520" s="18">
        <v>428.75</v>
      </c>
      <c r="O520" s="18">
        <v>448.851</v>
      </c>
      <c r="P520" s="18">
        <v>515.87699999999995</v>
      </c>
      <c r="Q520" s="18">
        <v>614.07413131390001</v>
      </c>
      <c r="R520" s="18">
        <v>705.36069085833321</v>
      </c>
      <c r="S520" s="18">
        <v>641.72163826666667</v>
      </c>
    </row>
    <row r="521" spans="1:19" outlineLevel="1" x14ac:dyDescent="0.45">
      <c r="A521" s="8"/>
      <c r="B521" s="11" t="s">
        <v>185</v>
      </c>
      <c r="C521" s="7" t="s">
        <v>152</v>
      </c>
      <c r="D521" s="18">
        <v>0</v>
      </c>
      <c r="E521" s="18">
        <v>0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388</v>
      </c>
      <c r="N521" s="18">
        <v>786.35</v>
      </c>
      <c r="O521" s="18">
        <v>1449.952</v>
      </c>
      <c r="P521" s="18">
        <v>1813.7660000000001</v>
      </c>
      <c r="Q521" s="18">
        <v>2203.46939185048</v>
      </c>
      <c r="R521" s="18">
        <v>1818.2642244485999</v>
      </c>
      <c r="S521" s="18">
        <v>1690.4835225449124</v>
      </c>
    </row>
    <row r="522" spans="1:19" outlineLevel="1" x14ac:dyDescent="0.45">
      <c r="A522" s="8"/>
      <c r="B522" s="11" t="s">
        <v>148</v>
      </c>
      <c r="C522" s="7" t="s">
        <v>189</v>
      </c>
      <c r="D522" s="18">
        <v>0</v>
      </c>
      <c r="E522" s="18">
        <v>0</v>
      </c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</row>
    <row r="523" spans="1:19" outlineLevel="1" x14ac:dyDescent="0.45">
      <c r="A523" s="8"/>
      <c r="B523" s="10" t="s">
        <v>10</v>
      </c>
      <c r="C523" s="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1:19" outlineLevel="1" x14ac:dyDescent="0.45">
      <c r="A524" s="8"/>
      <c r="B524" s="11" t="s">
        <v>154</v>
      </c>
      <c r="C524" s="7" t="s">
        <v>153</v>
      </c>
      <c r="D524" s="18">
        <v>201.89232000000001</v>
      </c>
      <c r="E524" s="18">
        <v>322</v>
      </c>
      <c r="F524" s="18">
        <v>485</v>
      </c>
      <c r="G524" s="18">
        <v>485</v>
      </c>
      <c r="H524" s="18">
        <v>713</v>
      </c>
      <c r="I524" s="18" t="s">
        <v>92</v>
      </c>
      <c r="J524" s="18">
        <v>428</v>
      </c>
      <c r="K524" s="18">
        <v>12592</v>
      </c>
      <c r="L524" s="18">
        <v>13610</v>
      </c>
      <c r="M524" s="18">
        <v>13030</v>
      </c>
      <c r="N524" s="18">
        <v>1273</v>
      </c>
      <c r="O524" s="18">
        <v>19714.953000000001</v>
      </c>
      <c r="P524" s="18">
        <v>20269.531999999999</v>
      </c>
      <c r="Q524" s="18">
        <v>21648.958288596215</v>
      </c>
      <c r="R524" s="18">
        <v>16486.249901520718</v>
      </c>
      <c r="S524" s="18">
        <v>0</v>
      </c>
    </row>
    <row r="525" spans="1:19" outlineLevel="1" x14ac:dyDescent="0.45">
      <c r="A525" s="8"/>
      <c r="B525" s="11" t="s">
        <v>155</v>
      </c>
      <c r="C525" s="7" t="s">
        <v>153</v>
      </c>
      <c r="D525" s="18">
        <v>164.06892000000002</v>
      </c>
      <c r="E525" s="18">
        <v>61</v>
      </c>
      <c r="F525" s="18">
        <v>61</v>
      </c>
      <c r="G525" s="18">
        <v>61</v>
      </c>
      <c r="H525" s="18">
        <v>25</v>
      </c>
      <c r="I525" s="18" t="s">
        <v>98</v>
      </c>
      <c r="J525" s="18">
        <v>705</v>
      </c>
      <c r="K525" s="18">
        <v>1026</v>
      </c>
      <c r="L525" s="18">
        <v>315</v>
      </c>
      <c r="M525" s="18">
        <v>524</v>
      </c>
      <c r="N525" s="18">
        <v>807</v>
      </c>
      <c r="O525" s="18">
        <v>378.166</v>
      </c>
      <c r="P525" s="18">
        <v>648.72500000000002</v>
      </c>
      <c r="Q525" s="18">
        <v>640.12853478989518</v>
      </c>
      <c r="R525" s="18">
        <v>598.82984387863235</v>
      </c>
      <c r="S525" s="18">
        <v>234.09930303091562</v>
      </c>
    </row>
    <row r="526" spans="1:19" outlineLevel="1" x14ac:dyDescent="0.45">
      <c r="A526" s="8"/>
      <c r="B526" s="11" t="s">
        <v>156</v>
      </c>
      <c r="C526" s="7" t="s">
        <v>153</v>
      </c>
      <c r="D526" s="18">
        <v>149.76179999999999</v>
      </c>
      <c r="E526" s="18">
        <v>191</v>
      </c>
      <c r="F526" s="18">
        <v>191</v>
      </c>
      <c r="G526" s="18">
        <v>67</v>
      </c>
      <c r="H526" s="18">
        <v>190</v>
      </c>
      <c r="I526" s="18" t="s">
        <v>113</v>
      </c>
      <c r="J526" s="18">
        <v>220</v>
      </c>
      <c r="K526" s="18">
        <v>180</v>
      </c>
      <c r="L526" s="18">
        <v>250</v>
      </c>
      <c r="M526" s="18">
        <v>208</v>
      </c>
      <c r="N526" s="18">
        <v>667</v>
      </c>
      <c r="O526" s="18">
        <v>1197.0999999999999</v>
      </c>
      <c r="P526" s="18">
        <v>1222.4829999999999</v>
      </c>
      <c r="Q526" s="18">
        <v>1200.189830567718</v>
      </c>
      <c r="R526" s="18">
        <v>983.22262408526785</v>
      </c>
      <c r="S526" s="18">
        <v>598.32356305455335</v>
      </c>
    </row>
    <row r="527" spans="1:19" outlineLevel="1" x14ac:dyDescent="0.45">
      <c r="A527" s="8"/>
      <c r="B527" s="11" t="s">
        <v>157</v>
      </c>
      <c r="C527" s="7" t="s">
        <v>152</v>
      </c>
      <c r="D527" s="18">
        <v>113.80200000000001</v>
      </c>
      <c r="E527" s="18">
        <v>117</v>
      </c>
      <c r="F527" s="18">
        <v>115</v>
      </c>
      <c r="G527" s="18">
        <v>124</v>
      </c>
      <c r="H527" s="18">
        <v>127</v>
      </c>
      <c r="I527" s="18" t="s">
        <v>118</v>
      </c>
      <c r="J527" s="18">
        <v>208</v>
      </c>
      <c r="K527" s="18">
        <v>278</v>
      </c>
      <c r="L527" s="18">
        <v>282</v>
      </c>
      <c r="M527" s="18">
        <v>275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18">
        <v>0</v>
      </c>
    </row>
    <row r="528" spans="1:19" outlineLevel="1" x14ac:dyDescent="0.45">
      <c r="A528" s="8"/>
      <c r="B528" s="11" t="s">
        <v>158</v>
      </c>
      <c r="C528" s="7" t="s">
        <v>188</v>
      </c>
      <c r="D528" s="18">
        <v>0</v>
      </c>
      <c r="E528" s="18" t="s">
        <v>144</v>
      </c>
      <c r="F528" s="18" t="s">
        <v>144</v>
      </c>
      <c r="G528" s="18" t="s">
        <v>0</v>
      </c>
      <c r="H528" s="18" t="s">
        <v>0</v>
      </c>
      <c r="I528" s="18">
        <v>0</v>
      </c>
      <c r="J528" s="18" t="s">
        <v>0</v>
      </c>
      <c r="K528" s="18" t="s">
        <v>0</v>
      </c>
      <c r="L528" s="18" t="s">
        <v>0</v>
      </c>
      <c r="M528" s="18">
        <v>2396</v>
      </c>
      <c r="N528" s="18">
        <v>1224.26</v>
      </c>
      <c r="O528" s="18">
        <v>0</v>
      </c>
      <c r="P528" s="18">
        <v>0</v>
      </c>
      <c r="Q528" s="18">
        <v>0</v>
      </c>
      <c r="R528" s="18">
        <v>0</v>
      </c>
      <c r="S528" s="18">
        <v>0</v>
      </c>
    </row>
    <row r="529" spans="1:19" outlineLevel="1" x14ac:dyDescent="0.45">
      <c r="A529" s="8"/>
      <c r="B529" s="11" t="s">
        <v>186</v>
      </c>
      <c r="C529" s="7" t="s">
        <v>152</v>
      </c>
      <c r="D529" s="18">
        <v>0</v>
      </c>
      <c r="E529" s="18">
        <v>0</v>
      </c>
      <c r="F529" s="18">
        <v>0</v>
      </c>
      <c r="G529" s="18">
        <v>0</v>
      </c>
      <c r="H529" s="18">
        <v>0</v>
      </c>
      <c r="I529" s="18">
        <v>1.8</v>
      </c>
      <c r="J529" s="18">
        <v>2.3E-2</v>
      </c>
      <c r="K529" s="18">
        <v>9.9000000000000005E-2</v>
      </c>
      <c r="L529" s="18">
        <v>39</v>
      </c>
      <c r="M529" s="18">
        <v>0</v>
      </c>
      <c r="N529" s="18">
        <v>8.65</v>
      </c>
      <c r="O529" s="18">
        <v>8.0960000000000001</v>
      </c>
      <c r="P529" s="18">
        <v>30.914999999999999</v>
      </c>
      <c r="Q529" s="18">
        <v>0</v>
      </c>
      <c r="R529" s="18">
        <v>24.035467498025373</v>
      </c>
      <c r="S529" s="18">
        <v>11.988992568873668</v>
      </c>
    </row>
    <row r="530" spans="1:19" outlineLevel="1" x14ac:dyDescent="0.45">
      <c r="A530" s="8"/>
      <c r="B530" s="11" t="s">
        <v>159</v>
      </c>
      <c r="C530" s="7" t="s">
        <v>152</v>
      </c>
      <c r="D530" s="18">
        <v>69.596999999999994</v>
      </c>
      <c r="E530" s="18">
        <v>19</v>
      </c>
      <c r="F530" s="18">
        <v>24</v>
      </c>
      <c r="G530" s="18">
        <v>36</v>
      </c>
      <c r="H530" s="18">
        <v>10</v>
      </c>
      <c r="I530" s="18" t="s">
        <v>126</v>
      </c>
      <c r="J530" s="18">
        <v>15</v>
      </c>
      <c r="K530" s="18">
        <v>14</v>
      </c>
      <c r="L530" s="18" t="s">
        <v>0</v>
      </c>
      <c r="M530" s="18">
        <v>0</v>
      </c>
      <c r="N530" s="18">
        <v>0</v>
      </c>
      <c r="O530" s="18">
        <v>0</v>
      </c>
      <c r="P530" s="18">
        <v>0</v>
      </c>
      <c r="Q530" s="18">
        <v>0</v>
      </c>
      <c r="R530" s="18">
        <v>0</v>
      </c>
      <c r="S530" s="18">
        <v>0</v>
      </c>
    </row>
    <row r="531" spans="1:19" outlineLevel="1" x14ac:dyDescent="0.45">
      <c r="A531" s="8"/>
      <c r="B531" s="11" t="s">
        <v>184</v>
      </c>
      <c r="C531" s="7" t="s">
        <v>153</v>
      </c>
      <c r="D531" s="18">
        <v>204.91800000000001</v>
      </c>
      <c r="E531" s="18">
        <v>67</v>
      </c>
      <c r="F531" s="18">
        <v>67</v>
      </c>
      <c r="G531" s="18">
        <v>191</v>
      </c>
      <c r="H531" s="18">
        <v>118</v>
      </c>
      <c r="I531" s="18" t="s">
        <v>106</v>
      </c>
      <c r="J531" s="18">
        <v>0</v>
      </c>
      <c r="K531" s="18">
        <v>0</v>
      </c>
      <c r="L531" s="18">
        <v>0</v>
      </c>
      <c r="M531" s="18">
        <v>0</v>
      </c>
      <c r="N531" s="18">
        <v>0</v>
      </c>
      <c r="O531" s="18">
        <v>0</v>
      </c>
      <c r="P531" s="18">
        <v>0</v>
      </c>
      <c r="Q531" s="18">
        <v>0</v>
      </c>
      <c r="R531" s="18">
        <v>0</v>
      </c>
      <c r="S531" s="18">
        <v>0</v>
      </c>
    </row>
    <row r="532" spans="1:19" outlineLevel="1" x14ac:dyDescent="0.45">
      <c r="A532" s="8"/>
      <c r="B532" s="10" t="s">
        <v>160</v>
      </c>
      <c r="C532" s="7" t="s">
        <v>150</v>
      </c>
      <c r="D532" s="18">
        <v>8.3219999999999992</v>
      </c>
      <c r="E532" s="18">
        <v>17</v>
      </c>
      <c r="F532" s="18">
        <v>0</v>
      </c>
      <c r="G532" s="18">
        <v>701</v>
      </c>
      <c r="H532" s="18">
        <v>8449</v>
      </c>
      <c r="I532" s="18" t="s">
        <v>78</v>
      </c>
      <c r="J532" s="18">
        <v>58</v>
      </c>
      <c r="K532" s="18">
        <v>21743</v>
      </c>
      <c r="L532" s="18">
        <v>20866</v>
      </c>
      <c r="M532" s="18">
        <v>14714</v>
      </c>
      <c r="N532" s="18">
        <v>22312</v>
      </c>
      <c r="O532" s="18">
        <v>24280.609085</v>
      </c>
      <c r="P532" s="18">
        <v>28133.120999999999</v>
      </c>
      <c r="Q532" s="18">
        <v>67202.744298831618</v>
      </c>
      <c r="R532" s="18">
        <v>146232.08775999755</v>
      </c>
      <c r="S532" s="18">
        <v>458191.49358384334</v>
      </c>
    </row>
    <row r="533" spans="1:19" outlineLevel="1" x14ac:dyDescent="0.45">
      <c r="A533" s="8"/>
      <c r="B533" s="11" t="s">
        <v>146</v>
      </c>
      <c r="C533" s="7" t="s">
        <v>150</v>
      </c>
      <c r="D533" s="18">
        <v>0</v>
      </c>
      <c r="E533" s="18">
        <v>0</v>
      </c>
      <c r="F533" s="18">
        <v>0</v>
      </c>
      <c r="G533" s="18">
        <v>655</v>
      </c>
      <c r="H533" s="18">
        <v>8391</v>
      </c>
      <c r="I533" s="18">
        <v>0</v>
      </c>
      <c r="J533" s="18" t="s">
        <v>0</v>
      </c>
      <c r="K533" s="18">
        <v>21685</v>
      </c>
      <c r="L533" s="18">
        <v>20808</v>
      </c>
      <c r="M533" s="18">
        <v>14656</v>
      </c>
      <c r="N533" s="18">
        <v>22227</v>
      </c>
      <c r="O533" s="18">
        <v>24017.811712999999</v>
      </c>
      <c r="P533" s="18">
        <v>27645.600999999999</v>
      </c>
      <c r="Q533" s="18">
        <v>66543.064440000002</v>
      </c>
      <c r="R533" s="18">
        <v>145220.02912300001</v>
      </c>
      <c r="S533" s="18">
        <v>456644.87104599999</v>
      </c>
    </row>
    <row r="534" spans="1:19" outlineLevel="1" x14ac:dyDescent="0.45">
      <c r="A534" s="8"/>
      <c r="B534" s="11" t="s">
        <v>147</v>
      </c>
      <c r="C534" s="7" t="s">
        <v>150</v>
      </c>
      <c r="D534" s="18">
        <v>0</v>
      </c>
      <c r="E534" s="18">
        <v>17</v>
      </c>
      <c r="F534" s="18">
        <v>0</v>
      </c>
      <c r="G534" s="18">
        <v>46</v>
      </c>
      <c r="H534" s="18">
        <v>58</v>
      </c>
      <c r="I534" s="18" t="s">
        <v>78</v>
      </c>
      <c r="J534" s="18">
        <v>58</v>
      </c>
      <c r="K534" s="18">
        <v>58</v>
      </c>
      <c r="L534" s="18">
        <v>58</v>
      </c>
      <c r="M534" s="18">
        <v>58</v>
      </c>
      <c r="N534" s="18">
        <v>85</v>
      </c>
      <c r="O534" s="18">
        <v>262.79737200000005</v>
      </c>
      <c r="P534" s="18">
        <v>487.52</v>
      </c>
      <c r="Q534" s="18">
        <v>659.67985883161566</v>
      </c>
      <c r="R534" s="18">
        <v>1012.0586369975473</v>
      </c>
      <c r="S534" s="18">
        <v>1546.6225378433437</v>
      </c>
    </row>
    <row r="535" spans="1:19" outlineLevel="1" x14ac:dyDescent="0.45">
      <c r="A535" s="8"/>
      <c r="B535" s="11" t="s">
        <v>176</v>
      </c>
      <c r="C535" s="24" t="s">
        <v>150</v>
      </c>
      <c r="D535" s="18">
        <v>0</v>
      </c>
      <c r="E535" s="18">
        <v>0</v>
      </c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18">
        <v>0</v>
      </c>
      <c r="M535" s="18">
        <v>0</v>
      </c>
      <c r="N535" s="18">
        <v>6089</v>
      </c>
      <c r="O535" s="18">
        <v>360680.54368</v>
      </c>
      <c r="P535" s="18">
        <v>1285733.1000000001</v>
      </c>
      <c r="Q535" s="18">
        <v>1702005.5</v>
      </c>
      <c r="R535" s="18">
        <v>1031272</v>
      </c>
      <c r="S535" s="18">
        <v>2377373.7999999998</v>
      </c>
    </row>
    <row r="536" spans="1:19" s="33" customFormat="1" x14ac:dyDescent="0.45">
      <c r="A536" s="37" t="s">
        <v>14</v>
      </c>
      <c r="B536" s="35" t="s">
        <v>149</v>
      </c>
      <c r="C536" s="30" t="s">
        <v>151</v>
      </c>
      <c r="D536" s="31">
        <v>2157.9174565465332</v>
      </c>
      <c r="E536" s="31">
        <v>2024</v>
      </c>
      <c r="F536" s="31">
        <v>1802</v>
      </c>
      <c r="G536" s="31">
        <v>1699</v>
      </c>
      <c r="H536" s="31">
        <v>1751</v>
      </c>
      <c r="I536" s="31" t="s">
        <v>24</v>
      </c>
      <c r="J536" s="31">
        <v>1417</v>
      </c>
      <c r="K536" s="31">
        <v>1206</v>
      </c>
      <c r="L536" s="31">
        <v>1254</v>
      </c>
      <c r="M536" s="31">
        <v>1278</v>
      </c>
      <c r="N536" s="31">
        <v>1287</v>
      </c>
      <c r="O536" s="31">
        <v>1309.4755197444572</v>
      </c>
      <c r="P536" s="31">
        <v>1308.6099999999999</v>
      </c>
      <c r="Q536" s="31">
        <v>1299.5895365678864</v>
      </c>
      <c r="R536" s="31">
        <v>1288.5369586086913</v>
      </c>
      <c r="S536" s="31">
        <v>1254.8489919999988</v>
      </c>
    </row>
    <row r="537" spans="1:19" outlineLevel="1" x14ac:dyDescent="0.45">
      <c r="A537" s="8"/>
      <c r="B537" s="10" t="s">
        <v>264</v>
      </c>
      <c r="C537" s="7" t="s">
        <v>150</v>
      </c>
      <c r="D537" s="18">
        <v>565.28392674999998</v>
      </c>
      <c r="E537" s="18">
        <v>1430</v>
      </c>
      <c r="F537" s="18">
        <v>4053</v>
      </c>
      <c r="G537" s="18">
        <v>40792</v>
      </c>
      <c r="H537" s="18">
        <v>92907</v>
      </c>
      <c r="I537" s="18">
        <v>130702</v>
      </c>
      <c r="J537" s="18">
        <v>152659</v>
      </c>
      <c r="K537" s="18">
        <v>177234</v>
      </c>
      <c r="L537" s="18">
        <v>275384</v>
      </c>
      <c r="M537" s="18">
        <v>448670</v>
      </c>
      <c r="N537" s="18">
        <v>724839</v>
      </c>
      <c r="O537" s="18">
        <v>935831.33</v>
      </c>
      <c r="P537" s="18">
        <v>1203831.7509999999</v>
      </c>
      <c r="Q537" s="18">
        <v>1560590.2840349318</v>
      </c>
      <c r="R537" s="18">
        <v>2339310.3904028358</v>
      </c>
      <c r="S537" s="18">
        <v>3240492.5623586671</v>
      </c>
    </row>
    <row r="538" spans="1:19" outlineLevel="1" x14ac:dyDescent="0.45">
      <c r="A538" s="8"/>
      <c r="B538" s="11" t="s">
        <v>146</v>
      </c>
      <c r="C538" s="7" t="s">
        <v>150</v>
      </c>
      <c r="D538" s="18">
        <v>1.69</v>
      </c>
      <c r="E538" s="18">
        <v>114</v>
      </c>
      <c r="F538" s="18">
        <v>847</v>
      </c>
      <c r="G538" s="18">
        <v>36025</v>
      </c>
      <c r="H538" s="18">
        <v>86824</v>
      </c>
      <c r="I538" s="18">
        <v>122456</v>
      </c>
      <c r="J538" s="18">
        <v>141850</v>
      </c>
      <c r="K538" s="18">
        <v>162729</v>
      </c>
      <c r="L538" s="18">
        <v>245348</v>
      </c>
      <c r="M538" s="18">
        <v>422817</v>
      </c>
      <c r="N538" s="18">
        <v>694216</v>
      </c>
      <c r="O538" s="18">
        <v>899408.65899999999</v>
      </c>
      <c r="P538" s="18">
        <v>1155966.3119999999</v>
      </c>
      <c r="Q538" s="18">
        <v>1504188.224272999</v>
      </c>
      <c r="R538" s="18">
        <v>2162670.273429994</v>
      </c>
      <c r="S538" s="18">
        <v>3020066.4523199885</v>
      </c>
    </row>
    <row r="539" spans="1:19" outlineLevel="1" x14ac:dyDescent="0.45">
      <c r="A539" s="8"/>
      <c r="B539" s="11" t="s">
        <v>147</v>
      </c>
      <c r="C539" s="7" t="s">
        <v>150</v>
      </c>
      <c r="D539" s="18">
        <v>563.59392674999992</v>
      </c>
      <c r="E539" s="18">
        <v>1316</v>
      </c>
      <c r="F539" s="18">
        <v>3206</v>
      </c>
      <c r="G539" s="18">
        <v>4767</v>
      </c>
      <c r="H539" s="18">
        <v>6083</v>
      </c>
      <c r="I539" s="18" t="s">
        <v>43</v>
      </c>
      <c r="J539" s="18">
        <v>10809</v>
      </c>
      <c r="K539" s="18">
        <v>14505</v>
      </c>
      <c r="L539" s="18">
        <v>30036</v>
      </c>
      <c r="M539" s="18">
        <v>25853</v>
      </c>
      <c r="N539" s="18">
        <v>30623</v>
      </c>
      <c r="O539" s="18">
        <v>36422.671000000002</v>
      </c>
      <c r="P539" s="18">
        <v>47865.438999999998</v>
      </c>
      <c r="Q539" s="18">
        <v>56402.059761932724</v>
      </c>
      <c r="R539" s="18">
        <v>176640.11697284179</v>
      </c>
      <c r="S539" s="18">
        <v>220426.11003867886</v>
      </c>
    </row>
    <row r="540" spans="1:19" outlineLevel="1" x14ac:dyDescent="0.45">
      <c r="A540" s="8"/>
      <c r="B540" s="10" t="s">
        <v>142</v>
      </c>
      <c r="C540" s="7" t="s">
        <v>150</v>
      </c>
      <c r="D540" s="18">
        <v>6588.1320000000005</v>
      </c>
      <c r="E540" s="18">
        <v>6079</v>
      </c>
      <c r="F540" s="18">
        <v>7969</v>
      </c>
      <c r="G540" s="18">
        <v>9781</v>
      </c>
      <c r="H540" s="18">
        <v>10503</v>
      </c>
      <c r="I540" s="18" t="s">
        <v>62</v>
      </c>
      <c r="J540" s="18">
        <v>12167</v>
      </c>
      <c r="K540" s="18">
        <v>11818</v>
      </c>
      <c r="L540" s="18">
        <v>13508</v>
      </c>
      <c r="M540" s="18">
        <v>11427</v>
      </c>
      <c r="N540" s="18">
        <v>16395</v>
      </c>
      <c r="O540" s="18">
        <v>20493.780180999998</v>
      </c>
      <c r="P540" s="18">
        <v>23134.769</v>
      </c>
      <c r="Q540" s="18">
        <v>20660.110854286144</v>
      </c>
      <c r="R540" s="18">
        <v>50723.461440888896</v>
      </c>
      <c r="S540" s="18">
        <v>131205.17077741856</v>
      </c>
    </row>
    <row r="541" spans="1:19" outlineLevel="1" x14ac:dyDescent="0.45">
      <c r="A541" s="8"/>
      <c r="B541" s="11" t="s">
        <v>146</v>
      </c>
      <c r="C541" s="7" t="s">
        <v>150</v>
      </c>
      <c r="D541" s="18">
        <v>6582</v>
      </c>
      <c r="E541" s="18">
        <v>6069</v>
      </c>
      <c r="F541" s="18">
        <v>7958</v>
      </c>
      <c r="G541" s="18">
        <v>9770</v>
      </c>
      <c r="H541" s="18">
        <v>10492</v>
      </c>
      <c r="I541" s="18" t="s">
        <v>63</v>
      </c>
      <c r="J541" s="18">
        <v>12156</v>
      </c>
      <c r="K541" s="18">
        <v>11802</v>
      </c>
      <c r="L541" s="18">
        <v>13487</v>
      </c>
      <c r="M541" s="18">
        <v>11401</v>
      </c>
      <c r="N541" s="18">
        <v>16361</v>
      </c>
      <c r="O541" s="18">
        <v>20460.257412999999</v>
      </c>
      <c r="P541" s="18">
        <v>23098.755000000001</v>
      </c>
      <c r="Q541" s="18">
        <v>20622.896390000002</v>
      </c>
      <c r="R541" s="18">
        <v>50689.495093000005</v>
      </c>
      <c r="S541" s="18">
        <v>131169.37315900001</v>
      </c>
    </row>
    <row r="542" spans="1:19" outlineLevel="1" x14ac:dyDescent="0.45">
      <c r="A542" s="8"/>
      <c r="B542" s="11" t="s">
        <v>147</v>
      </c>
      <c r="C542" s="7" t="s">
        <v>150</v>
      </c>
      <c r="D542" s="18">
        <v>6.1320000000005166</v>
      </c>
      <c r="E542" s="18">
        <v>10</v>
      </c>
      <c r="F542" s="18">
        <v>11</v>
      </c>
      <c r="G542" s="18">
        <v>11</v>
      </c>
      <c r="H542" s="18">
        <v>11</v>
      </c>
      <c r="I542" s="18" t="s">
        <v>67</v>
      </c>
      <c r="J542" s="18">
        <v>11</v>
      </c>
      <c r="K542" s="18">
        <v>16</v>
      </c>
      <c r="L542" s="18">
        <v>21</v>
      </c>
      <c r="M542" s="18">
        <v>26</v>
      </c>
      <c r="N542" s="18">
        <v>34</v>
      </c>
      <c r="O542" s="18">
        <v>33.522768000000006</v>
      </c>
      <c r="P542" s="18">
        <v>36.014000000000003</v>
      </c>
      <c r="Q542" s="18">
        <v>37.214464286142025</v>
      </c>
      <c r="R542" s="18">
        <v>33.966347888893196</v>
      </c>
      <c r="S542" s="18">
        <v>35.797618418555203</v>
      </c>
    </row>
    <row r="543" spans="1:19" outlineLevel="1" x14ac:dyDescent="0.45">
      <c r="A543" s="8"/>
      <c r="B543" s="10" t="s">
        <v>143</v>
      </c>
      <c r="C543" s="7" t="s">
        <v>150</v>
      </c>
      <c r="D543" s="18">
        <v>330898</v>
      </c>
      <c r="E543" s="18">
        <v>275697</v>
      </c>
      <c r="F543" s="18">
        <v>311178</v>
      </c>
      <c r="G543" s="18">
        <v>275176</v>
      </c>
      <c r="H543" s="18">
        <v>162038</v>
      </c>
      <c r="I543" s="18">
        <v>293542</v>
      </c>
      <c r="J543" s="18">
        <v>338792</v>
      </c>
      <c r="K543" s="18">
        <v>348728</v>
      </c>
      <c r="L543" s="18">
        <v>209748</v>
      </c>
      <c r="M543" s="18">
        <v>238509</v>
      </c>
      <c r="N543" s="18">
        <v>229366</v>
      </c>
      <c r="O543" s="18">
        <v>191798.45423500001</v>
      </c>
      <c r="P543" s="18">
        <v>172277.97200000001</v>
      </c>
      <c r="Q543" s="18">
        <v>219192.92161100006</v>
      </c>
      <c r="R543" s="18">
        <v>231798.91170199995</v>
      </c>
      <c r="S543" s="18">
        <v>285783.67247400002</v>
      </c>
    </row>
    <row r="544" spans="1:19" outlineLevel="1" x14ac:dyDescent="0.45">
      <c r="A544" s="8"/>
      <c r="B544" s="11" t="s">
        <v>146</v>
      </c>
      <c r="C544" s="7" t="s">
        <v>150</v>
      </c>
      <c r="D544" s="18">
        <v>330898</v>
      </c>
      <c r="E544" s="18">
        <v>275697</v>
      </c>
      <c r="F544" s="18">
        <v>311178</v>
      </c>
      <c r="G544" s="18">
        <v>275176</v>
      </c>
      <c r="H544" s="18">
        <v>162038</v>
      </c>
      <c r="I544" s="18">
        <v>293542</v>
      </c>
      <c r="J544" s="18">
        <v>338792</v>
      </c>
      <c r="K544" s="18">
        <v>348728</v>
      </c>
      <c r="L544" s="18">
        <v>209748</v>
      </c>
      <c r="M544" s="18">
        <v>238509</v>
      </c>
      <c r="N544" s="18">
        <v>229366</v>
      </c>
      <c r="O544" s="18">
        <v>191798.45423500001</v>
      </c>
      <c r="P544" s="18">
        <v>172277.97200000001</v>
      </c>
      <c r="Q544" s="18">
        <v>219192.92161100006</v>
      </c>
      <c r="R544" s="18">
        <v>231798.91170199995</v>
      </c>
      <c r="S544" s="18">
        <v>285783.67247400002</v>
      </c>
    </row>
    <row r="545" spans="1:19" outlineLevel="1" x14ac:dyDescent="0.45">
      <c r="A545" s="8"/>
      <c r="B545" s="11" t="s">
        <v>147</v>
      </c>
      <c r="C545" s="7" t="s">
        <v>150</v>
      </c>
      <c r="D545" s="18">
        <v>0</v>
      </c>
      <c r="E545" s="18">
        <v>0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18" t="s">
        <v>0</v>
      </c>
      <c r="L545" s="18" t="s">
        <v>0</v>
      </c>
      <c r="M545" s="18">
        <v>0</v>
      </c>
      <c r="N545" s="18">
        <v>0</v>
      </c>
      <c r="O545" s="18">
        <v>0</v>
      </c>
      <c r="P545" s="18">
        <v>0</v>
      </c>
      <c r="Q545" s="18">
        <v>0</v>
      </c>
      <c r="R545" s="18">
        <v>0</v>
      </c>
      <c r="S545" s="18">
        <v>0</v>
      </c>
    </row>
    <row r="546" spans="1:19" outlineLevel="1" x14ac:dyDescent="0.45">
      <c r="A546" s="8"/>
      <c r="B546" s="10" t="s">
        <v>166</v>
      </c>
      <c r="C546" s="7" t="s">
        <v>151</v>
      </c>
      <c r="D546" s="18">
        <v>68.058143999999999</v>
      </c>
      <c r="E546" s="18">
        <v>346</v>
      </c>
      <c r="F546" s="18">
        <v>954</v>
      </c>
      <c r="G546" s="18">
        <v>1347</v>
      </c>
      <c r="H546" s="18">
        <v>1523</v>
      </c>
      <c r="I546" s="18" t="s">
        <v>136</v>
      </c>
      <c r="J546" s="18">
        <v>4262</v>
      </c>
      <c r="K546" s="18">
        <v>5830</v>
      </c>
      <c r="L546" s="18">
        <v>8318</v>
      </c>
      <c r="M546" s="18">
        <v>11438</v>
      </c>
      <c r="N546" s="18">
        <v>15076.768225137601</v>
      </c>
      <c r="O546" s="18">
        <v>17949.448431741643</v>
      </c>
      <c r="P546" s="18">
        <v>19041.256000000001</v>
      </c>
      <c r="Q546" s="18">
        <v>19397.848667925591</v>
      </c>
      <c r="R546" s="18">
        <v>20266.449303465561</v>
      </c>
      <c r="S546" s="18">
        <v>21014.692515885552</v>
      </c>
    </row>
    <row r="547" spans="1:19" outlineLevel="1" x14ac:dyDescent="0.45">
      <c r="A547" s="8"/>
      <c r="B547" s="10" t="s">
        <v>175</v>
      </c>
      <c r="C547" s="7" t="s">
        <v>151</v>
      </c>
      <c r="D547" s="18">
        <v>0</v>
      </c>
      <c r="E547" s="18">
        <v>0</v>
      </c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18">
        <v>0</v>
      </c>
      <c r="M547" s="18">
        <v>0</v>
      </c>
      <c r="N547" s="18">
        <v>83.402435178533324</v>
      </c>
      <c r="O547" s="18">
        <v>98.881127488188852</v>
      </c>
      <c r="P547" s="18">
        <v>253.44499999999999</v>
      </c>
      <c r="Q547" s="18">
        <v>532.81715355049892</v>
      </c>
      <c r="R547" s="18">
        <v>756.08849474989211</v>
      </c>
      <c r="S547" s="18">
        <v>756.56808754052599</v>
      </c>
    </row>
    <row r="548" spans="1:19" outlineLevel="1" x14ac:dyDescent="0.45">
      <c r="A548" s="8"/>
      <c r="B548" s="10" t="s">
        <v>167</v>
      </c>
      <c r="C548" s="7" t="s">
        <v>150</v>
      </c>
      <c r="D548" s="18">
        <v>0</v>
      </c>
      <c r="E548" s="18">
        <v>0</v>
      </c>
      <c r="F548" s="18">
        <v>0</v>
      </c>
      <c r="G548" s="18">
        <v>0</v>
      </c>
      <c r="H548" s="18">
        <v>0</v>
      </c>
      <c r="I548" s="18">
        <v>0</v>
      </c>
      <c r="J548" s="18" t="s">
        <v>0</v>
      </c>
      <c r="K548" s="18" t="s">
        <v>0</v>
      </c>
      <c r="L548" s="18" t="s">
        <v>0</v>
      </c>
      <c r="M548" s="18">
        <v>0</v>
      </c>
      <c r="N548" s="18">
        <v>0</v>
      </c>
      <c r="O548" s="18">
        <v>0</v>
      </c>
      <c r="P548" s="18">
        <v>0</v>
      </c>
      <c r="Q548" s="18">
        <v>0</v>
      </c>
      <c r="R548" s="18">
        <v>0</v>
      </c>
      <c r="S548" s="18">
        <v>0</v>
      </c>
    </row>
    <row r="549" spans="1:19" outlineLevel="1" x14ac:dyDescent="0.45">
      <c r="A549" s="8"/>
      <c r="B549" s="10" t="s">
        <v>19</v>
      </c>
      <c r="C549" s="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spans="1:19" outlineLevel="1" x14ac:dyDescent="0.45">
      <c r="A550" s="8"/>
      <c r="B550" s="11" t="s">
        <v>178</v>
      </c>
      <c r="C550" s="7" t="s">
        <v>150</v>
      </c>
      <c r="D550" s="18">
        <v>0</v>
      </c>
      <c r="E550" s="18">
        <v>0</v>
      </c>
      <c r="F550" s="18">
        <v>0</v>
      </c>
      <c r="G550" s="18" t="s">
        <v>0</v>
      </c>
      <c r="H550" s="18" t="s">
        <v>0</v>
      </c>
      <c r="I550" s="18">
        <v>10</v>
      </c>
      <c r="J550" s="18">
        <v>1012</v>
      </c>
      <c r="K550" s="18">
        <v>0</v>
      </c>
      <c r="L550" s="18">
        <v>0</v>
      </c>
      <c r="M550" s="18">
        <v>0</v>
      </c>
      <c r="N550" s="18">
        <v>0</v>
      </c>
      <c r="O550" s="18">
        <v>0</v>
      </c>
      <c r="P550" s="18">
        <v>0</v>
      </c>
      <c r="Q550" s="18">
        <v>0</v>
      </c>
      <c r="R550" s="18">
        <v>0</v>
      </c>
      <c r="S550" s="18">
        <v>0</v>
      </c>
    </row>
    <row r="551" spans="1:19" outlineLevel="1" x14ac:dyDescent="0.45">
      <c r="A551" s="8"/>
      <c r="B551" s="11" t="s">
        <v>179</v>
      </c>
      <c r="C551" s="7" t="s">
        <v>191</v>
      </c>
      <c r="D551" s="18">
        <v>91.425460000000001</v>
      </c>
      <c r="E551" s="18">
        <v>47.036000000000001</v>
      </c>
      <c r="F551" s="18">
        <v>47.036000000000001</v>
      </c>
      <c r="G551" s="18">
        <v>44.887</v>
      </c>
      <c r="H551" s="18">
        <v>45.363999999999997</v>
      </c>
      <c r="I551" s="18">
        <v>44.262</v>
      </c>
      <c r="J551" s="18">
        <v>58.469000000000001</v>
      </c>
      <c r="K551" s="18">
        <v>68.87</v>
      </c>
      <c r="L551" s="18">
        <v>76.938351560000001</v>
      </c>
      <c r="M551" s="18">
        <v>101</v>
      </c>
      <c r="N551" s="18">
        <v>190.58</v>
      </c>
      <c r="O551" s="18">
        <v>205.24600000000001</v>
      </c>
      <c r="P551" s="18">
        <v>231.435</v>
      </c>
      <c r="Q551" s="18">
        <v>212.29016248400742</v>
      </c>
      <c r="R551" s="18">
        <v>228.94824908423004</v>
      </c>
      <c r="S551" s="18">
        <v>321.76949734322829</v>
      </c>
    </row>
    <row r="552" spans="1:19" outlineLevel="1" x14ac:dyDescent="0.45">
      <c r="A552" s="8"/>
      <c r="B552" s="11" t="s">
        <v>180</v>
      </c>
      <c r="C552" s="7" t="s">
        <v>150</v>
      </c>
      <c r="D552" s="18">
        <v>3913</v>
      </c>
      <c r="E552" s="18">
        <v>4195</v>
      </c>
      <c r="F552" s="18">
        <v>4195</v>
      </c>
      <c r="G552" s="18">
        <v>2728</v>
      </c>
      <c r="H552" s="18">
        <v>1873</v>
      </c>
      <c r="I552" s="18" t="s">
        <v>49</v>
      </c>
      <c r="J552" s="18">
        <v>517</v>
      </c>
      <c r="K552" s="18">
        <v>0</v>
      </c>
      <c r="L552" s="18">
        <v>0</v>
      </c>
      <c r="M552" s="18">
        <v>0</v>
      </c>
      <c r="N552" s="18">
        <v>0</v>
      </c>
      <c r="O552" s="18">
        <v>0</v>
      </c>
      <c r="P552" s="18">
        <v>0</v>
      </c>
      <c r="Q552" s="18">
        <v>0</v>
      </c>
      <c r="R552" s="18">
        <v>0</v>
      </c>
      <c r="S552" s="18">
        <v>0</v>
      </c>
    </row>
    <row r="553" spans="1:19" outlineLevel="1" x14ac:dyDescent="0.45">
      <c r="A553" s="8"/>
      <c r="B553" s="11" t="s">
        <v>181</v>
      </c>
      <c r="C553" s="7" t="s">
        <v>191</v>
      </c>
      <c r="D553" s="18">
        <v>0</v>
      </c>
      <c r="E553" s="18">
        <v>0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0.96</v>
      </c>
      <c r="L553" s="18">
        <v>1.07027178121</v>
      </c>
      <c r="M553" s="18">
        <v>5</v>
      </c>
      <c r="N553" s="18">
        <v>1.3504000000000001E-4</v>
      </c>
      <c r="O553" s="18">
        <v>0</v>
      </c>
      <c r="P553" s="18">
        <v>0</v>
      </c>
      <c r="Q553" s="18">
        <v>4.1329824489795914</v>
      </c>
      <c r="R553" s="18">
        <v>10.907986864564007</v>
      </c>
      <c r="S553" s="18">
        <v>1.3607933766233766</v>
      </c>
    </row>
    <row r="554" spans="1:19" outlineLevel="1" x14ac:dyDescent="0.45">
      <c r="A554" s="8"/>
      <c r="B554" s="11" t="s">
        <v>165</v>
      </c>
      <c r="C554" s="7" t="s">
        <v>189</v>
      </c>
      <c r="D554" s="18">
        <v>5925</v>
      </c>
      <c r="E554" s="18">
        <v>23600</v>
      </c>
      <c r="F554" s="18" t="s">
        <v>144</v>
      </c>
      <c r="G554" s="18">
        <v>27097</v>
      </c>
      <c r="H554" s="18">
        <v>25808</v>
      </c>
      <c r="I554" s="18" t="s">
        <v>55</v>
      </c>
      <c r="J554" s="18">
        <v>15502</v>
      </c>
      <c r="K554" s="18">
        <v>10455</v>
      </c>
      <c r="L554" s="18">
        <v>26328</v>
      </c>
      <c r="M554" s="18">
        <v>16953</v>
      </c>
      <c r="N554" s="18">
        <v>19201.6921712</v>
      </c>
      <c r="O554" s="18">
        <v>173.17599999999999</v>
      </c>
      <c r="P554" s="18">
        <v>166.19</v>
      </c>
      <c r="Q554" s="18">
        <v>301.24920957192188</v>
      </c>
      <c r="R554" s="18">
        <v>307.58791752922031</v>
      </c>
      <c r="S554" s="18">
        <v>302.16090389311256</v>
      </c>
    </row>
    <row r="555" spans="1:19" outlineLevel="1" x14ac:dyDescent="0.45">
      <c r="A555" s="8"/>
      <c r="B555" s="11" t="s">
        <v>182</v>
      </c>
      <c r="C555" s="7" t="s">
        <v>195</v>
      </c>
      <c r="D555" s="18">
        <v>0</v>
      </c>
      <c r="E555" s="18">
        <v>0</v>
      </c>
      <c r="F555" s="18">
        <v>0</v>
      </c>
      <c r="G555" s="18">
        <v>0</v>
      </c>
      <c r="H555" s="18">
        <v>0</v>
      </c>
      <c r="I555" s="18">
        <v>573.69200000000001</v>
      </c>
      <c r="J555" s="18">
        <v>360</v>
      </c>
      <c r="K555" s="18">
        <v>408.46100000000001</v>
      </c>
      <c r="L555" s="18">
        <v>389.63400000000001</v>
      </c>
      <c r="M555" s="18">
        <v>230</v>
      </c>
      <c r="N555" s="18">
        <v>181.5</v>
      </c>
      <c r="O555" s="18">
        <v>3.1989999999999998</v>
      </c>
      <c r="P555" s="18">
        <v>2.629</v>
      </c>
      <c r="Q555" s="18">
        <v>0</v>
      </c>
      <c r="R555" s="18">
        <v>6.9027928991999996</v>
      </c>
      <c r="S555" s="18">
        <v>41.398930754762688</v>
      </c>
    </row>
    <row r="556" spans="1:19" outlineLevel="1" x14ac:dyDescent="0.45">
      <c r="A556" s="8"/>
      <c r="B556" s="11" t="s">
        <v>164</v>
      </c>
      <c r="C556" s="7" t="s">
        <v>187</v>
      </c>
      <c r="D556" s="18">
        <v>1643.6513625</v>
      </c>
      <c r="E556" s="18">
        <v>1736</v>
      </c>
      <c r="F556" s="18">
        <v>1799</v>
      </c>
      <c r="G556" s="18">
        <v>1626</v>
      </c>
      <c r="H556" s="18">
        <v>1309</v>
      </c>
      <c r="I556" s="18" t="s">
        <v>57</v>
      </c>
      <c r="J556" s="18">
        <v>1235</v>
      </c>
      <c r="K556" s="18">
        <v>1190</v>
      </c>
      <c r="L556" s="18">
        <v>1151.1024247058824</v>
      </c>
      <c r="M556" s="18">
        <v>9</v>
      </c>
      <c r="N556" s="18">
        <v>5.91</v>
      </c>
      <c r="O556" s="18">
        <v>4.9859999999999998</v>
      </c>
      <c r="P556" s="18">
        <v>5.0179999999999998</v>
      </c>
      <c r="Q556" s="18">
        <v>5.9284682231718913</v>
      </c>
      <c r="R556" s="18">
        <v>5.7135352015676748</v>
      </c>
      <c r="S556" s="18">
        <v>3.607718072051088</v>
      </c>
    </row>
    <row r="557" spans="1:19" outlineLevel="1" x14ac:dyDescent="0.45">
      <c r="A557" s="8"/>
      <c r="B557" s="11" t="s">
        <v>163</v>
      </c>
      <c r="C557" s="7" t="s">
        <v>195</v>
      </c>
      <c r="D557" s="18">
        <v>21.613199999999999</v>
      </c>
      <c r="E557" s="18">
        <v>102.13</v>
      </c>
      <c r="F557" s="18">
        <v>102.71239999999999</v>
      </c>
      <c r="G557" s="18">
        <v>103.496</v>
      </c>
      <c r="H557" s="18">
        <v>98.602000000000004</v>
      </c>
      <c r="I557" s="18">
        <v>66.703999999999994</v>
      </c>
      <c r="J557" s="18">
        <v>71.763999999999996</v>
      </c>
      <c r="K557" s="18">
        <v>72.554000000000002</v>
      </c>
      <c r="L557" s="18">
        <v>0</v>
      </c>
      <c r="M557" s="18">
        <v>0</v>
      </c>
      <c r="N557" s="18">
        <v>11.48</v>
      </c>
      <c r="O557" s="18">
        <v>1.0640000000000001</v>
      </c>
      <c r="P557" s="18">
        <v>739.98400000000004</v>
      </c>
      <c r="Q557" s="18">
        <v>596.57780000000014</v>
      </c>
      <c r="R557" s="18">
        <v>50.754199999999997</v>
      </c>
      <c r="S557" s="18">
        <v>83.7928</v>
      </c>
    </row>
    <row r="558" spans="1:19" outlineLevel="1" x14ac:dyDescent="0.45">
      <c r="A558" s="8"/>
      <c r="B558" s="11" t="s">
        <v>183</v>
      </c>
      <c r="C558" s="7" t="s">
        <v>195</v>
      </c>
      <c r="D558" s="18">
        <v>0</v>
      </c>
      <c r="E558" s="18">
        <v>0</v>
      </c>
      <c r="F558" s="18">
        <v>0</v>
      </c>
      <c r="G558" s="18">
        <v>0</v>
      </c>
      <c r="H558" s="18">
        <v>37.119999999999997</v>
      </c>
      <c r="I558" s="18">
        <v>15.426</v>
      </c>
      <c r="J558" s="18">
        <v>38.654000000000003</v>
      </c>
      <c r="K558" s="18">
        <v>85.153000000000006</v>
      </c>
      <c r="L558" s="18">
        <v>118.627</v>
      </c>
      <c r="M558" s="18">
        <v>220</v>
      </c>
      <c r="N558" s="18">
        <v>351.12</v>
      </c>
      <c r="O558" s="18">
        <v>703.77599999999995</v>
      </c>
      <c r="P558" s="18">
        <v>4268.95</v>
      </c>
      <c r="Q558" s="18">
        <v>7150.5221124711206</v>
      </c>
      <c r="R558" s="18">
        <v>7915.927558231343</v>
      </c>
      <c r="S558" s="18">
        <v>6828.4112552737324</v>
      </c>
    </row>
    <row r="559" spans="1:19" outlineLevel="1" x14ac:dyDescent="0.45">
      <c r="A559" s="8"/>
      <c r="B559" s="11" t="s">
        <v>184</v>
      </c>
      <c r="C559" s="7" t="s">
        <v>153</v>
      </c>
      <c r="D559" s="18">
        <v>0</v>
      </c>
      <c r="E559" s="18">
        <v>0</v>
      </c>
      <c r="F559" s="18">
        <v>0</v>
      </c>
      <c r="G559" s="18">
        <v>0</v>
      </c>
      <c r="H559" s="18">
        <v>0</v>
      </c>
      <c r="I559" s="18">
        <v>0</v>
      </c>
      <c r="J559" s="18">
        <v>671</v>
      </c>
      <c r="K559" s="18">
        <v>542</v>
      </c>
      <c r="L559" s="18">
        <v>1044</v>
      </c>
      <c r="M559" s="18">
        <v>1495</v>
      </c>
      <c r="N559" s="18">
        <v>551</v>
      </c>
      <c r="O559" s="18">
        <v>604.14700000000005</v>
      </c>
      <c r="P559" s="18">
        <v>511.40699999999998</v>
      </c>
      <c r="Q559" s="18">
        <v>372.14993654916515</v>
      </c>
      <c r="R559" s="18">
        <v>378.35282575139144</v>
      </c>
      <c r="S559" s="18">
        <v>486.2160296846011</v>
      </c>
    </row>
    <row r="560" spans="1:19" outlineLevel="1" x14ac:dyDescent="0.45">
      <c r="A560" s="8"/>
      <c r="B560" s="11" t="s">
        <v>162</v>
      </c>
      <c r="C560" s="7" t="s">
        <v>152</v>
      </c>
      <c r="D560" s="18">
        <v>0</v>
      </c>
      <c r="E560" s="18">
        <v>0</v>
      </c>
      <c r="F560" s="18">
        <v>0</v>
      </c>
      <c r="G560" s="18">
        <v>0</v>
      </c>
      <c r="H560" s="18">
        <v>0</v>
      </c>
      <c r="I560" s="18">
        <v>0</v>
      </c>
      <c r="J560" s="18">
        <v>0</v>
      </c>
      <c r="K560" s="18" t="s">
        <v>0</v>
      </c>
      <c r="L560" s="18" t="s">
        <v>0</v>
      </c>
      <c r="M560" s="18">
        <v>0</v>
      </c>
      <c r="N560" s="18">
        <v>0</v>
      </c>
      <c r="O560" s="18">
        <v>0</v>
      </c>
      <c r="P560" s="18">
        <v>0</v>
      </c>
      <c r="Q560" s="18">
        <v>0</v>
      </c>
      <c r="R560" s="18">
        <v>0</v>
      </c>
      <c r="S560" s="18">
        <v>0</v>
      </c>
    </row>
    <row r="561" spans="1:19" outlineLevel="1" x14ac:dyDescent="0.45">
      <c r="A561" s="8"/>
      <c r="B561" s="11" t="s">
        <v>161</v>
      </c>
      <c r="C561" s="7" t="s">
        <v>187</v>
      </c>
      <c r="D561" s="18">
        <v>0</v>
      </c>
      <c r="E561" s="18">
        <v>0</v>
      </c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8">
        <v>0</v>
      </c>
      <c r="P561" s="18">
        <v>0</v>
      </c>
      <c r="Q561" s="18">
        <v>0</v>
      </c>
      <c r="R561" s="18">
        <v>0</v>
      </c>
      <c r="S561" s="18">
        <v>0</v>
      </c>
    </row>
    <row r="562" spans="1:19" outlineLevel="1" x14ac:dyDescent="0.45">
      <c r="A562" s="8"/>
      <c r="B562" s="11" t="s">
        <v>185</v>
      </c>
      <c r="C562" s="7" t="s">
        <v>152</v>
      </c>
      <c r="D562" s="18">
        <v>0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18">
        <v>0</v>
      </c>
      <c r="M562" s="18">
        <v>624</v>
      </c>
      <c r="N562" s="18">
        <v>103.97</v>
      </c>
      <c r="O562" s="18">
        <v>349.86500000000001</v>
      </c>
      <c r="P562" s="18">
        <v>848.61199999999997</v>
      </c>
      <c r="Q562" s="18">
        <v>1032.39785700109</v>
      </c>
      <c r="R562" s="18">
        <v>1111.4265731581299</v>
      </c>
      <c r="S562" s="18">
        <v>1306.56142330229</v>
      </c>
    </row>
    <row r="563" spans="1:19" outlineLevel="1" x14ac:dyDescent="0.45">
      <c r="A563" s="8"/>
      <c r="B563" s="11" t="s">
        <v>148</v>
      </c>
      <c r="C563" s="7" t="s">
        <v>189</v>
      </c>
      <c r="D563" s="18">
        <v>0</v>
      </c>
      <c r="E563" s="18">
        <v>0</v>
      </c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18">
        <v>0</v>
      </c>
      <c r="M563" s="18">
        <v>0</v>
      </c>
      <c r="N563" s="18">
        <v>0</v>
      </c>
      <c r="O563" s="18">
        <v>0</v>
      </c>
      <c r="P563" s="18">
        <v>0</v>
      </c>
      <c r="Q563" s="18">
        <v>0</v>
      </c>
      <c r="R563" s="18">
        <v>0</v>
      </c>
      <c r="S563" s="18">
        <v>0</v>
      </c>
    </row>
    <row r="564" spans="1:19" outlineLevel="1" x14ac:dyDescent="0.45">
      <c r="A564" s="8"/>
      <c r="B564" s="10" t="s">
        <v>10</v>
      </c>
      <c r="C564" s="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spans="1:19" outlineLevel="1" x14ac:dyDescent="0.45">
      <c r="A565" s="8"/>
      <c r="B565" s="11" t="s">
        <v>154</v>
      </c>
      <c r="C565" s="7" t="s">
        <v>153</v>
      </c>
      <c r="D565" s="18">
        <v>88.467789999999994</v>
      </c>
      <c r="E565" s="18">
        <v>241</v>
      </c>
      <c r="F565" s="18">
        <v>241</v>
      </c>
      <c r="G565" s="18">
        <v>201</v>
      </c>
      <c r="H565" s="18">
        <v>159</v>
      </c>
      <c r="I565" s="18" t="s">
        <v>93</v>
      </c>
      <c r="J565" s="18">
        <v>81</v>
      </c>
      <c r="K565" s="18">
        <v>126</v>
      </c>
      <c r="L565" s="18">
        <v>134</v>
      </c>
      <c r="M565" s="18">
        <v>28</v>
      </c>
      <c r="N565" s="18">
        <v>73</v>
      </c>
      <c r="O565" s="18">
        <v>32.154000000000003</v>
      </c>
      <c r="P565" s="18">
        <v>62.424999999999997</v>
      </c>
      <c r="Q565" s="18">
        <v>63.598775510204085</v>
      </c>
      <c r="R565" s="18">
        <v>1.1322089091956993</v>
      </c>
      <c r="S565" s="18">
        <v>0</v>
      </c>
    </row>
    <row r="566" spans="1:19" outlineLevel="1" x14ac:dyDescent="0.45">
      <c r="A566" s="8"/>
      <c r="B566" s="11" t="s">
        <v>155</v>
      </c>
      <c r="C566" s="7" t="s">
        <v>153</v>
      </c>
      <c r="D566" s="18">
        <v>899.23960999999997</v>
      </c>
      <c r="E566" s="18">
        <v>986</v>
      </c>
      <c r="F566" s="18">
        <v>1229</v>
      </c>
      <c r="G566" s="18">
        <v>1238</v>
      </c>
      <c r="H566" s="18">
        <v>1269</v>
      </c>
      <c r="I566" s="18" t="s">
        <v>99</v>
      </c>
      <c r="J566" s="18">
        <v>1241</v>
      </c>
      <c r="K566" s="18">
        <v>1362</v>
      </c>
      <c r="L566" s="18">
        <v>1671</v>
      </c>
      <c r="M566" s="18">
        <v>1427</v>
      </c>
      <c r="N566" s="18">
        <v>1294</v>
      </c>
      <c r="O566" s="18">
        <v>1743.752</v>
      </c>
      <c r="P566" s="18">
        <v>1401.807</v>
      </c>
      <c r="Q566" s="18">
        <v>1346.5079311952561</v>
      </c>
      <c r="R566" s="18">
        <v>948.84721484922886</v>
      </c>
      <c r="S566" s="18">
        <v>377.80001418905937</v>
      </c>
    </row>
    <row r="567" spans="1:19" outlineLevel="1" x14ac:dyDescent="0.45">
      <c r="A567" s="8"/>
      <c r="B567" s="11" t="s">
        <v>156</v>
      </c>
      <c r="C567" s="7" t="s">
        <v>153</v>
      </c>
      <c r="D567" s="18">
        <v>0</v>
      </c>
      <c r="E567" s="18">
        <v>3</v>
      </c>
      <c r="F567" s="18">
        <v>3</v>
      </c>
      <c r="G567" s="18">
        <v>429</v>
      </c>
      <c r="H567" s="18" t="s">
        <v>0</v>
      </c>
      <c r="I567" s="18">
        <v>0</v>
      </c>
      <c r="J567" s="18">
        <v>179</v>
      </c>
      <c r="K567" s="18">
        <v>190</v>
      </c>
      <c r="L567" s="18" t="s">
        <v>0</v>
      </c>
      <c r="M567" s="18">
        <v>0</v>
      </c>
      <c r="N567" s="18">
        <v>98</v>
      </c>
      <c r="O567" s="18">
        <v>844.25099999999998</v>
      </c>
      <c r="P567" s="18">
        <v>878.36699999999996</v>
      </c>
      <c r="Q567" s="18">
        <v>865.86047209647495</v>
      </c>
      <c r="R567" s="18">
        <v>678.85239533195136</v>
      </c>
      <c r="S567" s="18">
        <v>367.11264243712844</v>
      </c>
    </row>
    <row r="568" spans="1:19" outlineLevel="1" x14ac:dyDescent="0.45">
      <c r="A568" s="8"/>
      <c r="B568" s="11" t="s">
        <v>157</v>
      </c>
      <c r="C568" s="7" t="s">
        <v>152</v>
      </c>
      <c r="D568" s="18">
        <v>0</v>
      </c>
      <c r="E568" s="18" t="s">
        <v>144</v>
      </c>
      <c r="F568" s="18">
        <v>269</v>
      </c>
      <c r="G568" s="18">
        <v>252</v>
      </c>
      <c r="H568" s="18">
        <v>270</v>
      </c>
      <c r="I568" s="18" t="s">
        <v>119</v>
      </c>
      <c r="J568" s="18">
        <v>409</v>
      </c>
      <c r="K568" s="18">
        <v>407</v>
      </c>
      <c r="L568" s="18">
        <v>421</v>
      </c>
      <c r="M568" s="18">
        <v>391</v>
      </c>
      <c r="N568" s="18">
        <v>0</v>
      </c>
      <c r="O568" s="18">
        <v>0</v>
      </c>
      <c r="P568" s="18">
        <v>0</v>
      </c>
      <c r="Q568" s="18">
        <v>0</v>
      </c>
      <c r="R568" s="18">
        <v>0</v>
      </c>
      <c r="S568" s="18">
        <v>0</v>
      </c>
    </row>
    <row r="569" spans="1:19" outlineLevel="1" x14ac:dyDescent="0.45">
      <c r="A569" s="8"/>
      <c r="B569" s="11" t="s">
        <v>158</v>
      </c>
      <c r="C569" s="7" t="s">
        <v>188</v>
      </c>
      <c r="D569" s="18">
        <v>0</v>
      </c>
      <c r="E569" s="18" t="s">
        <v>144</v>
      </c>
      <c r="F569" s="18" t="s">
        <v>144</v>
      </c>
      <c r="G569" s="18" t="s">
        <v>0</v>
      </c>
      <c r="H569" s="18" t="s">
        <v>0</v>
      </c>
      <c r="I569" s="18">
        <v>0</v>
      </c>
      <c r="J569" s="18" t="s">
        <v>0</v>
      </c>
      <c r="K569" s="18" t="s">
        <v>0</v>
      </c>
      <c r="L569" s="18" t="s">
        <v>0</v>
      </c>
      <c r="M569" s="18">
        <v>32</v>
      </c>
      <c r="N569" s="18">
        <v>0</v>
      </c>
      <c r="O569" s="18">
        <v>0</v>
      </c>
      <c r="P569" s="18">
        <v>0</v>
      </c>
      <c r="Q569" s="18">
        <v>0</v>
      </c>
      <c r="R569" s="18">
        <v>0</v>
      </c>
      <c r="S569" s="18">
        <v>0</v>
      </c>
    </row>
    <row r="570" spans="1:19" outlineLevel="1" x14ac:dyDescent="0.45">
      <c r="A570" s="8"/>
      <c r="B570" s="11" t="s">
        <v>186</v>
      </c>
      <c r="C570" s="7" t="s">
        <v>152</v>
      </c>
      <c r="D570" s="18">
        <v>0</v>
      </c>
      <c r="E570" s="18">
        <v>0</v>
      </c>
      <c r="F570" s="18">
        <v>0</v>
      </c>
      <c r="G570" s="18">
        <v>0</v>
      </c>
      <c r="H570" s="18">
        <v>0</v>
      </c>
      <c r="I570" s="18">
        <v>27.6</v>
      </c>
      <c r="J570" s="18">
        <v>3.3000000000000002E-2</v>
      </c>
      <c r="K570" s="18">
        <v>6.8000000000000005E-2</v>
      </c>
      <c r="L570" s="18">
        <v>1248</v>
      </c>
      <c r="M570" s="18">
        <v>242</v>
      </c>
      <c r="N570" s="18">
        <v>406.2</v>
      </c>
      <c r="O570" s="18">
        <v>692.56799999999998</v>
      </c>
      <c r="P570" s="18">
        <v>519.21199999999999</v>
      </c>
      <c r="Q570" s="18">
        <v>470.51005067600005</v>
      </c>
      <c r="R570" s="18">
        <v>343.14602819895646</v>
      </c>
      <c r="S570" s="18">
        <v>124.94664167521115</v>
      </c>
    </row>
    <row r="571" spans="1:19" outlineLevel="1" x14ac:dyDescent="0.45">
      <c r="A571" s="8"/>
      <c r="B571" s="11" t="s">
        <v>159</v>
      </c>
      <c r="C571" s="7" t="s">
        <v>152</v>
      </c>
      <c r="D571" s="18">
        <v>86.396111999999988</v>
      </c>
      <c r="E571" s="18">
        <v>90</v>
      </c>
      <c r="F571" s="18">
        <v>83</v>
      </c>
      <c r="G571" s="18">
        <v>84</v>
      </c>
      <c r="H571" s="18">
        <v>121</v>
      </c>
      <c r="I571" s="18" t="s">
        <v>127</v>
      </c>
      <c r="J571" s="18">
        <v>134</v>
      </c>
      <c r="K571" s="18">
        <v>149</v>
      </c>
      <c r="L571" s="18">
        <v>148</v>
      </c>
      <c r="M571" s="18">
        <v>162</v>
      </c>
      <c r="N571" s="18">
        <v>196.63</v>
      </c>
      <c r="O571" s="18">
        <v>178.87100000000001</v>
      </c>
      <c r="P571" s="18">
        <v>173.65700000000001</v>
      </c>
      <c r="Q571" s="18">
        <v>150.86189999999999</v>
      </c>
      <c r="R571" s="18">
        <v>92.640200570989109</v>
      </c>
      <c r="S571" s="18">
        <v>0</v>
      </c>
    </row>
    <row r="572" spans="1:19" outlineLevel="1" x14ac:dyDescent="0.45">
      <c r="A572" s="8"/>
      <c r="B572" s="11" t="s">
        <v>184</v>
      </c>
      <c r="C572" s="7" t="s">
        <v>153</v>
      </c>
      <c r="D572" s="18">
        <v>306.79559999999998</v>
      </c>
      <c r="E572" s="18">
        <v>408</v>
      </c>
      <c r="F572" s="18">
        <v>408</v>
      </c>
      <c r="G572" s="18" t="s">
        <v>0</v>
      </c>
      <c r="H572" s="18">
        <v>509</v>
      </c>
      <c r="I572" s="18" t="s">
        <v>107</v>
      </c>
      <c r="J572" s="18">
        <v>0</v>
      </c>
      <c r="K572" s="18">
        <v>0</v>
      </c>
      <c r="L572" s="18">
        <v>0</v>
      </c>
      <c r="M572" s="18">
        <v>0</v>
      </c>
      <c r="N572" s="18">
        <v>0</v>
      </c>
      <c r="O572" s="18">
        <v>0</v>
      </c>
      <c r="P572" s="18">
        <v>0</v>
      </c>
      <c r="Q572" s="18">
        <v>0</v>
      </c>
      <c r="R572" s="18">
        <v>0</v>
      </c>
      <c r="S572" s="18">
        <v>0</v>
      </c>
    </row>
    <row r="573" spans="1:19" outlineLevel="1" x14ac:dyDescent="0.45">
      <c r="A573" s="8"/>
      <c r="B573" s="10" t="s">
        <v>160</v>
      </c>
      <c r="C573" s="7" t="s">
        <v>150</v>
      </c>
      <c r="D573" s="18">
        <v>0</v>
      </c>
      <c r="E573" s="18">
        <v>0</v>
      </c>
      <c r="F573" s="18">
        <v>0</v>
      </c>
      <c r="G573" s="18">
        <v>5939</v>
      </c>
      <c r="H573" s="18">
        <v>26794</v>
      </c>
      <c r="I573" s="18" t="s">
        <v>79</v>
      </c>
      <c r="J573" s="18">
        <v>26092</v>
      </c>
      <c r="K573" s="18">
        <v>17113</v>
      </c>
      <c r="L573" s="18">
        <v>14638</v>
      </c>
      <c r="M573" s="18">
        <v>15599</v>
      </c>
      <c r="N573" s="18">
        <v>11989</v>
      </c>
      <c r="O573" s="18">
        <v>1933.4921399999998</v>
      </c>
      <c r="P573" s="18">
        <v>885.66</v>
      </c>
      <c r="Q573" s="18">
        <v>4033.2762449563788</v>
      </c>
      <c r="R573" s="18">
        <v>4981.8888054127692</v>
      </c>
      <c r="S573" s="18">
        <v>8625.1290747769726</v>
      </c>
    </row>
    <row r="574" spans="1:19" outlineLevel="1" x14ac:dyDescent="0.45">
      <c r="A574" s="8"/>
      <c r="B574" s="11" t="s">
        <v>146</v>
      </c>
      <c r="C574" s="7" t="s">
        <v>150</v>
      </c>
      <c r="D574" s="18">
        <v>0</v>
      </c>
      <c r="E574" s="18">
        <v>0</v>
      </c>
      <c r="F574" s="18">
        <v>0</v>
      </c>
      <c r="G574" s="18">
        <v>5939</v>
      </c>
      <c r="H574" s="18">
        <v>26773</v>
      </c>
      <c r="I574" s="18" t="s">
        <v>83</v>
      </c>
      <c r="J574" s="18">
        <v>26050</v>
      </c>
      <c r="K574" s="18">
        <v>17071</v>
      </c>
      <c r="L574" s="18">
        <v>14596</v>
      </c>
      <c r="M574" s="18">
        <v>15557</v>
      </c>
      <c r="N574" s="18">
        <v>11956</v>
      </c>
      <c r="O574" s="18">
        <v>1901.4436799999999</v>
      </c>
      <c r="P574" s="18">
        <v>854.40899999999999</v>
      </c>
      <c r="Q574" s="18">
        <v>4003.5609359999999</v>
      </c>
      <c r="R574" s="18">
        <v>4950.9390000000003</v>
      </c>
      <c r="S574" s="18">
        <v>8007.7529999999997</v>
      </c>
    </row>
    <row r="575" spans="1:19" outlineLevel="1" x14ac:dyDescent="0.45">
      <c r="A575" s="8"/>
      <c r="B575" s="11" t="s">
        <v>147</v>
      </c>
      <c r="C575" s="7" t="s">
        <v>150</v>
      </c>
      <c r="D575" s="18">
        <v>0</v>
      </c>
      <c r="E575" s="18">
        <v>0</v>
      </c>
      <c r="F575" s="18">
        <v>0</v>
      </c>
      <c r="G575" s="18">
        <v>0</v>
      </c>
      <c r="H575" s="18">
        <v>21</v>
      </c>
      <c r="I575" s="18" t="s">
        <v>87</v>
      </c>
      <c r="J575" s="18">
        <v>42</v>
      </c>
      <c r="K575" s="18">
        <v>42</v>
      </c>
      <c r="L575" s="18">
        <v>42</v>
      </c>
      <c r="M575" s="18">
        <v>42</v>
      </c>
      <c r="N575" s="18">
        <v>33</v>
      </c>
      <c r="O575" s="18">
        <v>32.048459999999999</v>
      </c>
      <c r="P575" s="18">
        <v>31.251000000000001</v>
      </c>
      <c r="Q575" s="18">
        <v>29.715308956379101</v>
      </c>
      <c r="R575" s="18">
        <v>30.949805412769035</v>
      </c>
      <c r="S575" s="18">
        <v>617.37607477697281</v>
      </c>
    </row>
    <row r="576" spans="1:19" outlineLevel="1" x14ac:dyDescent="0.45">
      <c r="A576" s="8"/>
      <c r="B576" s="11" t="s">
        <v>176</v>
      </c>
      <c r="C576" s="24" t="s">
        <v>150</v>
      </c>
      <c r="D576" s="18">
        <v>0</v>
      </c>
      <c r="E576" s="18">
        <v>0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18">
        <v>0</v>
      </c>
      <c r="L576" s="18">
        <v>0</v>
      </c>
      <c r="M576" s="18">
        <v>0</v>
      </c>
      <c r="N576" s="18">
        <v>0</v>
      </c>
      <c r="O576" s="18">
        <v>0</v>
      </c>
      <c r="P576" s="18">
        <v>0</v>
      </c>
      <c r="Q576" s="18">
        <v>0</v>
      </c>
      <c r="R576" s="18">
        <v>0</v>
      </c>
      <c r="S576" s="18">
        <v>0</v>
      </c>
    </row>
    <row r="577" spans="1:19" s="33" customFormat="1" x14ac:dyDescent="0.45">
      <c r="A577" s="37" t="s">
        <v>15</v>
      </c>
      <c r="B577" s="35" t="s">
        <v>149</v>
      </c>
      <c r="C577" s="30" t="s">
        <v>151</v>
      </c>
      <c r="D577" s="31">
        <v>1871.0811228362531</v>
      </c>
      <c r="E577" s="31">
        <v>1854</v>
      </c>
      <c r="F577" s="31">
        <v>1769</v>
      </c>
      <c r="G577" s="31">
        <v>1745</v>
      </c>
      <c r="H577" s="31">
        <v>2015</v>
      </c>
      <c r="I577" s="31" t="s">
        <v>25</v>
      </c>
      <c r="J577" s="31">
        <v>1944</v>
      </c>
      <c r="K577" s="31">
        <v>1994</v>
      </c>
      <c r="L577" s="31">
        <v>2195</v>
      </c>
      <c r="M577" s="31">
        <v>2361</v>
      </c>
      <c r="N577" s="31">
        <v>2489</v>
      </c>
      <c r="O577" s="31">
        <v>2687.568257306114</v>
      </c>
      <c r="P577" s="31">
        <v>2776.6</v>
      </c>
      <c r="Q577" s="31">
        <v>2802.5467206530816</v>
      </c>
      <c r="R577" s="31">
        <v>2934.8016319999488</v>
      </c>
      <c r="S577" s="31">
        <v>3102.5063679999503</v>
      </c>
    </row>
    <row r="578" spans="1:19" outlineLevel="1" x14ac:dyDescent="0.45">
      <c r="A578" s="8"/>
      <c r="B578" s="10" t="s">
        <v>264</v>
      </c>
      <c r="C578" s="7" t="s">
        <v>150</v>
      </c>
      <c r="D578" s="18">
        <v>1642.89988275</v>
      </c>
      <c r="E578" s="18">
        <v>6518</v>
      </c>
      <c r="F578" s="18">
        <v>19917</v>
      </c>
      <c r="G578" s="18">
        <v>116835</v>
      </c>
      <c r="H578" s="18">
        <v>211070</v>
      </c>
      <c r="I578" s="18">
        <v>249357</v>
      </c>
      <c r="J578" s="18">
        <v>273925</v>
      </c>
      <c r="K578" s="18">
        <v>298001</v>
      </c>
      <c r="L578" s="18">
        <v>435203</v>
      </c>
      <c r="M578" s="18">
        <v>669189</v>
      </c>
      <c r="N578" s="18">
        <v>1017949</v>
      </c>
      <c r="O578" s="18">
        <v>1267413.06</v>
      </c>
      <c r="P578" s="18">
        <v>1684210.9849999999</v>
      </c>
      <c r="Q578" s="18">
        <v>1985162.2773307003</v>
      </c>
      <c r="R578" s="18">
        <v>2768303.4281575149</v>
      </c>
      <c r="S578" s="18">
        <v>3969762.1520435885</v>
      </c>
    </row>
    <row r="579" spans="1:19" outlineLevel="1" x14ac:dyDescent="0.45">
      <c r="A579" s="8"/>
      <c r="B579" s="11" t="s">
        <v>146</v>
      </c>
      <c r="C579" s="7" t="s">
        <v>150</v>
      </c>
      <c r="D579" s="18">
        <v>270.02999999999997</v>
      </c>
      <c r="E579" s="18">
        <v>3973</v>
      </c>
      <c r="F579" s="18">
        <v>15746</v>
      </c>
      <c r="G579" s="18">
        <v>110814</v>
      </c>
      <c r="H579" s="18">
        <v>202729</v>
      </c>
      <c r="I579" s="18">
        <v>237923</v>
      </c>
      <c r="J579" s="18">
        <v>258627</v>
      </c>
      <c r="K579" s="18">
        <v>276307</v>
      </c>
      <c r="L579" s="18">
        <v>409921</v>
      </c>
      <c r="M579" s="18">
        <v>630639</v>
      </c>
      <c r="N579" s="18">
        <v>972810</v>
      </c>
      <c r="O579" s="18">
        <v>1214806.182</v>
      </c>
      <c r="P579" s="18">
        <v>1617164.4469999999</v>
      </c>
      <c r="Q579" s="18">
        <v>1908938.0208859991</v>
      </c>
      <c r="R579" s="18">
        <v>2536757.1382900053</v>
      </c>
      <c r="S579" s="18">
        <v>3693136.8956069895</v>
      </c>
    </row>
    <row r="580" spans="1:19" outlineLevel="1" x14ac:dyDescent="0.45">
      <c r="A580" s="8"/>
      <c r="B580" s="11" t="s">
        <v>147</v>
      </c>
      <c r="C580" s="7" t="s">
        <v>150</v>
      </c>
      <c r="D580" s="18">
        <v>1372.86988275</v>
      </c>
      <c r="E580" s="18">
        <v>2545</v>
      </c>
      <c r="F580" s="18">
        <v>4171</v>
      </c>
      <c r="G580" s="18">
        <v>6021</v>
      </c>
      <c r="H580" s="18">
        <v>8341</v>
      </c>
      <c r="I580" s="18" t="s">
        <v>44</v>
      </c>
      <c r="J580" s="18">
        <v>15298</v>
      </c>
      <c r="K580" s="18">
        <v>21694</v>
      </c>
      <c r="L580" s="18">
        <v>25282</v>
      </c>
      <c r="M580" s="18">
        <v>38550</v>
      </c>
      <c r="N580" s="18">
        <v>45139</v>
      </c>
      <c r="O580" s="18">
        <v>52606.877999999997</v>
      </c>
      <c r="P580" s="18">
        <v>67046.538</v>
      </c>
      <c r="Q580" s="18">
        <v>76224.256444701343</v>
      </c>
      <c r="R580" s="18">
        <v>231546.28986750962</v>
      </c>
      <c r="S580" s="18">
        <v>276625.25643659895</v>
      </c>
    </row>
    <row r="581" spans="1:19" outlineLevel="1" x14ac:dyDescent="0.45">
      <c r="A581" s="8"/>
      <c r="B581" s="10" t="s">
        <v>142</v>
      </c>
      <c r="C581" s="7" t="s">
        <v>150</v>
      </c>
      <c r="D581" s="18">
        <v>541.36799999999994</v>
      </c>
      <c r="E581" s="18">
        <v>543</v>
      </c>
      <c r="F581" s="18">
        <v>543</v>
      </c>
      <c r="G581" s="18">
        <v>939</v>
      </c>
      <c r="H581" s="18">
        <v>7119</v>
      </c>
      <c r="I581" s="18">
        <v>7543</v>
      </c>
      <c r="J581" s="18">
        <v>7507</v>
      </c>
      <c r="K581" s="18">
        <v>8377</v>
      </c>
      <c r="L581" s="18">
        <v>26120</v>
      </c>
      <c r="M581" s="18">
        <v>117352</v>
      </c>
      <c r="N581" s="18">
        <v>160269</v>
      </c>
      <c r="O581" s="18">
        <v>236615.3512678</v>
      </c>
      <c r="P581" s="18">
        <v>306791.77600000001</v>
      </c>
      <c r="Q581" s="18">
        <v>352677.97182956105</v>
      </c>
      <c r="R581" s="18">
        <v>488836.80439944984</v>
      </c>
      <c r="S581" s="18">
        <v>576229.41036683484</v>
      </c>
    </row>
    <row r="582" spans="1:19" outlineLevel="1" x14ac:dyDescent="0.45">
      <c r="A582" s="8"/>
      <c r="B582" s="11" t="s">
        <v>146</v>
      </c>
      <c r="C582" s="7" t="s">
        <v>150</v>
      </c>
      <c r="D582" s="18">
        <v>0</v>
      </c>
      <c r="E582" s="18">
        <v>0</v>
      </c>
      <c r="F582" s="18">
        <v>0</v>
      </c>
      <c r="G582" s="18">
        <v>396</v>
      </c>
      <c r="H582" s="18">
        <v>6574</v>
      </c>
      <c r="I582" s="18">
        <v>6996</v>
      </c>
      <c r="J582" s="18">
        <v>6936</v>
      </c>
      <c r="K582" s="18">
        <v>7431</v>
      </c>
      <c r="L582" s="18">
        <v>24906</v>
      </c>
      <c r="M582" s="18">
        <v>115197</v>
      </c>
      <c r="N582" s="18">
        <v>157428</v>
      </c>
      <c r="O582" s="18">
        <v>233740.215199</v>
      </c>
      <c r="P582" s="18">
        <v>303652.946</v>
      </c>
      <c r="Q582" s="18">
        <v>349434.52451999998</v>
      </c>
      <c r="R582" s="18">
        <v>485876.44847900007</v>
      </c>
      <c r="S582" s="18">
        <v>573109.44904599991</v>
      </c>
    </row>
    <row r="583" spans="1:19" outlineLevel="1" x14ac:dyDescent="0.45">
      <c r="A583" s="8"/>
      <c r="B583" s="11" t="s">
        <v>147</v>
      </c>
      <c r="C583" s="7" t="s">
        <v>150</v>
      </c>
      <c r="D583" s="18">
        <v>541.36799999999994</v>
      </c>
      <c r="E583" s="18">
        <v>543</v>
      </c>
      <c r="F583" s="18">
        <v>543</v>
      </c>
      <c r="G583" s="18">
        <v>543</v>
      </c>
      <c r="H583" s="18">
        <v>545</v>
      </c>
      <c r="I583" s="18" t="s">
        <v>68</v>
      </c>
      <c r="J583" s="18">
        <v>570</v>
      </c>
      <c r="K583" s="18">
        <v>946</v>
      </c>
      <c r="L583" s="18">
        <v>1214</v>
      </c>
      <c r="M583" s="18">
        <v>2155</v>
      </c>
      <c r="N583" s="18">
        <v>2841</v>
      </c>
      <c r="O583" s="18">
        <v>2875.1360688000004</v>
      </c>
      <c r="P583" s="18">
        <v>3138.83</v>
      </c>
      <c r="Q583" s="18">
        <v>3243.4473095610902</v>
      </c>
      <c r="R583" s="18">
        <v>2960.3559204497601</v>
      </c>
      <c r="S583" s="18">
        <v>3119.9613208349683</v>
      </c>
    </row>
    <row r="584" spans="1:19" outlineLevel="1" x14ac:dyDescent="0.45">
      <c r="A584" s="8"/>
      <c r="B584" s="10" t="s">
        <v>143</v>
      </c>
      <c r="C584" s="7" t="s">
        <v>150</v>
      </c>
      <c r="D584" s="18">
        <v>121633</v>
      </c>
      <c r="E584" s="18">
        <v>104792</v>
      </c>
      <c r="F584" s="18">
        <v>116142</v>
      </c>
      <c r="G584" s="18">
        <v>86991</v>
      </c>
      <c r="H584" s="18">
        <v>83065</v>
      </c>
      <c r="I584" s="18">
        <v>136936</v>
      </c>
      <c r="J584" s="18">
        <v>139406</v>
      </c>
      <c r="K584" s="18">
        <v>123289</v>
      </c>
      <c r="L584" s="18">
        <v>128372</v>
      </c>
      <c r="M584" s="18">
        <v>133239</v>
      </c>
      <c r="N584" s="18">
        <v>112093</v>
      </c>
      <c r="O584" s="18">
        <v>130428.83659199999</v>
      </c>
      <c r="P584" s="18">
        <v>66976.229000000007</v>
      </c>
      <c r="Q584" s="18">
        <v>77964.888863999993</v>
      </c>
      <c r="R584" s="18">
        <v>94429.608905999994</v>
      </c>
      <c r="S584" s="18">
        <v>114120.082731</v>
      </c>
    </row>
    <row r="585" spans="1:19" outlineLevel="1" x14ac:dyDescent="0.45">
      <c r="A585" s="8"/>
      <c r="B585" s="11" t="s">
        <v>146</v>
      </c>
      <c r="C585" s="7" t="s">
        <v>150</v>
      </c>
      <c r="D585" s="18">
        <v>121633</v>
      </c>
      <c r="E585" s="18">
        <v>104792</v>
      </c>
      <c r="F585" s="18">
        <v>116142</v>
      </c>
      <c r="G585" s="18">
        <v>86991</v>
      </c>
      <c r="H585" s="18">
        <v>83065</v>
      </c>
      <c r="I585" s="18">
        <v>136936</v>
      </c>
      <c r="J585" s="18">
        <v>139406</v>
      </c>
      <c r="K585" s="18">
        <v>123289</v>
      </c>
      <c r="L585" s="18">
        <v>128372</v>
      </c>
      <c r="M585" s="18">
        <v>133239</v>
      </c>
      <c r="N585" s="18">
        <v>112093</v>
      </c>
      <c r="O585" s="18">
        <v>130428.83659199999</v>
      </c>
      <c r="P585" s="18">
        <v>66976.229000000007</v>
      </c>
      <c r="Q585" s="18">
        <v>77964.888863999993</v>
      </c>
      <c r="R585" s="18">
        <v>94429.608905999994</v>
      </c>
      <c r="S585" s="18">
        <v>114120.082731</v>
      </c>
    </row>
    <row r="586" spans="1:19" outlineLevel="1" x14ac:dyDescent="0.45">
      <c r="A586" s="8"/>
      <c r="B586" s="11" t="s">
        <v>147</v>
      </c>
      <c r="C586" s="7" t="s">
        <v>150</v>
      </c>
      <c r="D586" s="18">
        <v>0</v>
      </c>
      <c r="E586" s="18">
        <v>0</v>
      </c>
      <c r="F586" s="18">
        <v>0</v>
      </c>
      <c r="G586" s="18">
        <v>0</v>
      </c>
      <c r="H586" s="18">
        <v>0</v>
      </c>
      <c r="I586" s="18">
        <v>0</v>
      </c>
      <c r="J586" s="18">
        <v>0</v>
      </c>
      <c r="K586" s="18" t="s">
        <v>0</v>
      </c>
      <c r="L586" s="18" t="s">
        <v>0</v>
      </c>
      <c r="M586" s="18">
        <v>0</v>
      </c>
      <c r="N586" s="18">
        <v>0</v>
      </c>
      <c r="O586" s="18">
        <v>0</v>
      </c>
      <c r="P586" s="18">
        <v>0</v>
      </c>
      <c r="Q586" s="18">
        <v>0</v>
      </c>
      <c r="R586" s="18">
        <v>0</v>
      </c>
      <c r="S586" s="18">
        <v>0</v>
      </c>
    </row>
    <row r="587" spans="1:19" outlineLevel="1" x14ac:dyDescent="0.45">
      <c r="A587" s="8"/>
      <c r="B587" s="10" t="s">
        <v>166</v>
      </c>
      <c r="C587" s="7" t="s">
        <v>151</v>
      </c>
      <c r="D587" s="18">
        <v>30.935519999999997</v>
      </c>
      <c r="E587" s="18">
        <v>57</v>
      </c>
      <c r="F587" s="18">
        <v>156</v>
      </c>
      <c r="G587" s="18">
        <v>309</v>
      </c>
      <c r="H587" s="18">
        <v>676</v>
      </c>
      <c r="I587" s="18" t="s">
        <v>137</v>
      </c>
      <c r="J587" s="18">
        <v>4124</v>
      </c>
      <c r="K587" s="18">
        <v>6000</v>
      </c>
      <c r="L587" s="18">
        <v>7977</v>
      </c>
      <c r="M587" s="18">
        <v>9432</v>
      </c>
      <c r="N587" s="18">
        <v>11547.176766485989</v>
      </c>
      <c r="O587" s="18">
        <v>13300.107249767978</v>
      </c>
      <c r="P587" s="18">
        <v>14541.768</v>
      </c>
      <c r="Q587" s="18">
        <v>15555.552100019944</v>
      </c>
      <c r="R587" s="18">
        <v>15949.788556259937</v>
      </c>
      <c r="S587" s="18">
        <v>17205.625238579974</v>
      </c>
    </row>
    <row r="588" spans="1:19" outlineLevel="1" x14ac:dyDescent="0.45">
      <c r="A588" s="8"/>
      <c r="B588" s="10" t="s">
        <v>175</v>
      </c>
      <c r="C588" s="7" t="s">
        <v>151</v>
      </c>
      <c r="D588" s="18">
        <v>0</v>
      </c>
      <c r="E588" s="18">
        <v>0</v>
      </c>
      <c r="F588" s="18">
        <v>0</v>
      </c>
      <c r="G588" s="18">
        <v>0</v>
      </c>
      <c r="H588" s="18">
        <v>0</v>
      </c>
      <c r="I588" s="18">
        <v>0</v>
      </c>
      <c r="J588" s="18">
        <v>0</v>
      </c>
      <c r="K588" s="18">
        <v>0</v>
      </c>
      <c r="L588" s="18">
        <v>0</v>
      </c>
      <c r="M588" s="18">
        <v>0</v>
      </c>
      <c r="N588" s="18">
        <v>2319.4640805899908</v>
      </c>
      <c r="O588" s="18">
        <v>3267.1109262491018</v>
      </c>
      <c r="P588" s="18">
        <v>4143.0659999999998</v>
      </c>
      <c r="Q588" s="18">
        <v>7818.726793699434</v>
      </c>
      <c r="R588" s="18">
        <v>11953.636237347628</v>
      </c>
      <c r="S588" s="18">
        <v>11969.900046270077</v>
      </c>
    </row>
    <row r="589" spans="1:19" outlineLevel="1" x14ac:dyDescent="0.45">
      <c r="A589" s="8"/>
      <c r="B589" s="10" t="s">
        <v>167</v>
      </c>
      <c r="C589" s="7" t="s">
        <v>150</v>
      </c>
      <c r="D589" s="18">
        <v>0</v>
      </c>
      <c r="E589" s="18">
        <v>0</v>
      </c>
      <c r="F589" s="18">
        <v>0</v>
      </c>
      <c r="G589" s="18">
        <v>0</v>
      </c>
      <c r="H589" s="18">
        <v>0</v>
      </c>
      <c r="I589" s="18" t="s">
        <v>141</v>
      </c>
      <c r="J589" s="18">
        <v>3</v>
      </c>
      <c r="K589" s="18" t="s">
        <v>0</v>
      </c>
      <c r="L589" s="18" t="s">
        <v>0</v>
      </c>
      <c r="M589" s="18">
        <v>0</v>
      </c>
      <c r="N589" s="18">
        <v>0</v>
      </c>
      <c r="O589" s="18">
        <v>0</v>
      </c>
      <c r="P589" s="18">
        <v>0</v>
      </c>
      <c r="Q589" s="18">
        <v>0</v>
      </c>
      <c r="R589" s="18">
        <v>0</v>
      </c>
      <c r="S589" s="18">
        <v>0</v>
      </c>
    </row>
    <row r="590" spans="1:19" outlineLevel="1" x14ac:dyDescent="0.45">
      <c r="A590" s="8"/>
      <c r="B590" s="10" t="s">
        <v>19</v>
      </c>
      <c r="C590" s="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spans="1:19" outlineLevel="1" x14ac:dyDescent="0.45">
      <c r="A591" s="8"/>
      <c r="B591" s="11" t="s">
        <v>178</v>
      </c>
      <c r="C591" s="7" t="s">
        <v>150</v>
      </c>
      <c r="D591" s="18">
        <v>0</v>
      </c>
      <c r="E591" s="18">
        <v>0</v>
      </c>
      <c r="F591" s="18">
        <v>0</v>
      </c>
      <c r="G591" s="18">
        <v>3</v>
      </c>
      <c r="H591" s="18" t="s">
        <v>0</v>
      </c>
      <c r="I591" s="18">
        <v>1456</v>
      </c>
      <c r="J591" s="18">
        <v>1782</v>
      </c>
      <c r="K591" s="18">
        <v>0</v>
      </c>
      <c r="L591" s="18">
        <v>0</v>
      </c>
      <c r="M591" s="18">
        <v>0</v>
      </c>
      <c r="N591" s="18">
        <v>0</v>
      </c>
      <c r="O591" s="18">
        <v>0</v>
      </c>
      <c r="P591" s="18">
        <v>0</v>
      </c>
      <c r="Q591" s="18">
        <v>0</v>
      </c>
      <c r="R591" s="18">
        <v>0</v>
      </c>
      <c r="S591" s="18">
        <v>0</v>
      </c>
    </row>
    <row r="592" spans="1:19" outlineLevel="1" x14ac:dyDescent="0.45">
      <c r="A592" s="8"/>
      <c r="B592" s="11" t="s">
        <v>179</v>
      </c>
      <c r="C592" s="7" t="s">
        <v>191</v>
      </c>
      <c r="D592" s="18">
        <v>1.6037999999999999</v>
      </c>
      <c r="E592" s="18">
        <v>0.42</v>
      </c>
      <c r="F592" s="18">
        <v>0.42</v>
      </c>
      <c r="G592" s="18">
        <v>0.42</v>
      </c>
      <c r="H592" s="18">
        <v>0.42</v>
      </c>
      <c r="I592" s="18">
        <v>0</v>
      </c>
      <c r="J592" s="18">
        <v>1.514</v>
      </c>
      <c r="K592" s="18">
        <v>7.71</v>
      </c>
      <c r="L592" s="18">
        <v>1.8232750500000001</v>
      </c>
      <c r="M592" s="18">
        <v>13</v>
      </c>
      <c r="N592" s="18">
        <v>7.96</v>
      </c>
      <c r="O592" s="18">
        <v>16.454000000000001</v>
      </c>
      <c r="P592" s="18">
        <v>10.67</v>
      </c>
      <c r="Q592" s="18">
        <v>12.659676227384045</v>
      </c>
      <c r="R592" s="18">
        <v>12.438921442448976</v>
      </c>
      <c r="S592" s="18">
        <v>7.8658578932504621</v>
      </c>
    </row>
    <row r="593" spans="1:19" outlineLevel="1" x14ac:dyDescent="0.45">
      <c r="A593" s="8"/>
      <c r="B593" s="11" t="s">
        <v>180</v>
      </c>
      <c r="C593" s="7" t="s">
        <v>150</v>
      </c>
      <c r="D593" s="18">
        <v>8608</v>
      </c>
      <c r="E593" s="18">
        <v>10219</v>
      </c>
      <c r="F593" s="18" t="s">
        <v>144</v>
      </c>
      <c r="G593" s="18">
        <v>7346</v>
      </c>
      <c r="H593" s="18">
        <v>43979</v>
      </c>
      <c r="I593" s="18" t="s">
        <v>50</v>
      </c>
      <c r="J593" s="18">
        <v>10777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</row>
    <row r="594" spans="1:19" outlineLevel="1" x14ac:dyDescent="0.45">
      <c r="A594" s="8"/>
      <c r="B594" s="11" t="s">
        <v>181</v>
      </c>
      <c r="C594" s="7" t="s">
        <v>191</v>
      </c>
      <c r="D594" s="18">
        <v>0</v>
      </c>
      <c r="E594" s="18">
        <v>0</v>
      </c>
      <c r="F594" s="18">
        <v>0</v>
      </c>
      <c r="G594" s="18">
        <v>0</v>
      </c>
      <c r="H594" s="18">
        <v>0</v>
      </c>
      <c r="I594" s="18">
        <v>0</v>
      </c>
      <c r="J594" s="18">
        <v>0</v>
      </c>
      <c r="K594" s="18">
        <v>17.47</v>
      </c>
      <c r="L594" s="18">
        <v>21.353932119359996</v>
      </c>
      <c r="M594" s="18">
        <v>40</v>
      </c>
      <c r="N594" s="18">
        <v>22.53</v>
      </c>
      <c r="O594" s="18">
        <v>35.04</v>
      </c>
      <c r="P594" s="18">
        <v>30.577999999999999</v>
      </c>
      <c r="Q594" s="18">
        <v>24.873790348051944</v>
      </c>
      <c r="R594" s="18">
        <v>27.754076572653059</v>
      </c>
      <c r="S594" s="18">
        <v>27.547957954564005</v>
      </c>
    </row>
    <row r="595" spans="1:19" outlineLevel="1" x14ac:dyDescent="0.45">
      <c r="A595" s="8"/>
      <c r="B595" s="11" t="s">
        <v>165</v>
      </c>
      <c r="C595" s="7" t="s">
        <v>189</v>
      </c>
      <c r="D595" s="18">
        <v>0</v>
      </c>
      <c r="E595" s="18">
        <v>21722</v>
      </c>
      <c r="F595" s="18" t="s">
        <v>144</v>
      </c>
      <c r="G595" s="18">
        <v>26888</v>
      </c>
      <c r="H595" s="18">
        <v>24387</v>
      </c>
      <c r="I595" s="18">
        <v>0</v>
      </c>
      <c r="J595" s="18">
        <v>21307</v>
      </c>
      <c r="K595" s="18">
        <v>79000</v>
      </c>
      <c r="L595" s="18">
        <v>100905</v>
      </c>
      <c r="M595" s="18">
        <v>16923</v>
      </c>
      <c r="N595" s="18">
        <v>20083.402526000002</v>
      </c>
      <c r="O595" s="18">
        <v>187.57</v>
      </c>
      <c r="P595" s="18">
        <v>184.2</v>
      </c>
      <c r="Q595" s="18">
        <v>358.99856125633346</v>
      </c>
      <c r="R595" s="18">
        <v>371.25996914893631</v>
      </c>
      <c r="S595" s="18">
        <v>370.59639861735968</v>
      </c>
    </row>
    <row r="596" spans="1:19" outlineLevel="1" x14ac:dyDescent="0.45">
      <c r="A596" s="8"/>
      <c r="B596" s="11" t="s">
        <v>182</v>
      </c>
      <c r="C596" s="7" t="s">
        <v>195</v>
      </c>
      <c r="D596" s="18">
        <v>0</v>
      </c>
      <c r="E596" s="18">
        <v>0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18">
        <v>24.887</v>
      </c>
      <c r="L596" s="18">
        <v>60.515999999999998</v>
      </c>
      <c r="M596" s="18">
        <v>64</v>
      </c>
      <c r="N596" s="18">
        <v>79.989999999999995</v>
      </c>
      <c r="O596" s="18">
        <v>0</v>
      </c>
      <c r="P596" s="18">
        <v>4.7249999999999996</v>
      </c>
      <c r="Q596" s="18">
        <v>3.222</v>
      </c>
      <c r="R596" s="18">
        <v>8.1204139874999992</v>
      </c>
      <c r="S596" s="18">
        <v>40.499249884199997</v>
      </c>
    </row>
    <row r="597" spans="1:19" outlineLevel="1" x14ac:dyDescent="0.45">
      <c r="A597" s="8"/>
      <c r="B597" s="11" t="s">
        <v>164</v>
      </c>
      <c r="C597" s="7" t="s">
        <v>187</v>
      </c>
      <c r="D597" s="18">
        <v>1643.6513625</v>
      </c>
      <c r="E597" s="18">
        <v>1736</v>
      </c>
      <c r="F597" s="18">
        <v>1799</v>
      </c>
      <c r="G597" s="18">
        <v>1626</v>
      </c>
      <c r="H597" s="18">
        <v>1309</v>
      </c>
      <c r="I597" s="18" t="s">
        <v>57</v>
      </c>
      <c r="J597" s="18">
        <v>1235</v>
      </c>
      <c r="K597" s="18">
        <v>1190</v>
      </c>
      <c r="L597" s="18">
        <v>1151.1024247058824</v>
      </c>
      <c r="M597" s="18">
        <v>10</v>
      </c>
      <c r="N597" s="18">
        <v>6.51</v>
      </c>
      <c r="O597" s="18">
        <v>5.0810000000000004</v>
      </c>
      <c r="P597" s="18">
        <v>5.1280000000000001</v>
      </c>
      <c r="Q597" s="18">
        <v>6.7665816234779159</v>
      </c>
      <c r="R597" s="18">
        <v>6.4462267348962463</v>
      </c>
      <c r="S597" s="18">
        <v>4.397040456423742</v>
      </c>
    </row>
    <row r="598" spans="1:19" outlineLevel="1" x14ac:dyDescent="0.45">
      <c r="A598" s="8"/>
      <c r="B598" s="11" t="s">
        <v>163</v>
      </c>
      <c r="C598" s="7" t="s">
        <v>195</v>
      </c>
      <c r="D598" s="18">
        <v>4.3736000000000006</v>
      </c>
      <c r="E598" s="18">
        <v>2.6659999999999999</v>
      </c>
      <c r="F598" s="18">
        <v>2.7187999999999999</v>
      </c>
      <c r="G598" s="18">
        <v>1.341</v>
      </c>
      <c r="H598" s="18">
        <v>0.34200000000000003</v>
      </c>
      <c r="I598" s="18">
        <v>0.33900000000000002</v>
      </c>
      <c r="J598" s="18">
        <v>0.32200000000000001</v>
      </c>
      <c r="K598" s="18">
        <v>11.997999999999999</v>
      </c>
      <c r="L598" s="18">
        <v>11.413</v>
      </c>
      <c r="M598" s="18">
        <v>3</v>
      </c>
      <c r="N598" s="18">
        <v>24.67</v>
      </c>
      <c r="O598" s="18">
        <v>1157.752</v>
      </c>
      <c r="P598" s="18">
        <v>438.22699999999998</v>
      </c>
      <c r="Q598" s="18">
        <v>532.85120000000018</v>
      </c>
      <c r="R598" s="18">
        <v>127.47980000000003</v>
      </c>
      <c r="S598" s="18">
        <v>75.462800000000001</v>
      </c>
    </row>
    <row r="599" spans="1:19" outlineLevel="1" x14ac:dyDescent="0.45">
      <c r="A599" s="8"/>
      <c r="B599" s="11" t="s">
        <v>183</v>
      </c>
      <c r="C599" s="7" t="s">
        <v>195</v>
      </c>
      <c r="D599" s="18">
        <v>0</v>
      </c>
      <c r="E599" s="18">
        <v>0</v>
      </c>
      <c r="F599" s="18">
        <v>0</v>
      </c>
      <c r="G599" s="18">
        <v>0</v>
      </c>
      <c r="H599" s="18">
        <v>121.89400000000001</v>
      </c>
      <c r="I599" s="18">
        <v>47.917999999999999</v>
      </c>
      <c r="J599" s="18">
        <v>102.235</v>
      </c>
      <c r="K599" s="18">
        <v>158.34700000000001</v>
      </c>
      <c r="L599" s="18">
        <v>234.184</v>
      </c>
      <c r="M599" s="18">
        <v>580</v>
      </c>
      <c r="N599" s="18">
        <v>624.47</v>
      </c>
      <c r="O599" s="18">
        <v>384.35300000000001</v>
      </c>
      <c r="P599" s="18">
        <v>413.899</v>
      </c>
      <c r="Q599" s="18">
        <v>1424.9819517695894</v>
      </c>
      <c r="R599" s="18">
        <v>1441.9577301027475</v>
      </c>
      <c r="S599" s="18">
        <v>165.50219835651987</v>
      </c>
    </row>
    <row r="600" spans="1:19" outlineLevel="1" x14ac:dyDescent="0.45">
      <c r="A600" s="8"/>
      <c r="B600" s="11" t="s">
        <v>184</v>
      </c>
      <c r="C600" s="7" t="s">
        <v>153</v>
      </c>
      <c r="D600" s="18">
        <v>0</v>
      </c>
      <c r="E600" s="18">
        <v>0</v>
      </c>
      <c r="F600" s="18">
        <v>0</v>
      </c>
      <c r="G600" s="18">
        <v>0</v>
      </c>
      <c r="H600" s="18">
        <v>0</v>
      </c>
      <c r="I600" s="18">
        <v>0</v>
      </c>
      <c r="J600" s="18">
        <v>152</v>
      </c>
      <c r="K600" s="18">
        <v>151</v>
      </c>
      <c r="L600" s="18">
        <v>151</v>
      </c>
      <c r="M600" s="18">
        <v>0</v>
      </c>
      <c r="N600" s="18">
        <v>9</v>
      </c>
      <c r="O600" s="18">
        <v>10.375999999999999</v>
      </c>
      <c r="P600" s="18">
        <v>11.368</v>
      </c>
      <c r="Q600" s="18">
        <v>11.781076066790353</v>
      </c>
      <c r="R600" s="18">
        <v>0</v>
      </c>
      <c r="S600" s="18">
        <v>0</v>
      </c>
    </row>
    <row r="601" spans="1:19" outlineLevel="1" x14ac:dyDescent="0.45">
      <c r="A601" s="8"/>
      <c r="B601" s="11" t="s">
        <v>162</v>
      </c>
      <c r="C601" s="7" t="s">
        <v>152</v>
      </c>
      <c r="D601" s="18">
        <v>0</v>
      </c>
      <c r="E601" s="18">
        <v>0</v>
      </c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 t="s">
        <v>0</v>
      </c>
      <c r="L601" s="18" t="s">
        <v>0</v>
      </c>
      <c r="M601" s="18">
        <v>0</v>
      </c>
      <c r="N601" s="18">
        <v>0</v>
      </c>
      <c r="O601" s="18">
        <v>0</v>
      </c>
      <c r="P601" s="18">
        <v>0</v>
      </c>
      <c r="Q601" s="18">
        <v>0</v>
      </c>
      <c r="R601" s="18">
        <v>0</v>
      </c>
      <c r="S601" s="18">
        <v>0</v>
      </c>
    </row>
    <row r="602" spans="1:19" outlineLevel="1" x14ac:dyDescent="0.45">
      <c r="A602" s="8"/>
      <c r="B602" s="11" t="s">
        <v>161</v>
      </c>
      <c r="C602" s="7" t="s">
        <v>187</v>
      </c>
      <c r="D602" s="18">
        <v>0</v>
      </c>
      <c r="E602" s="18">
        <v>0</v>
      </c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18">
        <v>0</v>
      </c>
      <c r="M602" s="18">
        <v>0</v>
      </c>
      <c r="N602" s="18">
        <v>0.12</v>
      </c>
      <c r="O602" s="18">
        <v>0</v>
      </c>
      <c r="P602" s="18">
        <v>0</v>
      </c>
      <c r="Q602" s="18">
        <v>0</v>
      </c>
      <c r="R602" s="18">
        <v>0</v>
      </c>
      <c r="S602" s="18">
        <v>0</v>
      </c>
    </row>
    <row r="603" spans="1:19" outlineLevel="1" x14ac:dyDescent="0.45">
      <c r="A603" s="8"/>
      <c r="B603" s="11" t="s">
        <v>185</v>
      </c>
      <c r="C603" s="7" t="s">
        <v>152</v>
      </c>
      <c r="D603" s="18">
        <v>0</v>
      </c>
      <c r="E603" s="18">
        <v>0</v>
      </c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18">
        <v>0</v>
      </c>
      <c r="M603" s="18">
        <v>0</v>
      </c>
      <c r="N603" s="18">
        <v>12.96</v>
      </c>
      <c r="O603" s="18">
        <v>28.106000000000002</v>
      </c>
      <c r="P603" s="18">
        <v>21.408999999999999</v>
      </c>
      <c r="Q603" s="18">
        <v>22.051485508800003</v>
      </c>
      <c r="R603" s="18">
        <v>31.5073811655</v>
      </c>
      <c r="S603" s="18">
        <v>59.006886907800002</v>
      </c>
    </row>
    <row r="604" spans="1:19" outlineLevel="1" x14ac:dyDescent="0.45">
      <c r="A604" s="8"/>
      <c r="B604" s="11" t="s">
        <v>148</v>
      </c>
      <c r="C604" s="7" t="s">
        <v>189</v>
      </c>
      <c r="D604" s="18">
        <v>0</v>
      </c>
      <c r="E604" s="18">
        <v>0</v>
      </c>
      <c r="F604" s="18">
        <v>0</v>
      </c>
      <c r="G604" s="18">
        <v>0</v>
      </c>
      <c r="H604" s="18">
        <v>0</v>
      </c>
      <c r="I604" s="18">
        <v>0</v>
      </c>
      <c r="J604" s="18">
        <v>0</v>
      </c>
      <c r="K604" s="18">
        <v>0</v>
      </c>
      <c r="L604" s="18">
        <v>0</v>
      </c>
      <c r="M604" s="18">
        <v>0</v>
      </c>
      <c r="N604" s="18">
        <v>0</v>
      </c>
      <c r="O604" s="18">
        <v>0</v>
      </c>
      <c r="P604" s="18">
        <v>0</v>
      </c>
      <c r="Q604" s="18">
        <v>0</v>
      </c>
      <c r="R604" s="18">
        <v>0</v>
      </c>
      <c r="S604" s="18">
        <v>0</v>
      </c>
    </row>
    <row r="605" spans="1:19" outlineLevel="1" x14ac:dyDescent="0.45">
      <c r="A605" s="8"/>
      <c r="B605" s="10" t="s">
        <v>10</v>
      </c>
      <c r="C605" s="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spans="1:19" outlineLevel="1" x14ac:dyDescent="0.45">
      <c r="A606" s="8"/>
      <c r="B606" s="11" t="s">
        <v>154</v>
      </c>
      <c r="C606" s="7" t="s">
        <v>153</v>
      </c>
      <c r="D606" s="18">
        <v>24020.99482</v>
      </c>
      <c r="E606" s="18">
        <v>24162</v>
      </c>
      <c r="F606" s="18" t="s">
        <v>144</v>
      </c>
      <c r="G606" s="18">
        <v>25625</v>
      </c>
      <c r="H606" s="18">
        <v>25308</v>
      </c>
      <c r="I606" s="18" t="s">
        <v>94</v>
      </c>
      <c r="J606" s="18">
        <v>21927</v>
      </c>
      <c r="K606" s="18">
        <v>23720</v>
      </c>
      <c r="L606" s="18">
        <v>20781</v>
      </c>
      <c r="M606" s="18">
        <v>14963</v>
      </c>
      <c r="N606" s="18">
        <v>5311</v>
      </c>
      <c r="O606" s="18">
        <v>41248.273000000001</v>
      </c>
      <c r="P606" s="18">
        <v>43903.686999999998</v>
      </c>
      <c r="Q606" s="18">
        <v>43559.323428085358</v>
      </c>
      <c r="R606" s="18">
        <v>30696.671631913057</v>
      </c>
      <c r="S606" s="18">
        <v>0</v>
      </c>
    </row>
    <row r="607" spans="1:19" outlineLevel="1" x14ac:dyDescent="0.45">
      <c r="A607" s="8"/>
      <c r="B607" s="11" t="s">
        <v>155</v>
      </c>
      <c r="C607" s="7" t="s">
        <v>153</v>
      </c>
      <c r="D607" s="18">
        <v>1971.25728</v>
      </c>
      <c r="E607" s="18">
        <v>1925</v>
      </c>
      <c r="F607" s="18">
        <v>1925</v>
      </c>
      <c r="G607" s="18">
        <v>1935</v>
      </c>
      <c r="H607" s="18">
        <v>1935</v>
      </c>
      <c r="I607" s="18" t="s">
        <v>100</v>
      </c>
      <c r="J607" s="18">
        <v>1681</v>
      </c>
      <c r="K607" s="18">
        <v>1244</v>
      </c>
      <c r="L607" s="18">
        <v>722</v>
      </c>
      <c r="M607" s="18">
        <v>841</v>
      </c>
      <c r="N607" s="18">
        <v>800</v>
      </c>
      <c r="O607" s="18">
        <v>905.80399999999997</v>
      </c>
      <c r="P607" s="18">
        <v>856.54300000000001</v>
      </c>
      <c r="Q607" s="18">
        <v>845.04752561781072</v>
      </c>
      <c r="R607" s="18">
        <v>588.81050423161003</v>
      </c>
      <c r="S607" s="18">
        <v>225.65727990040261</v>
      </c>
    </row>
    <row r="608" spans="1:19" outlineLevel="1" x14ac:dyDescent="0.45">
      <c r="A608" s="8"/>
      <c r="B608" s="11" t="s">
        <v>156</v>
      </c>
      <c r="C608" s="7" t="s">
        <v>153</v>
      </c>
      <c r="D608" s="18">
        <v>17.00028</v>
      </c>
      <c r="E608" s="18">
        <v>17</v>
      </c>
      <c r="F608" s="18">
        <v>31</v>
      </c>
      <c r="G608" s="18" t="s">
        <v>0</v>
      </c>
      <c r="H608" s="18">
        <v>32</v>
      </c>
      <c r="I608" s="18" t="s">
        <v>114</v>
      </c>
      <c r="J608" s="18">
        <v>148</v>
      </c>
      <c r="K608" s="18">
        <v>129</v>
      </c>
      <c r="L608" s="18">
        <v>74</v>
      </c>
      <c r="M608" s="18">
        <v>183</v>
      </c>
      <c r="N608" s="18">
        <v>129</v>
      </c>
      <c r="O608" s="18">
        <v>256.75099999999998</v>
      </c>
      <c r="P608" s="18">
        <v>355.37</v>
      </c>
      <c r="Q608" s="18">
        <v>350.26308262916507</v>
      </c>
      <c r="R608" s="18">
        <v>252.47668193110988</v>
      </c>
      <c r="S608" s="18">
        <v>132.53726470430138</v>
      </c>
    </row>
    <row r="609" spans="1:19" outlineLevel="1" x14ac:dyDescent="0.45">
      <c r="A609" s="8"/>
      <c r="B609" s="11" t="s">
        <v>157</v>
      </c>
      <c r="C609" s="7" t="s">
        <v>152</v>
      </c>
      <c r="D609" s="18">
        <v>0</v>
      </c>
      <c r="E609" s="18" t="s">
        <v>144</v>
      </c>
      <c r="F609" s="18" t="s">
        <v>144</v>
      </c>
      <c r="G609" s="18" t="s">
        <v>0</v>
      </c>
      <c r="H609" s="18" t="s">
        <v>0</v>
      </c>
      <c r="I609" s="18">
        <v>0</v>
      </c>
      <c r="J609" s="18">
        <v>98</v>
      </c>
      <c r="K609" s="18">
        <v>64</v>
      </c>
      <c r="L609" s="18" t="s">
        <v>0</v>
      </c>
      <c r="M609" s="18">
        <v>0</v>
      </c>
      <c r="N609" s="18">
        <v>0</v>
      </c>
      <c r="O609" s="18">
        <v>0</v>
      </c>
      <c r="P609" s="18">
        <v>0</v>
      </c>
      <c r="Q609" s="18">
        <v>0</v>
      </c>
      <c r="R609" s="18">
        <v>0</v>
      </c>
      <c r="S609" s="18">
        <v>0</v>
      </c>
    </row>
    <row r="610" spans="1:19" outlineLevel="1" x14ac:dyDescent="0.45">
      <c r="A610" s="8"/>
      <c r="B610" s="11" t="s">
        <v>158</v>
      </c>
      <c r="C610" s="7" t="s">
        <v>188</v>
      </c>
      <c r="D610" s="18">
        <v>0</v>
      </c>
      <c r="E610" s="18" t="s">
        <v>144</v>
      </c>
      <c r="F610" s="18" t="s">
        <v>144</v>
      </c>
      <c r="G610" s="18" t="s">
        <v>0</v>
      </c>
      <c r="H610" s="18" t="s">
        <v>0</v>
      </c>
      <c r="I610" s="18">
        <v>0</v>
      </c>
      <c r="J610" s="18">
        <v>46</v>
      </c>
      <c r="K610" s="18">
        <v>32</v>
      </c>
      <c r="L610" s="18">
        <v>29</v>
      </c>
      <c r="M610" s="18">
        <v>0</v>
      </c>
      <c r="N610" s="18">
        <v>64.5</v>
      </c>
      <c r="O610" s="18">
        <v>146.27500000000001</v>
      </c>
      <c r="P610" s="18">
        <v>150.06</v>
      </c>
      <c r="Q610" s="18">
        <v>153.06816883116883</v>
      </c>
      <c r="R610" s="18">
        <v>133.65151886308914</v>
      </c>
      <c r="S610" s="18">
        <v>51.917202564890935</v>
      </c>
    </row>
    <row r="611" spans="1:19" outlineLevel="1" x14ac:dyDescent="0.45">
      <c r="A611" s="8"/>
      <c r="B611" s="11" t="s">
        <v>186</v>
      </c>
      <c r="C611" s="7" t="s">
        <v>152</v>
      </c>
      <c r="D611" s="18">
        <v>0</v>
      </c>
      <c r="E611" s="18">
        <v>0</v>
      </c>
      <c r="F611" s="18">
        <v>0</v>
      </c>
      <c r="G611" s="18">
        <v>0</v>
      </c>
      <c r="H611" s="18">
        <v>0</v>
      </c>
      <c r="I611" s="18">
        <v>94.8</v>
      </c>
      <c r="J611" s="18">
        <v>0.13700000000000001</v>
      </c>
      <c r="K611" s="18">
        <v>0.18</v>
      </c>
      <c r="L611" s="18">
        <v>41</v>
      </c>
      <c r="M611" s="18">
        <v>0</v>
      </c>
      <c r="N611" s="18">
        <v>94.44</v>
      </c>
      <c r="O611" s="18">
        <v>1708.6179999999999</v>
      </c>
      <c r="P611" s="18">
        <v>1963.606</v>
      </c>
      <c r="Q611" s="18">
        <v>2136.2323032300001</v>
      </c>
      <c r="R611" s="18">
        <v>1568.0091351681867</v>
      </c>
      <c r="S611" s="18">
        <v>626.30369526471611</v>
      </c>
    </row>
    <row r="612" spans="1:19" outlineLevel="1" x14ac:dyDescent="0.45">
      <c r="A612" s="8"/>
      <c r="B612" s="11" t="s">
        <v>159</v>
      </c>
      <c r="C612" s="7" t="s">
        <v>152</v>
      </c>
      <c r="D612" s="18">
        <v>33.863841000000001</v>
      </c>
      <c r="E612" s="18">
        <v>167</v>
      </c>
      <c r="F612" s="18">
        <v>187</v>
      </c>
      <c r="G612" s="18">
        <v>114</v>
      </c>
      <c r="H612" s="18">
        <v>98</v>
      </c>
      <c r="I612" s="18" t="s">
        <v>128</v>
      </c>
      <c r="J612" s="18">
        <v>122</v>
      </c>
      <c r="K612" s="18">
        <v>140</v>
      </c>
      <c r="L612" s="18">
        <v>4</v>
      </c>
      <c r="M612" s="18">
        <v>4</v>
      </c>
      <c r="N612" s="18">
        <v>12.6</v>
      </c>
      <c r="O612" s="18">
        <v>0</v>
      </c>
      <c r="P612" s="18">
        <v>0</v>
      </c>
      <c r="Q612" s="18">
        <v>0</v>
      </c>
      <c r="R612" s="18">
        <v>0</v>
      </c>
      <c r="S612" s="18">
        <v>0</v>
      </c>
    </row>
    <row r="613" spans="1:19" outlineLevel="1" x14ac:dyDescent="0.45">
      <c r="A613" s="8"/>
      <c r="B613" s="11" t="s">
        <v>184</v>
      </c>
      <c r="C613" s="7" t="s">
        <v>153</v>
      </c>
      <c r="D613" s="18">
        <v>50.4</v>
      </c>
      <c r="E613" s="18">
        <v>50</v>
      </c>
      <c r="F613" s="18">
        <v>50</v>
      </c>
      <c r="G613" s="18">
        <v>38</v>
      </c>
      <c r="H613" s="18" t="s">
        <v>0</v>
      </c>
      <c r="I613" s="18" t="s">
        <v>108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8">
        <v>0</v>
      </c>
      <c r="P613" s="18">
        <v>0</v>
      </c>
      <c r="Q613" s="18">
        <v>0</v>
      </c>
      <c r="R613" s="18">
        <v>0</v>
      </c>
      <c r="S613" s="18">
        <v>0</v>
      </c>
    </row>
    <row r="614" spans="1:19" outlineLevel="1" x14ac:dyDescent="0.45">
      <c r="A614" s="8"/>
      <c r="B614" s="10" t="s">
        <v>160</v>
      </c>
      <c r="C614" s="7" t="s">
        <v>150</v>
      </c>
      <c r="D614" s="18">
        <v>0</v>
      </c>
      <c r="E614" s="18">
        <v>0</v>
      </c>
      <c r="F614" s="18">
        <v>0</v>
      </c>
      <c r="G614" s="18">
        <v>0</v>
      </c>
      <c r="H614" s="18">
        <v>12829</v>
      </c>
      <c r="I614" s="18" t="s">
        <v>80</v>
      </c>
      <c r="J614" s="18">
        <v>36751</v>
      </c>
      <c r="K614" s="18">
        <v>79679</v>
      </c>
      <c r="L614" s="18">
        <v>76142</v>
      </c>
      <c r="M614" s="18">
        <v>70560</v>
      </c>
      <c r="N614" s="18">
        <v>73345</v>
      </c>
      <c r="O614" s="18">
        <v>117959.76723599999</v>
      </c>
      <c r="P614" s="18">
        <v>107229.686</v>
      </c>
      <c r="Q614" s="18">
        <v>122117.27927218446</v>
      </c>
      <c r="R614" s="18">
        <v>180358.49097473707</v>
      </c>
      <c r="S614" s="18">
        <v>168039.80828122084</v>
      </c>
    </row>
    <row r="615" spans="1:19" outlineLevel="1" x14ac:dyDescent="0.45">
      <c r="A615" s="8"/>
      <c r="B615" s="11" t="s">
        <v>146</v>
      </c>
      <c r="C615" s="7" t="s">
        <v>150</v>
      </c>
      <c r="D615" s="18">
        <v>0</v>
      </c>
      <c r="E615" s="18">
        <v>0</v>
      </c>
      <c r="F615" s="18">
        <v>0</v>
      </c>
      <c r="G615" s="18">
        <v>0</v>
      </c>
      <c r="H615" s="18">
        <v>12829</v>
      </c>
      <c r="I615" s="18" t="s">
        <v>84</v>
      </c>
      <c r="J615" s="18">
        <v>36534</v>
      </c>
      <c r="K615" s="18">
        <v>79288</v>
      </c>
      <c r="L615" s="18">
        <v>75709</v>
      </c>
      <c r="M615" s="18">
        <v>70086</v>
      </c>
      <c r="N615" s="18">
        <v>72961</v>
      </c>
      <c r="O615" s="18">
        <v>117555.95663999999</v>
      </c>
      <c r="P615" s="18">
        <v>106759.35400000001</v>
      </c>
      <c r="Q615" s="18">
        <v>121595.77560000001</v>
      </c>
      <c r="R615" s="18">
        <v>179759.61223999999</v>
      </c>
      <c r="S615" s="18">
        <v>166746.18264000001</v>
      </c>
    </row>
    <row r="616" spans="1:19" outlineLevel="1" x14ac:dyDescent="0.45">
      <c r="A616" s="8"/>
      <c r="B616" s="11" t="s">
        <v>147</v>
      </c>
      <c r="C616" s="7" t="s">
        <v>150</v>
      </c>
      <c r="D616" s="18">
        <v>0</v>
      </c>
      <c r="E616" s="18">
        <v>0</v>
      </c>
      <c r="F616" s="18">
        <v>0</v>
      </c>
      <c r="G616" s="18">
        <v>0</v>
      </c>
      <c r="H616" s="18">
        <v>0</v>
      </c>
      <c r="I616" s="18" t="s">
        <v>88</v>
      </c>
      <c r="J616" s="18">
        <v>216</v>
      </c>
      <c r="K616" s="18">
        <v>391</v>
      </c>
      <c r="L616" s="18">
        <v>433</v>
      </c>
      <c r="M616" s="18">
        <v>474</v>
      </c>
      <c r="N616" s="18">
        <v>384</v>
      </c>
      <c r="O616" s="18">
        <v>403.81059600000037</v>
      </c>
      <c r="P616" s="18">
        <v>470.33199999999999</v>
      </c>
      <c r="Q616" s="18">
        <v>521.50367218445308</v>
      </c>
      <c r="R616" s="18">
        <v>598.87873473708044</v>
      </c>
      <c r="S616" s="18">
        <v>1293.6256412208218</v>
      </c>
    </row>
    <row r="617" spans="1:19" outlineLevel="1" x14ac:dyDescent="0.45">
      <c r="A617" s="8"/>
      <c r="B617" s="11" t="s">
        <v>176</v>
      </c>
      <c r="C617" s="24" t="s">
        <v>150</v>
      </c>
      <c r="D617" s="18">
        <v>0</v>
      </c>
      <c r="E617" s="18">
        <v>0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18">
        <v>0</v>
      </c>
      <c r="L617" s="18">
        <v>0</v>
      </c>
      <c r="M617" s="18">
        <v>0</v>
      </c>
      <c r="N617" s="18">
        <v>0</v>
      </c>
      <c r="O617" s="18">
        <v>0</v>
      </c>
      <c r="P617" s="18">
        <v>0</v>
      </c>
      <c r="Q617" s="18">
        <v>0</v>
      </c>
      <c r="R617" s="18">
        <v>0</v>
      </c>
      <c r="S617" s="18">
        <v>0</v>
      </c>
    </row>
    <row r="618" spans="1:19" s="33" customFormat="1" x14ac:dyDescent="0.45">
      <c r="A618" s="37" t="s">
        <v>16</v>
      </c>
      <c r="B618" s="35" t="s">
        <v>149</v>
      </c>
      <c r="C618" s="30" t="s">
        <v>151</v>
      </c>
      <c r="D618" s="31">
        <v>1776.0036993865301</v>
      </c>
      <c r="E618" s="31">
        <v>1714</v>
      </c>
      <c r="F618" s="31">
        <v>1553</v>
      </c>
      <c r="G618" s="31">
        <v>1557</v>
      </c>
      <c r="H618" s="31">
        <v>1890</v>
      </c>
      <c r="I618" s="31" t="s">
        <v>26</v>
      </c>
      <c r="J618" s="31">
        <v>2365</v>
      </c>
      <c r="K618" s="31">
        <v>2554</v>
      </c>
      <c r="L618" s="31">
        <v>2786</v>
      </c>
      <c r="M618" s="31">
        <v>3118</v>
      </c>
      <c r="N618" s="31">
        <v>3425</v>
      </c>
      <c r="O618" s="31">
        <v>3602.8381494913965</v>
      </c>
      <c r="P618" s="31">
        <v>3757.3139999999999</v>
      </c>
      <c r="Q618" s="31">
        <v>3880.5880802413985</v>
      </c>
      <c r="R618" s="31">
        <v>4022.6469874087597</v>
      </c>
      <c r="S618" s="31">
        <v>4186.9724096000728</v>
      </c>
    </row>
    <row r="619" spans="1:19" outlineLevel="1" x14ac:dyDescent="0.45">
      <c r="A619" s="8"/>
      <c r="B619" s="10" t="s">
        <v>264</v>
      </c>
      <c r="C619" s="7" t="s">
        <v>150</v>
      </c>
      <c r="D619" s="18">
        <v>770.48254774999975</v>
      </c>
      <c r="E619" s="18">
        <v>1624</v>
      </c>
      <c r="F619" s="18">
        <v>6357</v>
      </c>
      <c r="G619" s="18">
        <v>39838</v>
      </c>
      <c r="H619" s="18">
        <v>106262</v>
      </c>
      <c r="I619" s="18">
        <v>156255</v>
      </c>
      <c r="J619" s="18">
        <v>179847</v>
      </c>
      <c r="K619" s="18">
        <v>201832</v>
      </c>
      <c r="L619" s="18">
        <v>243945</v>
      </c>
      <c r="M619" s="18">
        <v>293314</v>
      </c>
      <c r="N619" s="18">
        <v>424096</v>
      </c>
      <c r="O619" s="18">
        <v>565179.42200000002</v>
      </c>
      <c r="P619" s="18">
        <v>836810.44400000002</v>
      </c>
      <c r="Q619" s="18">
        <v>1131678.0013814783</v>
      </c>
      <c r="R619" s="18">
        <v>1711530.5415805865</v>
      </c>
      <c r="S619" s="18">
        <v>2316120.3555444553</v>
      </c>
    </row>
    <row r="620" spans="1:19" outlineLevel="1" x14ac:dyDescent="0.45">
      <c r="A620" s="8"/>
      <c r="B620" s="11" t="s">
        <v>146</v>
      </c>
      <c r="C620" s="7" t="s">
        <v>150</v>
      </c>
      <c r="D620" s="18">
        <v>209</v>
      </c>
      <c r="E620" s="18">
        <v>298</v>
      </c>
      <c r="F620" s="18">
        <v>4092</v>
      </c>
      <c r="G620" s="18">
        <v>36323</v>
      </c>
      <c r="H620" s="18">
        <v>100398</v>
      </c>
      <c r="I620" s="18">
        <v>147637</v>
      </c>
      <c r="J620" s="18">
        <v>168161</v>
      </c>
      <c r="K620" s="18">
        <v>185079</v>
      </c>
      <c r="L620" s="18">
        <v>224526</v>
      </c>
      <c r="M620" s="18">
        <v>265977</v>
      </c>
      <c r="N620" s="18">
        <v>390448</v>
      </c>
      <c r="O620" s="18">
        <v>523069.24699999997</v>
      </c>
      <c r="P620" s="18">
        <v>780862.304</v>
      </c>
      <c r="Q620" s="18">
        <v>1066441.9616059985</v>
      </c>
      <c r="R620" s="18">
        <v>1519137.4927700006</v>
      </c>
      <c r="S620" s="18">
        <v>2083239.9712940005</v>
      </c>
    </row>
    <row r="621" spans="1:19" outlineLevel="1" x14ac:dyDescent="0.45">
      <c r="A621" s="8"/>
      <c r="B621" s="11" t="s">
        <v>147</v>
      </c>
      <c r="C621" s="7" t="s">
        <v>150</v>
      </c>
      <c r="D621" s="18">
        <v>561.48254774999975</v>
      </c>
      <c r="E621" s="18">
        <v>1326</v>
      </c>
      <c r="F621" s="18">
        <v>2265</v>
      </c>
      <c r="G621" s="18">
        <v>3515</v>
      </c>
      <c r="H621" s="18">
        <v>5864</v>
      </c>
      <c r="I621" s="18" t="s">
        <v>45</v>
      </c>
      <c r="J621" s="18">
        <v>11686</v>
      </c>
      <c r="K621" s="18">
        <v>16753</v>
      </c>
      <c r="L621" s="18">
        <v>19419</v>
      </c>
      <c r="M621" s="18">
        <v>27337</v>
      </c>
      <c r="N621" s="18">
        <v>33648</v>
      </c>
      <c r="O621" s="18">
        <v>42110.175000000003</v>
      </c>
      <c r="P621" s="18">
        <v>55948.14</v>
      </c>
      <c r="Q621" s="18">
        <v>65236.039775479891</v>
      </c>
      <c r="R621" s="18">
        <v>192393.04881058595</v>
      </c>
      <c r="S621" s="18">
        <v>232880.38425045463</v>
      </c>
    </row>
    <row r="622" spans="1:19" outlineLevel="1" x14ac:dyDescent="0.45">
      <c r="A622" s="8"/>
      <c r="B622" s="10" t="s">
        <v>142</v>
      </c>
      <c r="C622" s="7" t="s">
        <v>150</v>
      </c>
      <c r="D622" s="18">
        <v>62087.579199999993</v>
      </c>
      <c r="E622" s="18">
        <v>64872</v>
      </c>
      <c r="F622" s="18">
        <v>75393</v>
      </c>
      <c r="G622" s="18">
        <v>87228</v>
      </c>
      <c r="H622" s="18">
        <v>241023</v>
      </c>
      <c r="I622" s="18">
        <v>266272</v>
      </c>
      <c r="J622" s="18">
        <v>285746</v>
      </c>
      <c r="K622" s="18">
        <v>288186</v>
      </c>
      <c r="L622" s="18">
        <v>333286</v>
      </c>
      <c r="M622" s="18">
        <v>292021</v>
      </c>
      <c r="N622" s="18">
        <v>330704</v>
      </c>
      <c r="O622" s="18">
        <v>401733.17596879986</v>
      </c>
      <c r="P622" s="18">
        <v>515380.46600000001</v>
      </c>
      <c r="Q622" s="18">
        <v>730469.41970905697</v>
      </c>
      <c r="R622" s="18">
        <v>774048.81689005427</v>
      </c>
      <c r="S622" s="18">
        <v>944024.40131199837</v>
      </c>
    </row>
    <row r="623" spans="1:19" outlineLevel="1" x14ac:dyDescent="0.45">
      <c r="A623" s="8"/>
      <c r="B623" s="11" t="s">
        <v>146</v>
      </c>
      <c r="C623" s="7" t="s">
        <v>150</v>
      </c>
      <c r="D623" s="18">
        <v>61624</v>
      </c>
      <c r="E623" s="18">
        <v>64309</v>
      </c>
      <c r="F623" s="18">
        <v>74725</v>
      </c>
      <c r="G623" s="18">
        <v>86551</v>
      </c>
      <c r="H623" s="18">
        <v>240346</v>
      </c>
      <c r="I623" s="18">
        <v>265595</v>
      </c>
      <c r="J623" s="18">
        <v>285067</v>
      </c>
      <c r="K623" s="18">
        <v>287503</v>
      </c>
      <c r="L623" s="18">
        <v>332602</v>
      </c>
      <c r="M623" s="18">
        <v>291336</v>
      </c>
      <c r="N623" s="18">
        <v>329973</v>
      </c>
      <c r="O623" s="18">
        <v>401005.35942799988</v>
      </c>
      <c r="P623" s="18">
        <v>514598.56</v>
      </c>
      <c r="Q623" s="18">
        <v>729661.45234000008</v>
      </c>
      <c r="R623" s="18">
        <v>773311.36973699986</v>
      </c>
      <c r="S623" s="18">
        <v>943247.19524099992</v>
      </c>
    </row>
    <row r="624" spans="1:19" outlineLevel="1" x14ac:dyDescent="0.45">
      <c r="A624" s="8"/>
      <c r="B624" s="11" t="s">
        <v>147</v>
      </c>
      <c r="C624" s="7" t="s">
        <v>150</v>
      </c>
      <c r="D624" s="18">
        <v>463.57919999999285</v>
      </c>
      <c r="E624" s="18">
        <v>563</v>
      </c>
      <c r="F624" s="18">
        <v>668</v>
      </c>
      <c r="G624" s="18">
        <v>677</v>
      </c>
      <c r="H624" s="18">
        <v>677</v>
      </c>
      <c r="I624" s="18" t="s">
        <v>69</v>
      </c>
      <c r="J624" s="18">
        <v>679</v>
      </c>
      <c r="K624" s="18">
        <v>683</v>
      </c>
      <c r="L624" s="18">
        <v>685</v>
      </c>
      <c r="M624" s="18">
        <v>685</v>
      </c>
      <c r="N624" s="18">
        <v>731</v>
      </c>
      <c r="O624" s="18">
        <v>727.81654079999987</v>
      </c>
      <c r="P624" s="18">
        <v>781.90599999999995</v>
      </c>
      <c r="Q624" s="18">
        <v>807.96736905690591</v>
      </c>
      <c r="R624" s="18">
        <v>737.44715305441457</v>
      </c>
      <c r="S624" s="18">
        <v>777.2060709984097</v>
      </c>
    </row>
    <row r="625" spans="1:19" outlineLevel="1" x14ac:dyDescent="0.45">
      <c r="A625" s="8"/>
      <c r="B625" s="10" t="s">
        <v>143</v>
      </c>
      <c r="C625" s="7" t="s">
        <v>150</v>
      </c>
      <c r="D625" s="18">
        <v>178000</v>
      </c>
      <c r="E625" s="18">
        <v>241884</v>
      </c>
      <c r="F625" s="18">
        <v>184593</v>
      </c>
      <c r="G625" s="18">
        <v>156919</v>
      </c>
      <c r="H625" s="18">
        <v>97540</v>
      </c>
      <c r="I625" s="18">
        <v>158643</v>
      </c>
      <c r="J625" s="18">
        <v>274061</v>
      </c>
      <c r="K625" s="18">
        <v>262913</v>
      </c>
      <c r="L625" s="18">
        <v>269326</v>
      </c>
      <c r="M625" s="18">
        <v>226892</v>
      </c>
      <c r="N625" s="18">
        <v>212343</v>
      </c>
      <c r="O625" s="18">
        <v>227980.246743</v>
      </c>
      <c r="P625" s="18">
        <v>213047.07399999999</v>
      </c>
      <c r="Q625" s="18">
        <v>233369.57337200001</v>
      </c>
      <c r="R625" s="18">
        <v>237720.86795900002</v>
      </c>
      <c r="S625" s="18">
        <v>319014.44087899977</v>
      </c>
    </row>
    <row r="626" spans="1:19" outlineLevel="1" x14ac:dyDescent="0.45">
      <c r="A626" s="8"/>
      <c r="B626" s="11" t="s">
        <v>146</v>
      </c>
      <c r="C626" s="7" t="s">
        <v>150</v>
      </c>
      <c r="D626" s="18">
        <v>178000</v>
      </c>
      <c r="E626" s="18">
        <v>241884</v>
      </c>
      <c r="F626" s="18">
        <v>184593</v>
      </c>
      <c r="G626" s="18">
        <v>156919</v>
      </c>
      <c r="H626" s="18">
        <v>97540</v>
      </c>
      <c r="I626" s="18">
        <v>158643</v>
      </c>
      <c r="J626" s="18">
        <v>274061</v>
      </c>
      <c r="K626" s="18">
        <v>262913</v>
      </c>
      <c r="L626" s="18">
        <v>269326</v>
      </c>
      <c r="M626" s="18">
        <v>226892</v>
      </c>
      <c r="N626" s="18">
        <v>209578</v>
      </c>
      <c r="O626" s="18">
        <v>227980.246743</v>
      </c>
      <c r="P626" s="18">
        <v>213047.07399999999</v>
      </c>
      <c r="Q626" s="18">
        <v>233369.57337200001</v>
      </c>
      <c r="R626" s="18">
        <v>237720.86795900002</v>
      </c>
      <c r="S626" s="18">
        <v>319014.44087899977</v>
      </c>
    </row>
    <row r="627" spans="1:19" outlineLevel="1" x14ac:dyDescent="0.45">
      <c r="A627" s="8"/>
      <c r="B627" s="11" t="s">
        <v>147</v>
      </c>
      <c r="C627" s="7" t="s">
        <v>150</v>
      </c>
      <c r="D627" s="18">
        <v>0</v>
      </c>
      <c r="E627" s="18">
        <v>0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18" t="s">
        <v>0</v>
      </c>
      <c r="L627" s="18" t="s">
        <v>0</v>
      </c>
      <c r="M627" s="18">
        <v>0</v>
      </c>
      <c r="N627" s="18">
        <v>2765</v>
      </c>
      <c r="O627" s="18">
        <v>0</v>
      </c>
      <c r="P627" s="18">
        <v>0</v>
      </c>
      <c r="Q627" s="18">
        <v>0</v>
      </c>
      <c r="R627" s="18">
        <v>0</v>
      </c>
      <c r="S627" s="18">
        <v>0</v>
      </c>
    </row>
    <row r="628" spans="1:19" outlineLevel="1" x14ac:dyDescent="0.45">
      <c r="A628" s="8"/>
      <c r="B628" s="10" t="s">
        <v>166</v>
      </c>
      <c r="C628" s="7" t="s">
        <v>151</v>
      </c>
      <c r="D628" s="18">
        <v>66.935030400000002</v>
      </c>
      <c r="E628" s="18">
        <v>416</v>
      </c>
      <c r="F628" s="18">
        <v>838</v>
      </c>
      <c r="G628" s="18">
        <v>1080</v>
      </c>
      <c r="H628" s="18">
        <v>1359</v>
      </c>
      <c r="I628" s="18" t="s">
        <v>138</v>
      </c>
      <c r="J628" s="18">
        <v>2802</v>
      </c>
      <c r="K628" s="18">
        <v>3700</v>
      </c>
      <c r="L628" s="18">
        <v>4738</v>
      </c>
      <c r="M628" s="18">
        <v>5862</v>
      </c>
      <c r="N628" s="18">
        <v>8099.5154600400201</v>
      </c>
      <c r="O628" s="18">
        <v>10300.739907156021</v>
      </c>
      <c r="P628" s="18">
        <v>11814.875</v>
      </c>
      <c r="Q628" s="18">
        <v>14290.23146885992</v>
      </c>
      <c r="R628" s="18">
        <v>16192.223451959861</v>
      </c>
      <c r="S628" s="18">
        <v>17327.342881139903</v>
      </c>
    </row>
    <row r="629" spans="1:19" outlineLevel="1" x14ac:dyDescent="0.45">
      <c r="A629" s="8"/>
      <c r="B629" s="10" t="s">
        <v>175</v>
      </c>
      <c r="C629" s="7" t="s">
        <v>151</v>
      </c>
      <c r="D629" s="18">
        <v>0</v>
      </c>
      <c r="E629" s="18">
        <v>0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18">
        <v>0</v>
      </c>
      <c r="L629" s="18">
        <v>0</v>
      </c>
      <c r="M629" s="18">
        <v>0</v>
      </c>
      <c r="N629" s="18">
        <v>67.480215940279507</v>
      </c>
      <c r="O629" s="18">
        <v>78.785583875023278</v>
      </c>
      <c r="P629" s="18">
        <v>101.922</v>
      </c>
      <c r="Q629" s="18">
        <v>139.68580948904597</v>
      </c>
      <c r="R629" s="18">
        <v>572.40066991367996</v>
      </c>
      <c r="S629" s="18">
        <v>572.54425806182815</v>
      </c>
    </row>
    <row r="630" spans="1:19" outlineLevel="1" x14ac:dyDescent="0.45">
      <c r="A630" s="8"/>
      <c r="B630" s="10" t="s">
        <v>167</v>
      </c>
      <c r="C630" s="7" t="s">
        <v>150</v>
      </c>
      <c r="D630" s="18">
        <v>0</v>
      </c>
      <c r="E630" s="18">
        <v>0</v>
      </c>
      <c r="F630" s="18">
        <v>0</v>
      </c>
      <c r="G630" s="18">
        <v>0</v>
      </c>
      <c r="H630" s="18">
        <v>0</v>
      </c>
      <c r="I630" s="18">
        <v>0</v>
      </c>
      <c r="J630" s="18" t="s">
        <v>0</v>
      </c>
      <c r="K630" s="18" t="s">
        <v>0</v>
      </c>
      <c r="L630" s="18" t="s">
        <v>0</v>
      </c>
      <c r="M630" s="18">
        <v>0</v>
      </c>
      <c r="N630" s="18">
        <v>0</v>
      </c>
      <c r="O630" s="18">
        <v>0</v>
      </c>
      <c r="P630" s="18">
        <v>0</v>
      </c>
      <c r="Q630" s="18">
        <v>0</v>
      </c>
      <c r="R630" s="18">
        <v>0</v>
      </c>
      <c r="S630" s="18">
        <v>0</v>
      </c>
    </row>
    <row r="631" spans="1:19" outlineLevel="1" x14ac:dyDescent="0.45">
      <c r="A631" s="8"/>
      <c r="B631" s="10" t="s">
        <v>19</v>
      </c>
      <c r="C631" s="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spans="1:19" outlineLevel="1" x14ac:dyDescent="0.45">
      <c r="A632" s="8"/>
      <c r="B632" s="11" t="s">
        <v>178</v>
      </c>
      <c r="C632" s="7" t="s">
        <v>150</v>
      </c>
      <c r="D632" s="18">
        <v>0</v>
      </c>
      <c r="E632" s="18">
        <v>0</v>
      </c>
      <c r="F632" s="18">
        <v>0</v>
      </c>
      <c r="G632" s="18" t="s">
        <v>0</v>
      </c>
      <c r="H632" s="18" t="s">
        <v>0</v>
      </c>
      <c r="I632" s="18">
        <v>0</v>
      </c>
      <c r="J632" s="18">
        <v>0</v>
      </c>
      <c r="K632" s="18">
        <v>0</v>
      </c>
      <c r="L632" s="18">
        <v>0</v>
      </c>
      <c r="M632" s="18">
        <v>0</v>
      </c>
      <c r="N632" s="18">
        <v>0</v>
      </c>
      <c r="O632" s="18">
        <v>0</v>
      </c>
      <c r="P632" s="18">
        <v>0</v>
      </c>
      <c r="Q632" s="18">
        <v>0</v>
      </c>
      <c r="R632" s="18">
        <v>0</v>
      </c>
      <c r="S632" s="18">
        <v>0</v>
      </c>
    </row>
    <row r="633" spans="1:19" outlineLevel="1" x14ac:dyDescent="0.45">
      <c r="A633" s="8"/>
      <c r="B633" s="11" t="s">
        <v>179</v>
      </c>
      <c r="C633" s="7" t="s">
        <v>191</v>
      </c>
      <c r="D633" s="18">
        <v>17.630400000000002</v>
      </c>
      <c r="E633" s="18">
        <v>8.8510000000000009</v>
      </c>
      <c r="F633" s="18">
        <v>8.8510000000000009</v>
      </c>
      <c r="G633" s="18">
        <v>14.36</v>
      </c>
      <c r="H633" s="18">
        <v>14.81</v>
      </c>
      <c r="I633" s="18">
        <v>21.364000000000001</v>
      </c>
      <c r="J633" s="18">
        <v>18.062999999999999</v>
      </c>
      <c r="K633" s="18">
        <v>31.58</v>
      </c>
      <c r="L633" s="18">
        <v>50.965040664</v>
      </c>
      <c r="M633" s="18">
        <v>31</v>
      </c>
      <c r="N633" s="18">
        <v>36.64</v>
      </c>
      <c r="O633" s="18">
        <v>46.706000000000003</v>
      </c>
      <c r="P633" s="18">
        <v>60.405000000000001</v>
      </c>
      <c r="Q633" s="18">
        <v>42.930210056400746</v>
      </c>
      <c r="R633" s="18">
        <v>47.450010535807053</v>
      </c>
      <c r="S633" s="18">
        <v>41.861830671799638</v>
      </c>
    </row>
    <row r="634" spans="1:19" outlineLevel="1" x14ac:dyDescent="0.45">
      <c r="A634" s="8"/>
      <c r="B634" s="11" t="s">
        <v>180</v>
      </c>
      <c r="C634" s="7" t="s">
        <v>150</v>
      </c>
      <c r="D634" s="18">
        <v>10627</v>
      </c>
      <c r="E634" s="18">
        <v>12320</v>
      </c>
      <c r="F634" s="18">
        <v>12320</v>
      </c>
      <c r="G634" s="18">
        <v>5283</v>
      </c>
      <c r="H634" s="18">
        <v>3450</v>
      </c>
      <c r="I634" s="18" t="s">
        <v>51</v>
      </c>
      <c r="J634" s="18">
        <v>2492</v>
      </c>
      <c r="K634" s="18">
        <v>0</v>
      </c>
      <c r="L634" s="18">
        <v>0</v>
      </c>
      <c r="M634" s="18">
        <v>0</v>
      </c>
      <c r="N634" s="18">
        <v>0</v>
      </c>
      <c r="O634" s="18">
        <v>0</v>
      </c>
      <c r="P634" s="18">
        <v>0</v>
      </c>
      <c r="Q634" s="18">
        <v>0</v>
      </c>
      <c r="R634" s="18">
        <v>0</v>
      </c>
      <c r="S634" s="18">
        <v>0</v>
      </c>
    </row>
    <row r="635" spans="1:19" outlineLevel="1" x14ac:dyDescent="0.45">
      <c r="A635" s="8"/>
      <c r="B635" s="11" t="s">
        <v>181</v>
      </c>
      <c r="C635" s="7" t="s">
        <v>191</v>
      </c>
      <c r="D635" s="18">
        <v>0</v>
      </c>
      <c r="E635" s="18">
        <v>0</v>
      </c>
      <c r="F635" s="18">
        <v>0</v>
      </c>
      <c r="G635" s="18">
        <v>0</v>
      </c>
      <c r="H635" s="18">
        <v>0</v>
      </c>
      <c r="I635" s="18">
        <v>0</v>
      </c>
      <c r="J635" s="18">
        <v>0</v>
      </c>
      <c r="K635" s="18">
        <v>2.64</v>
      </c>
      <c r="L635" s="18">
        <v>1.1616660028799999</v>
      </c>
      <c r="M635" s="18">
        <v>0</v>
      </c>
      <c r="N635" s="18">
        <v>0.35</v>
      </c>
      <c r="O635" s="18">
        <v>1E-3</v>
      </c>
      <c r="P635" s="18">
        <v>0</v>
      </c>
      <c r="Q635" s="18">
        <v>0</v>
      </c>
      <c r="R635" s="18">
        <v>0</v>
      </c>
      <c r="S635" s="18">
        <v>0</v>
      </c>
    </row>
    <row r="636" spans="1:19" outlineLevel="1" x14ac:dyDescent="0.45">
      <c r="A636" s="8"/>
      <c r="B636" s="11" t="s">
        <v>165</v>
      </c>
      <c r="C636" s="7" t="s">
        <v>189</v>
      </c>
      <c r="D636" s="18">
        <v>0</v>
      </c>
      <c r="E636" s="18" t="s">
        <v>144</v>
      </c>
      <c r="F636" s="18" t="s">
        <v>144</v>
      </c>
      <c r="G636" s="18" t="s">
        <v>0</v>
      </c>
      <c r="H636" s="18" t="s">
        <v>0</v>
      </c>
      <c r="I636" s="18">
        <v>0</v>
      </c>
      <c r="J636" s="18" t="s">
        <v>0</v>
      </c>
      <c r="K636" s="18" t="s">
        <v>0</v>
      </c>
      <c r="L636" s="18" t="s">
        <v>0</v>
      </c>
      <c r="M636" s="18">
        <v>22972</v>
      </c>
      <c r="N636" s="18">
        <v>26010.4554666</v>
      </c>
      <c r="O636" s="18">
        <v>234.666</v>
      </c>
      <c r="P636" s="18">
        <v>227.07499999999999</v>
      </c>
      <c r="Q636" s="18">
        <v>453.30915354878067</v>
      </c>
      <c r="R636" s="18">
        <v>468.88281232824858</v>
      </c>
      <c r="S636" s="18">
        <v>464.16679843148</v>
      </c>
    </row>
    <row r="637" spans="1:19" outlineLevel="1" x14ac:dyDescent="0.45">
      <c r="A637" s="8"/>
      <c r="B637" s="11" t="s">
        <v>182</v>
      </c>
      <c r="C637" s="7" t="s">
        <v>195</v>
      </c>
      <c r="D637" s="18">
        <v>0</v>
      </c>
      <c r="E637" s="18">
        <v>1.35</v>
      </c>
      <c r="F637" s="18">
        <v>1.35</v>
      </c>
      <c r="G637" s="18">
        <v>0</v>
      </c>
      <c r="H637" s="18">
        <v>0</v>
      </c>
      <c r="I637" s="18">
        <v>0</v>
      </c>
      <c r="J637" s="18">
        <v>0</v>
      </c>
      <c r="K637" s="18">
        <v>0</v>
      </c>
      <c r="L637" s="18">
        <v>0</v>
      </c>
      <c r="M637" s="18">
        <v>0</v>
      </c>
      <c r="N637" s="18">
        <v>0</v>
      </c>
      <c r="O637" s="18">
        <v>0</v>
      </c>
      <c r="P637" s="18">
        <v>0</v>
      </c>
      <c r="Q637" s="18">
        <v>0</v>
      </c>
      <c r="R637" s="18">
        <v>5.2358399999999996</v>
      </c>
      <c r="S637" s="18">
        <v>5.2358399999999996</v>
      </c>
    </row>
    <row r="638" spans="1:19" outlineLevel="1" x14ac:dyDescent="0.45">
      <c r="A638" s="8"/>
      <c r="B638" s="11" t="s">
        <v>164</v>
      </c>
      <c r="C638" s="7" t="s">
        <v>187</v>
      </c>
      <c r="D638" s="18">
        <v>2424.8513625000001</v>
      </c>
      <c r="E638" s="18">
        <v>2023</v>
      </c>
      <c r="F638" s="18">
        <v>2144</v>
      </c>
      <c r="G638" s="18">
        <v>1798</v>
      </c>
      <c r="H638" s="18">
        <v>1472</v>
      </c>
      <c r="I638" s="18" t="s">
        <v>59</v>
      </c>
      <c r="J638" s="18">
        <v>1355</v>
      </c>
      <c r="K638" s="18">
        <v>1392</v>
      </c>
      <c r="L638" s="18">
        <v>1151.1024247058824</v>
      </c>
      <c r="M638" s="18">
        <v>16</v>
      </c>
      <c r="N638" s="18">
        <v>9.99</v>
      </c>
      <c r="O638" s="18">
        <v>8.9710000000000001</v>
      </c>
      <c r="P638" s="18">
        <v>9.1690000000000005</v>
      </c>
      <c r="Q638" s="18">
        <v>10.887263036409873</v>
      </c>
      <c r="R638" s="18">
        <v>10.285403964355979</v>
      </c>
      <c r="S638" s="18">
        <v>7.6358361096919589</v>
      </c>
    </row>
    <row r="639" spans="1:19" outlineLevel="1" x14ac:dyDescent="0.45">
      <c r="A639" s="8"/>
      <c r="B639" s="11" t="s">
        <v>163</v>
      </c>
      <c r="C639" s="7" t="s">
        <v>195</v>
      </c>
      <c r="D639" s="18">
        <v>58.864400000000003</v>
      </c>
      <c r="E639" s="18">
        <v>107.321</v>
      </c>
      <c r="F639" s="18">
        <v>34.549199999999999</v>
      </c>
      <c r="G639" s="18">
        <v>36.076999999999998</v>
      </c>
      <c r="H639" s="18">
        <v>33.636000000000003</v>
      </c>
      <c r="I639" s="18">
        <v>33.000999999999998</v>
      </c>
      <c r="J639" s="18">
        <v>31.626000000000001</v>
      </c>
      <c r="K639" s="18">
        <v>346.35199999999998</v>
      </c>
      <c r="L639" s="18">
        <v>328.24400000000003</v>
      </c>
      <c r="M639" s="18">
        <v>3</v>
      </c>
      <c r="N639" s="18">
        <v>9.3800000000000008</v>
      </c>
      <c r="O639" s="18">
        <v>6.6909999999999998</v>
      </c>
      <c r="P639" s="18">
        <v>830.07100000000003</v>
      </c>
      <c r="Q639" s="18">
        <v>777.74340000000018</v>
      </c>
      <c r="R639" s="18">
        <v>325.7758</v>
      </c>
      <c r="S639" s="18">
        <v>93.597000000000008</v>
      </c>
    </row>
    <row r="640" spans="1:19" outlineLevel="1" x14ac:dyDescent="0.45">
      <c r="A640" s="8"/>
      <c r="B640" s="11" t="s">
        <v>183</v>
      </c>
      <c r="C640" s="7" t="s">
        <v>195</v>
      </c>
      <c r="D640" s="18">
        <v>0</v>
      </c>
      <c r="E640" s="18">
        <v>0</v>
      </c>
      <c r="F640" s="18">
        <v>0</v>
      </c>
      <c r="G640" s="18">
        <v>0</v>
      </c>
      <c r="H640" s="18">
        <v>32.100999999999999</v>
      </c>
      <c r="I640" s="18">
        <v>25.172999999999998</v>
      </c>
      <c r="J640" s="18">
        <v>59.908000000000001</v>
      </c>
      <c r="K640" s="18">
        <v>148.68</v>
      </c>
      <c r="L640" s="18">
        <v>162.81200000000001</v>
      </c>
      <c r="M640" s="18">
        <v>224</v>
      </c>
      <c r="N640" s="18">
        <v>394.87</v>
      </c>
      <c r="O640" s="18">
        <v>280.02199999999999</v>
      </c>
      <c r="P640" s="18">
        <v>307.08100000000002</v>
      </c>
      <c r="Q640" s="18">
        <v>311.42723111428302</v>
      </c>
      <c r="R640" s="18">
        <v>273.30945574752883</v>
      </c>
      <c r="S640" s="18">
        <v>245.64903413196308</v>
      </c>
    </row>
    <row r="641" spans="1:19" outlineLevel="1" x14ac:dyDescent="0.45">
      <c r="A641" s="8"/>
      <c r="B641" s="11" t="s">
        <v>184</v>
      </c>
      <c r="C641" s="7" t="s">
        <v>153</v>
      </c>
      <c r="D641" s="18">
        <v>0</v>
      </c>
      <c r="E641" s="18">
        <v>0</v>
      </c>
      <c r="F641" s="18">
        <v>0</v>
      </c>
      <c r="G641" s="18">
        <v>0</v>
      </c>
      <c r="H641" s="18">
        <v>0</v>
      </c>
      <c r="I641" s="18">
        <v>0</v>
      </c>
      <c r="J641" s="18" t="s">
        <v>0</v>
      </c>
      <c r="K641" s="18" t="s">
        <v>0</v>
      </c>
      <c r="L641" s="18" t="s">
        <v>0</v>
      </c>
      <c r="M641" s="18">
        <v>0</v>
      </c>
      <c r="N641" s="18">
        <v>0</v>
      </c>
      <c r="O641" s="18">
        <v>0</v>
      </c>
      <c r="P641" s="18">
        <v>0</v>
      </c>
      <c r="Q641" s="18">
        <v>0</v>
      </c>
      <c r="R641" s="18">
        <v>0</v>
      </c>
      <c r="S641" s="18">
        <v>0</v>
      </c>
    </row>
    <row r="642" spans="1:19" outlineLevel="1" x14ac:dyDescent="0.45">
      <c r="A642" s="8"/>
      <c r="B642" s="11" t="s">
        <v>162</v>
      </c>
      <c r="C642" s="7" t="s">
        <v>152</v>
      </c>
      <c r="D642" s="18">
        <v>0</v>
      </c>
      <c r="E642" s="18">
        <v>0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18" t="s">
        <v>0</v>
      </c>
      <c r="L642" s="18" t="s">
        <v>0</v>
      </c>
      <c r="M642" s="18">
        <v>0</v>
      </c>
      <c r="N642" s="18">
        <v>0</v>
      </c>
      <c r="O642" s="18">
        <v>0</v>
      </c>
      <c r="P642" s="18">
        <v>0</v>
      </c>
      <c r="Q642" s="18">
        <v>0</v>
      </c>
      <c r="R642" s="18">
        <v>0</v>
      </c>
      <c r="S642" s="18">
        <v>0</v>
      </c>
    </row>
    <row r="643" spans="1:19" outlineLevel="1" x14ac:dyDescent="0.45">
      <c r="A643" s="8"/>
      <c r="B643" s="11" t="s">
        <v>161</v>
      </c>
      <c r="C643" s="7" t="s">
        <v>187</v>
      </c>
      <c r="D643" s="18">
        <v>0</v>
      </c>
      <c r="E643" s="18">
        <v>0</v>
      </c>
      <c r="F643" s="18">
        <v>0</v>
      </c>
      <c r="G643" s="18">
        <v>0</v>
      </c>
      <c r="H643" s="18">
        <v>0</v>
      </c>
      <c r="I643" s="18">
        <v>0</v>
      </c>
      <c r="J643" s="18">
        <v>0</v>
      </c>
      <c r="K643" s="18">
        <v>0</v>
      </c>
      <c r="L643" s="18">
        <v>0</v>
      </c>
      <c r="M643" s="18">
        <v>0</v>
      </c>
      <c r="N643" s="18">
        <v>0</v>
      </c>
      <c r="O643" s="18">
        <v>0</v>
      </c>
      <c r="P643" s="18">
        <v>0</v>
      </c>
      <c r="Q643" s="18">
        <v>16.614999999999998</v>
      </c>
      <c r="R643" s="18">
        <v>48.732430000000001</v>
      </c>
      <c r="S643" s="18">
        <v>106.36480999999999</v>
      </c>
    </row>
    <row r="644" spans="1:19" outlineLevel="1" x14ac:dyDescent="0.45">
      <c r="A644" s="8"/>
      <c r="B644" s="11" t="s">
        <v>185</v>
      </c>
      <c r="C644" s="7" t="s">
        <v>152</v>
      </c>
      <c r="D644" s="18">
        <v>0</v>
      </c>
      <c r="E644" s="18">
        <v>0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18">
        <v>0</v>
      </c>
      <c r="L644" s="18">
        <v>0</v>
      </c>
      <c r="M644" s="18">
        <v>0</v>
      </c>
      <c r="N644" s="18">
        <v>0</v>
      </c>
      <c r="O644" s="18">
        <v>0</v>
      </c>
      <c r="P644" s="18">
        <v>0</v>
      </c>
      <c r="Q644" s="18">
        <v>0</v>
      </c>
      <c r="R644" s="18">
        <v>0</v>
      </c>
      <c r="S644" s="18">
        <v>0</v>
      </c>
    </row>
    <row r="645" spans="1:19" outlineLevel="1" x14ac:dyDescent="0.45">
      <c r="A645" s="8"/>
      <c r="B645" s="11" t="s">
        <v>148</v>
      </c>
      <c r="C645" s="7" t="s">
        <v>189</v>
      </c>
      <c r="D645" s="18">
        <v>0</v>
      </c>
      <c r="E645" s="18">
        <v>0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18">
        <v>0</v>
      </c>
      <c r="L645" s="18">
        <v>0</v>
      </c>
      <c r="M645" s="18">
        <v>0</v>
      </c>
      <c r="N645" s="18">
        <v>0</v>
      </c>
      <c r="O645" s="18">
        <v>0</v>
      </c>
      <c r="P645" s="18">
        <v>0</v>
      </c>
      <c r="Q645" s="18">
        <v>0</v>
      </c>
      <c r="R645" s="18">
        <v>0</v>
      </c>
      <c r="S645" s="18">
        <v>0</v>
      </c>
    </row>
    <row r="646" spans="1:19" outlineLevel="1" x14ac:dyDescent="0.45">
      <c r="A646" s="8"/>
      <c r="B646" s="10" t="s">
        <v>10</v>
      </c>
      <c r="C646" s="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spans="1:19" outlineLevel="1" x14ac:dyDescent="0.45">
      <c r="A647" s="8"/>
      <c r="B647" s="11" t="s">
        <v>154</v>
      </c>
      <c r="C647" s="7" t="s">
        <v>153</v>
      </c>
      <c r="D647" s="18">
        <v>1831.03656</v>
      </c>
      <c r="E647" s="18">
        <v>1769</v>
      </c>
      <c r="F647" s="18">
        <v>1746</v>
      </c>
      <c r="G647" s="18">
        <v>1447</v>
      </c>
      <c r="H647" s="18">
        <v>2550</v>
      </c>
      <c r="I647" s="18" t="s">
        <v>95</v>
      </c>
      <c r="J647" s="18">
        <v>14575</v>
      </c>
      <c r="K647" s="18">
        <v>13330</v>
      </c>
      <c r="L647" s="18">
        <v>16593</v>
      </c>
      <c r="M647" s="18">
        <v>37976</v>
      </c>
      <c r="N647" s="18">
        <v>17742</v>
      </c>
      <c r="O647" s="18">
        <v>29727.312000000002</v>
      </c>
      <c r="P647" s="18">
        <v>32150.618999999999</v>
      </c>
      <c r="Q647" s="18">
        <v>32912.062406838959</v>
      </c>
      <c r="R647" s="18">
        <v>26891.930103455146</v>
      </c>
      <c r="S647" s="18">
        <v>0</v>
      </c>
    </row>
    <row r="648" spans="1:19" outlineLevel="1" x14ac:dyDescent="0.45">
      <c r="A648" s="8"/>
      <c r="B648" s="11" t="s">
        <v>155</v>
      </c>
      <c r="C648" s="7" t="s">
        <v>153</v>
      </c>
      <c r="D648" s="18">
        <v>684.31424000000004</v>
      </c>
      <c r="E648" s="18">
        <v>667</v>
      </c>
      <c r="F648" s="18">
        <v>2969</v>
      </c>
      <c r="G648" s="18">
        <v>2421</v>
      </c>
      <c r="H648" s="18">
        <v>2585</v>
      </c>
      <c r="I648" s="18" t="s">
        <v>101</v>
      </c>
      <c r="J648" s="18">
        <v>985</v>
      </c>
      <c r="K648" s="18">
        <v>983</v>
      </c>
      <c r="L648" s="18">
        <v>1013</v>
      </c>
      <c r="M648" s="18">
        <v>1027</v>
      </c>
      <c r="N648" s="18">
        <v>1007</v>
      </c>
      <c r="O648" s="18">
        <v>1195.4690000000001</v>
      </c>
      <c r="P648" s="18">
        <v>1054.1969999999999</v>
      </c>
      <c r="Q648" s="18">
        <v>989.2451192946196</v>
      </c>
      <c r="R648" s="18">
        <v>822.77197847115553</v>
      </c>
      <c r="S648" s="18">
        <v>318.79280475383274</v>
      </c>
    </row>
    <row r="649" spans="1:19" outlineLevel="1" x14ac:dyDescent="0.45">
      <c r="A649" s="8"/>
      <c r="B649" s="11" t="s">
        <v>156</v>
      </c>
      <c r="C649" s="7" t="s">
        <v>153</v>
      </c>
      <c r="D649" s="18">
        <v>23.520900000000001</v>
      </c>
      <c r="E649" s="18">
        <v>50</v>
      </c>
      <c r="F649" s="18">
        <v>63</v>
      </c>
      <c r="G649" s="18" t="s">
        <v>0</v>
      </c>
      <c r="H649" s="18">
        <v>190</v>
      </c>
      <c r="I649" s="18" t="s">
        <v>115</v>
      </c>
      <c r="J649" s="18">
        <v>618</v>
      </c>
      <c r="K649" s="18">
        <v>625</v>
      </c>
      <c r="L649" s="18">
        <v>523</v>
      </c>
      <c r="M649" s="18">
        <v>392</v>
      </c>
      <c r="N649" s="18">
        <v>456</v>
      </c>
      <c r="O649" s="18">
        <v>527.16600000000005</v>
      </c>
      <c r="P649" s="18">
        <v>715.04300000000001</v>
      </c>
      <c r="Q649" s="18">
        <v>710.13062928593695</v>
      </c>
      <c r="R649" s="18">
        <v>476.61084114349688</v>
      </c>
      <c r="S649" s="18">
        <v>229.45942291327646</v>
      </c>
    </row>
    <row r="650" spans="1:19" outlineLevel="1" x14ac:dyDescent="0.45">
      <c r="A650" s="8"/>
      <c r="B650" s="11" t="s">
        <v>157</v>
      </c>
      <c r="C650" s="7" t="s">
        <v>152</v>
      </c>
      <c r="D650" s="18">
        <v>0</v>
      </c>
      <c r="E650" s="18" t="s">
        <v>144</v>
      </c>
      <c r="F650" s="18" t="s">
        <v>144</v>
      </c>
      <c r="G650" s="18" t="s">
        <v>0</v>
      </c>
      <c r="H650" s="18" t="s">
        <v>0</v>
      </c>
      <c r="I650" s="18">
        <v>0</v>
      </c>
      <c r="J650" s="18" t="s">
        <v>0</v>
      </c>
      <c r="K650" s="18" t="s">
        <v>0</v>
      </c>
      <c r="L650" s="18" t="s">
        <v>0</v>
      </c>
      <c r="M650" s="18">
        <v>0</v>
      </c>
      <c r="N650" s="18">
        <v>0</v>
      </c>
      <c r="O650" s="18">
        <v>0</v>
      </c>
      <c r="P650" s="18">
        <v>0</v>
      </c>
      <c r="Q650" s="18">
        <v>0</v>
      </c>
      <c r="R650" s="18">
        <v>0</v>
      </c>
      <c r="S650" s="18">
        <v>0</v>
      </c>
    </row>
    <row r="651" spans="1:19" outlineLevel="1" x14ac:dyDescent="0.45">
      <c r="A651" s="8"/>
      <c r="B651" s="11" t="s">
        <v>158</v>
      </c>
      <c r="C651" s="7" t="s">
        <v>188</v>
      </c>
      <c r="D651" s="18">
        <v>0</v>
      </c>
      <c r="E651" s="18" t="s">
        <v>144</v>
      </c>
      <c r="F651" s="18" t="s">
        <v>144</v>
      </c>
      <c r="G651" s="18" t="s">
        <v>0</v>
      </c>
      <c r="H651" s="18" t="s">
        <v>0</v>
      </c>
      <c r="I651" s="18">
        <v>0</v>
      </c>
      <c r="J651" s="18" t="s">
        <v>0</v>
      </c>
      <c r="K651" s="18" t="s">
        <v>0</v>
      </c>
      <c r="L651" s="18" t="s">
        <v>0</v>
      </c>
      <c r="M651" s="18">
        <v>0</v>
      </c>
      <c r="N651" s="18">
        <v>0</v>
      </c>
      <c r="O651" s="18">
        <v>0</v>
      </c>
      <c r="P651" s="18">
        <v>0</v>
      </c>
      <c r="Q651" s="18">
        <v>0</v>
      </c>
      <c r="R651" s="18">
        <v>0</v>
      </c>
      <c r="S651" s="18">
        <v>0</v>
      </c>
    </row>
    <row r="652" spans="1:19" outlineLevel="1" x14ac:dyDescent="0.45">
      <c r="A652" s="8"/>
      <c r="B652" s="11" t="s">
        <v>186</v>
      </c>
      <c r="C652" s="7" t="s">
        <v>152</v>
      </c>
      <c r="D652" s="18">
        <v>0</v>
      </c>
      <c r="E652" s="18">
        <v>0</v>
      </c>
      <c r="F652" s="18">
        <v>0</v>
      </c>
      <c r="G652" s="18">
        <v>0</v>
      </c>
      <c r="H652" s="18">
        <v>0</v>
      </c>
      <c r="I652" s="18">
        <v>50.4</v>
      </c>
      <c r="J652" s="18">
        <v>6.4000000000000001E-2</v>
      </c>
      <c r="K652" s="18">
        <v>5.8999999999999997E-2</v>
      </c>
      <c r="L652" s="18">
        <v>9</v>
      </c>
      <c r="M652" s="18">
        <v>6</v>
      </c>
      <c r="N652" s="18">
        <v>57.7</v>
      </c>
      <c r="O652" s="18">
        <v>0</v>
      </c>
      <c r="P652" s="18">
        <v>34.451000000000001</v>
      </c>
      <c r="Q652" s="18">
        <v>41.063556671999997</v>
      </c>
      <c r="R652" s="18">
        <v>116.48358220262105</v>
      </c>
      <c r="S652" s="18">
        <v>55.230654148486593</v>
      </c>
    </row>
    <row r="653" spans="1:19" outlineLevel="1" x14ac:dyDescent="0.45">
      <c r="A653" s="8"/>
      <c r="B653" s="11" t="s">
        <v>159</v>
      </c>
      <c r="C653" s="7" t="s">
        <v>152</v>
      </c>
      <c r="D653" s="18">
        <v>654.78599999999994</v>
      </c>
      <c r="E653" s="18">
        <v>662</v>
      </c>
      <c r="F653" s="18">
        <v>807</v>
      </c>
      <c r="G653" s="18">
        <v>727</v>
      </c>
      <c r="H653" s="18">
        <v>222</v>
      </c>
      <c r="I653" s="18" t="s">
        <v>129</v>
      </c>
      <c r="J653" s="18">
        <v>405</v>
      </c>
      <c r="K653" s="18">
        <v>290</v>
      </c>
      <c r="L653" s="18">
        <v>342</v>
      </c>
      <c r="M653" s="18">
        <v>127</v>
      </c>
      <c r="N653" s="18">
        <v>267.91000000000003</v>
      </c>
      <c r="O653" s="18">
        <v>229.845</v>
      </c>
      <c r="P653" s="18">
        <v>194.453</v>
      </c>
      <c r="Q653" s="18">
        <v>272.56035000000003</v>
      </c>
      <c r="R653" s="18">
        <v>196.67144020418701</v>
      </c>
      <c r="S653" s="18">
        <v>0</v>
      </c>
    </row>
    <row r="654" spans="1:19" outlineLevel="1" x14ac:dyDescent="0.45">
      <c r="A654" s="8"/>
      <c r="B654" s="11" t="s">
        <v>184</v>
      </c>
      <c r="C654" s="7" t="s">
        <v>153</v>
      </c>
      <c r="D654" s="18">
        <v>0</v>
      </c>
      <c r="E654" s="18" t="s">
        <v>144</v>
      </c>
      <c r="F654" s="18" t="s">
        <v>0</v>
      </c>
      <c r="G654" s="18">
        <v>93</v>
      </c>
      <c r="H654" s="18" t="s">
        <v>0</v>
      </c>
      <c r="I654" s="18">
        <v>0</v>
      </c>
      <c r="J654" s="18">
        <v>0</v>
      </c>
      <c r="K654" s="18">
        <v>0</v>
      </c>
      <c r="L654" s="18">
        <v>0</v>
      </c>
      <c r="M654" s="18">
        <v>0</v>
      </c>
      <c r="N654" s="18">
        <v>0</v>
      </c>
      <c r="O654" s="18">
        <v>0</v>
      </c>
      <c r="P654" s="18">
        <v>0</v>
      </c>
      <c r="Q654" s="18">
        <v>0</v>
      </c>
      <c r="R654" s="18">
        <v>0</v>
      </c>
      <c r="S654" s="18">
        <v>0</v>
      </c>
    </row>
    <row r="655" spans="1:19" outlineLevel="1" x14ac:dyDescent="0.45">
      <c r="A655" s="8"/>
      <c r="B655" s="10" t="s">
        <v>160</v>
      </c>
      <c r="C655" s="7" t="s">
        <v>150</v>
      </c>
      <c r="D655" s="18">
        <v>1040.25</v>
      </c>
      <c r="E655" s="18">
        <v>2081</v>
      </c>
      <c r="F655" s="18">
        <v>2081</v>
      </c>
      <c r="G655" s="18">
        <v>7146</v>
      </c>
      <c r="H655" s="18">
        <v>16633</v>
      </c>
      <c r="I655" s="18" t="s">
        <v>81</v>
      </c>
      <c r="J655" s="18">
        <v>10933</v>
      </c>
      <c r="K655" s="18">
        <v>18061</v>
      </c>
      <c r="L655" s="18">
        <v>19473</v>
      </c>
      <c r="M655" s="18">
        <v>52128</v>
      </c>
      <c r="N655" s="18">
        <v>15769</v>
      </c>
      <c r="O655" s="18">
        <v>11068.174035000007</v>
      </c>
      <c r="P655" s="18">
        <v>15664.349</v>
      </c>
      <c r="Q655" s="18">
        <v>10661.27401238228</v>
      </c>
      <c r="R655" s="18">
        <v>12891.279295568076</v>
      </c>
      <c r="S655" s="18">
        <v>32155.23419083517</v>
      </c>
    </row>
    <row r="656" spans="1:19" outlineLevel="1" x14ac:dyDescent="0.45">
      <c r="A656" s="8"/>
      <c r="B656" s="11" t="s">
        <v>146</v>
      </c>
      <c r="C656" s="7" t="s">
        <v>150</v>
      </c>
      <c r="D656" s="18">
        <v>0</v>
      </c>
      <c r="E656" s="18">
        <v>0</v>
      </c>
      <c r="F656" s="18">
        <v>0</v>
      </c>
      <c r="G656" s="18">
        <v>5065</v>
      </c>
      <c r="H656" s="18">
        <v>14552</v>
      </c>
      <c r="I656" s="18" t="s">
        <v>85</v>
      </c>
      <c r="J656" s="18">
        <v>7571</v>
      </c>
      <c r="K656" s="18">
        <v>13417</v>
      </c>
      <c r="L656" s="18">
        <v>14825</v>
      </c>
      <c r="M656" s="18">
        <v>47239</v>
      </c>
      <c r="N656" s="18">
        <v>11355</v>
      </c>
      <c r="O656" s="18">
        <v>7855.31592</v>
      </c>
      <c r="P656" s="18">
        <v>12057.949000000001</v>
      </c>
      <c r="Q656" s="18">
        <v>6970.6326399999989</v>
      </c>
      <c r="R656" s="18">
        <v>8799.7150199999996</v>
      </c>
      <c r="S656" s="18">
        <v>27846.331071000001</v>
      </c>
    </row>
    <row r="657" spans="1:19" outlineLevel="1" x14ac:dyDescent="0.45">
      <c r="A657" s="8"/>
      <c r="B657" s="11" t="s">
        <v>147</v>
      </c>
      <c r="C657" s="7" t="s">
        <v>150</v>
      </c>
      <c r="D657" s="18">
        <v>0</v>
      </c>
      <c r="E657" s="18">
        <v>2081</v>
      </c>
      <c r="F657" s="18">
        <v>2081</v>
      </c>
      <c r="G657" s="18">
        <v>2081</v>
      </c>
      <c r="H657" s="18">
        <v>2081</v>
      </c>
      <c r="I657" s="18" t="s">
        <v>89</v>
      </c>
      <c r="J657" s="18">
        <v>3362</v>
      </c>
      <c r="K657" s="18">
        <v>4644</v>
      </c>
      <c r="L657" s="18">
        <v>4648</v>
      </c>
      <c r="M657" s="18">
        <v>4889</v>
      </c>
      <c r="N657" s="18">
        <v>4414</v>
      </c>
      <c r="O657" s="18">
        <v>3212.8581150000077</v>
      </c>
      <c r="P657" s="18">
        <v>3606.4</v>
      </c>
      <c r="Q657" s="18">
        <v>3690.6413723822816</v>
      </c>
      <c r="R657" s="18">
        <v>4091.5642755680769</v>
      </c>
      <c r="S657" s="18">
        <v>4308.9031198351686</v>
      </c>
    </row>
    <row r="658" spans="1:19" outlineLevel="1" x14ac:dyDescent="0.45">
      <c r="A658" s="8"/>
      <c r="B658" s="11" t="s">
        <v>176</v>
      </c>
      <c r="C658" s="24" t="s">
        <v>150</v>
      </c>
      <c r="D658" s="18">
        <v>0</v>
      </c>
      <c r="E658" s="18">
        <v>0</v>
      </c>
      <c r="F658" s="18">
        <v>0</v>
      </c>
      <c r="G658" s="18">
        <v>0</v>
      </c>
      <c r="H658" s="18">
        <v>0</v>
      </c>
      <c r="I658" s="18">
        <v>0</v>
      </c>
      <c r="J658" s="18">
        <v>0</v>
      </c>
      <c r="K658" s="18">
        <v>0</v>
      </c>
      <c r="L658" s="18">
        <v>0</v>
      </c>
      <c r="M658" s="18">
        <v>0</v>
      </c>
      <c r="N658" s="18">
        <v>0</v>
      </c>
      <c r="O658" s="18">
        <v>0</v>
      </c>
      <c r="P658" s="18">
        <v>0</v>
      </c>
      <c r="Q658" s="18">
        <v>0</v>
      </c>
      <c r="R658" s="18">
        <v>0</v>
      </c>
      <c r="S658" s="18">
        <v>0</v>
      </c>
    </row>
    <row r="659" spans="1:19" s="33" customFormat="1" x14ac:dyDescent="0.45">
      <c r="A659" s="37" t="s">
        <v>17</v>
      </c>
      <c r="B659" s="35" t="s">
        <v>149</v>
      </c>
      <c r="C659" s="30" t="s">
        <v>151</v>
      </c>
      <c r="D659" s="31">
        <v>2604.4187489293622</v>
      </c>
      <c r="E659" s="31">
        <v>2505</v>
      </c>
      <c r="F659" s="31">
        <v>2297</v>
      </c>
      <c r="G659" s="31">
        <v>2291</v>
      </c>
      <c r="H659" s="31">
        <v>2872</v>
      </c>
      <c r="I659" s="31" t="s">
        <v>27</v>
      </c>
      <c r="J659" s="31">
        <v>3319</v>
      </c>
      <c r="K659" s="31">
        <v>3268</v>
      </c>
      <c r="L659" s="31">
        <v>3533</v>
      </c>
      <c r="M659" s="31">
        <v>3755</v>
      </c>
      <c r="N659" s="31">
        <v>3880</v>
      </c>
      <c r="O659" s="31">
        <v>3976.056009023614</v>
      </c>
      <c r="P659" s="31">
        <v>4001.6759999999999</v>
      </c>
      <c r="Q659" s="31">
        <v>3963.2596571031586</v>
      </c>
      <c r="R659" s="31">
        <v>3982.3836132174965</v>
      </c>
      <c r="S659" s="31">
        <v>3956.4157504000455</v>
      </c>
    </row>
    <row r="660" spans="1:19" outlineLevel="1" x14ac:dyDescent="0.45">
      <c r="A660" s="8"/>
      <c r="B660" s="10" t="s">
        <v>264</v>
      </c>
      <c r="C660" s="7" t="s">
        <v>150</v>
      </c>
      <c r="D660" s="18">
        <v>1317.9400337499997</v>
      </c>
      <c r="E660" s="18">
        <v>2201</v>
      </c>
      <c r="F660" s="18">
        <v>4482</v>
      </c>
      <c r="G660" s="18">
        <v>15401</v>
      </c>
      <c r="H660" s="18">
        <v>32704</v>
      </c>
      <c r="I660" s="18" t="s">
        <v>32</v>
      </c>
      <c r="J660" s="18">
        <v>75876</v>
      </c>
      <c r="K660" s="18">
        <v>100234</v>
      </c>
      <c r="L660" s="18">
        <v>152886</v>
      </c>
      <c r="M660" s="18">
        <v>234820</v>
      </c>
      <c r="N660" s="18">
        <v>334107</v>
      </c>
      <c r="O660" s="18">
        <v>395270.52799999999</v>
      </c>
      <c r="P660" s="18">
        <v>545261.35199999996</v>
      </c>
      <c r="Q660" s="18">
        <v>685247.01009650307</v>
      </c>
      <c r="R660" s="18">
        <v>1130318.1167588497</v>
      </c>
      <c r="S660" s="18">
        <v>1456698.5322183832</v>
      </c>
    </row>
    <row r="661" spans="1:19" outlineLevel="1" x14ac:dyDescent="0.45">
      <c r="A661" s="8"/>
      <c r="B661" s="11" t="s">
        <v>146</v>
      </c>
      <c r="C661" s="7" t="s">
        <v>150</v>
      </c>
      <c r="D661" s="18">
        <v>37</v>
      </c>
      <c r="E661" s="18">
        <v>118</v>
      </c>
      <c r="F661" s="18">
        <v>805</v>
      </c>
      <c r="G661" s="18">
        <v>8932</v>
      </c>
      <c r="H661" s="18">
        <v>21868</v>
      </c>
      <c r="I661" s="18" t="s">
        <v>37</v>
      </c>
      <c r="J661" s="18">
        <v>51337</v>
      </c>
      <c r="K661" s="18">
        <v>67282</v>
      </c>
      <c r="L661" s="18">
        <v>116163</v>
      </c>
      <c r="M661" s="18">
        <v>185255</v>
      </c>
      <c r="N661" s="18">
        <v>276757</v>
      </c>
      <c r="O661" s="18">
        <v>325784.26799999998</v>
      </c>
      <c r="P661" s="18">
        <v>457063.03899999999</v>
      </c>
      <c r="Q661" s="18">
        <v>582715.83706599765</v>
      </c>
      <c r="R661" s="18">
        <v>848984.75399799866</v>
      </c>
      <c r="S661" s="18">
        <v>1137922.6966100044</v>
      </c>
    </row>
    <row r="662" spans="1:19" outlineLevel="1" x14ac:dyDescent="0.45">
      <c r="A662" s="8"/>
      <c r="B662" s="11" t="s">
        <v>147</v>
      </c>
      <c r="C662" s="7" t="s">
        <v>150</v>
      </c>
      <c r="D662" s="18">
        <v>1280.9400337499997</v>
      </c>
      <c r="E662" s="18">
        <v>2083</v>
      </c>
      <c r="F662" s="18">
        <v>3677</v>
      </c>
      <c r="G662" s="18">
        <v>6469</v>
      </c>
      <c r="H662" s="18">
        <v>10836</v>
      </c>
      <c r="I662" s="18" t="s">
        <v>46</v>
      </c>
      <c r="J662" s="18">
        <v>24540</v>
      </c>
      <c r="K662" s="18">
        <v>32952</v>
      </c>
      <c r="L662" s="18">
        <v>36723</v>
      </c>
      <c r="M662" s="18">
        <v>49565</v>
      </c>
      <c r="N662" s="18">
        <v>57350</v>
      </c>
      <c r="O662" s="18">
        <v>69486.259999999995</v>
      </c>
      <c r="P662" s="18">
        <v>88198.312999999995</v>
      </c>
      <c r="Q662" s="18">
        <v>102531.17303050544</v>
      </c>
      <c r="R662" s="18">
        <v>281333.36276085099</v>
      </c>
      <c r="S662" s="18">
        <v>318775.83560837887</v>
      </c>
    </row>
    <row r="663" spans="1:19" outlineLevel="1" x14ac:dyDescent="0.45">
      <c r="A663" s="8"/>
      <c r="B663" s="10" t="s">
        <v>142</v>
      </c>
      <c r="C663" s="7" t="s">
        <v>150</v>
      </c>
      <c r="D663" s="18">
        <v>1371.816</v>
      </c>
      <c r="E663" s="18">
        <v>1381</v>
      </c>
      <c r="F663" s="18">
        <v>1389</v>
      </c>
      <c r="G663" s="18">
        <v>1389</v>
      </c>
      <c r="H663" s="18">
        <v>1394</v>
      </c>
      <c r="I663" s="18">
        <v>1417</v>
      </c>
      <c r="J663" s="18">
        <v>4550</v>
      </c>
      <c r="K663" s="18">
        <v>7408</v>
      </c>
      <c r="L663" s="18">
        <v>7369</v>
      </c>
      <c r="M663" s="18">
        <v>25515</v>
      </c>
      <c r="N663" s="18">
        <v>28767</v>
      </c>
      <c r="O663" s="18">
        <v>56660.274454400002</v>
      </c>
      <c r="P663" s="18">
        <v>79241.77399999999</v>
      </c>
      <c r="Q663" s="18">
        <v>78308.377838471904</v>
      </c>
      <c r="R663" s="18">
        <v>75594.324694656985</v>
      </c>
      <c r="S663" s="18">
        <v>74178.191645148618</v>
      </c>
    </row>
    <row r="664" spans="1:19" outlineLevel="1" x14ac:dyDescent="0.45">
      <c r="A664" s="8"/>
      <c r="B664" s="11" t="s">
        <v>146</v>
      </c>
      <c r="C664" s="7" t="s">
        <v>150</v>
      </c>
      <c r="D664" s="18">
        <v>0</v>
      </c>
      <c r="E664" s="18">
        <v>0</v>
      </c>
      <c r="F664" s="18">
        <v>0</v>
      </c>
      <c r="G664" s="18">
        <v>0</v>
      </c>
      <c r="H664" s="18">
        <v>0</v>
      </c>
      <c r="I664" s="18">
        <v>0</v>
      </c>
      <c r="J664" s="18">
        <v>3115</v>
      </c>
      <c r="K664" s="18">
        <v>7286</v>
      </c>
      <c r="L664" s="18">
        <v>7247</v>
      </c>
      <c r="M664" s="18">
        <v>24079</v>
      </c>
      <c r="N664" s="18">
        <v>27235</v>
      </c>
      <c r="O664" s="18">
        <v>55134.243560000003</v>
      </c>
      <c r="P664" s="18">
        <v>77602.331999999995</v>
      </c>
      <c r="Q664" s="18">
        <v>76611.191520000008</v>
      </c>
      <c r="R664" s="18">
        <v>74042.44</v>
      </c>
      <c r="S664" s="18">
        <v>72536.671964999987</v>
      </c>
    </row>
    <row r="665" spans="1:19" outlineLevel="1" x14ac:dyDescent="0.45">
      <c r="A665" s="8"/>
      <c r="B665" s="11" t="s">
        <v>147</v>
      </c>
      <c r="C665" s="7" t="s">
        <v>150</v>
      </c>
      <c r="D665" s="18">
        <v>1371.816</v>
      </c>
      <c r="E665" s="18">
        <v>1381</v>
      </c>
      <c r="F665" s="18">
        <v>1389</v>
      </c>
      <c r="G665" s="18">
        <v>1389</v>
      </c>
      <c r="H665" s="18">
        <v>1394</v>
      </c>
      <c r="I665" s="18" t="s">
        <v>70</v>
      </c>
      <c r="J665" s="18">
        <v>1436</v>
      </c>
      <c r="K665" s="18">
        <v>122</v>
      </c>
      <c r="L665" s="18">
        <v>122</v>
      </c>
      <c r="M665" s="18">
        <v>1436</v>
      </c>
      <c r="N665" s="18">
        <v>1532</v>
      </c>
      <c r="O665" s="18">
        <v>1526.0308943999992</v>
      </c>
      <c r="P665" s="18">
        <v>1639.442</v>
      </c>
      <c r="Q665" s="18">
        <v>1697.1863184718898</v>
      </c>
      <c r="R665" s="18">
        <v>1551.8846946569865</v>
      </c>
      <c r="S665" s="18">
        <v>1641.5196801486377</v>
      </c>
    </row>
    <row r="666" spans="1:19" outlineLevel="1" x14ac:dyDescent="0.45">
      <c r="A666" s="8"/>
      <c r="B666" s="10" t="s">
        <v>143</v>
      </c>
      <c r="C666" s="7" t="s">
        <v>150</v>
      </c>
      <c r="D666" s="18">
        <v>220494</v>
      </c>
      <c r="E666" s="18">
        <v>243275</v>
      </c>
      <c r="F666" s="18">
        <v>226026</v>
      </c>
      <c r="G666" s="18">
        <v>212693</v>
      </c>
      <c r="H666" s="18">
        <v>115292</v>
      </c>
      <c r="I666" s="18">
        <v>244756</v>
      </c>
      <c r="J666" s="18">
        <v>303657</v>
      </c>
      <c r="K666" s="18">
        <v>307049</v>
      </c>
      <c r="L666" s="18">
        <v>360069</v>
      </c>
      <c r="M666" s="18">
        <v>260973</v>
      </c>
      <c r="N666" s="18">
        <v>286150</v>
      </c>
      <c r="O666" s="18">
        <v>283193.30322699994</v>
      </c>
      <c r="P666" s="18">
        <v>185484.016</v>
      </c>
      <c r="Q666" s="18">
        <v>180668.622458</v>
      </c>
      <c r="R666" s="18">
        <v>189868.12978000002</v>
      </c>
      <c r="S666" s="18">
        <v>310046.16731299995</v>
      </c>
    </row>
    <row r="667" spans="1:19" outlineLevel="1" x14ac:dyDescent="0.45">
      <c r="A667" s="8"/>
      <c r="B667" s="11" t="s">
        <v>146</v>
      </c>
      <c r="C667" s="7" t="s">
        <v>150</v>
      </c>
      <c r="D667" s="18">
        <v>220494</v>
      </c>
      <c r="E667" s="18">
        <v>243275</v>
      </c>
      <c r="F667" s="18">
        <v>226026</v>
      </c>
      <c r="G667" s="18">
        <v>212693</v>
      </c>
      <c r="H667" s="18">
        <v>115292</v>
      </c>
      <c r="I667" s="18">
        <v>244745</v>
      </c>
      <c r="J667" s="18">
        <v>303657</v>
      </c>
      <c r="K667" s="18">
        <v>307049</v>
      </c>
      <c r="L667" s="18">
        <v>360064</v>
      </c>
      <c r="M667" s="18">
        <v>260968</v>
      </c>
      <c r="N667" s="18">
        <v>286146</v>
      </c>
      <c r="O667" s="18">
        <v>283193.30322699994</v>
      </c>
      <c r="P667" s="18">
        <v>185484.016</v>
      </c>
      <c r="Q667" s="18">
        <v>180668.622458</v>
      </c>
      <c r="R667" s="18">
        <v>189868.12978000002</v>
      </c>
      <c r="S667" s="18">
        <v>310046.16731299995</v>
      </c>
    </row>
    <row r="668" spans="1:19" outlineLevel="1" x14ac:dyDescent="0.45">
      <c r="A668" s="8"/>
      <c r="B668" s="11" t="s">
        <v>147</v>
      </c>
      <c r="C668" s="7" t="s">
        <v>150</v>
      </c>
      <c r="D668" s="18">
        <v>0</v>
      </c>
      <c r="E668" s="18">
        <v>0</v>
      </c>
      <c r="F668" s="18">
        <v>0</v>
      </c>
      <c r="G668" s="18">
        <v>0</v>
      </c>
      <c r="H668" s="18">
        <v>0</v>
      </c>
      <c r="I668" s="18" t="s">
        <v>67</v>
      </c>
      <c r="J668" s="18">
        <v>0</v>
      </c>
      <c r="K668" s="18" t="s">
        <v>0</v>
      </c>
      <c r="L668" s="18">
        <v>5</v>
      </c>
      <c r="M668" s="18">
        <v>5</v>
      </c>
      <c r="N668" s="18">
        <v>4</v>
      </c>
      <c r="O668" s="18">
        <v>0</v>
      </c>
      <c r="P668" s="18">
        <v>0</v>
      </c>
      <c r="Q668" s="18">
        <v>0</v>
      </c>
      <c r="R668" s="18">
        <v>0</v>
      </c>
      <c r="S668" s="18">
        <v>0</v>
      </c>
    </row>
    <row r="669" spans="1:19" outlineLevel="1" x14ac:dyDescent="0.45">
      <c r="A669" s="8"/>
      <c r="B669" s="10" t="s">
        <v>166</v>
      </c>
      <c r="C669" s="7" t="s">
        <v>151</v>
      </c>
      <c r="D669" s="18">
        <v>38.050689599999998</v>
      </c>
      <c r="E669" s="18">
        <v>311</v>
      </c>
      <c r="F669" s="18">
        <v>751</v>
      </c>
      <c r="G669" s="18">
        <v>1132</v>
      </c>
      <c r="H669" s="18">
        <v>1584</v>
      </c>
      <c r="I669" s="18" t="s">
        <v>139</v>
      </c>
      <c r="J669" s="18">
        <v>4391</v>
      </c>
      <c r="K669" s="18">
        <v>5129</v>
      </c>
      <c r="L669" s="18">
        <v>6487</v>
      </c>
      <c r="M669" s="18">
        <v>7921</v>
      </c>
      <c r="N669" s="18">
        <v>9710.2911609300354</v>
      </c>
      <c r="O669" s="18">
        <v>11589.554134469996</v>
      </c>
      <c r="P669" s="18">
        <v>12514.644</v>
      </c>
      <c r="Q669" s="18">
        <v>13357.623806519956</v>
      </c>
      <c r="R669" s="18">
        <v>14383.106811659936</v>
      </c>
      <c r="S669" s="18">
        <v>15115.615158779923</v>
      </c>
    </row>
    <row r="670" spans="1:19" outlineLevel="1" x14ac:dyDescent="0.45">
      <c r="A670" s="8"/>
      <c r="B670" s="10" t="s">
        <v>175</v>
      </c>
      <c r="C670" s="7" t="s">
        <v>151</v>
      </c>
      <c r="D670" s="18">
        <v>0</v>
      </c>
      <c r="E670" s="18">
        <v>0</v>
      </c>
      <c r="F670" s="18">
        <v>0</v>
      </c>
      <c r="G670" s="18">
        <v>0</v>
      </c>
      <c r="H670" s="18">
        <v>0</v>
      </c>
      <c r="I670" s="18">
        <v>0</v>
      </c>
      <c r="J670" s="18">
        <v>0</v>
      </c>
      <c r="K670" s="18">
        <v>0</v>
      </c>
      <c r="L670" s="18">
        <v>0</v>
      </c>
      <c r="M670" s="18">
        <v>0</v>
      </c>
      <c r="N670" s="18">
        <v>928.3892839706765</v>
      </c>
      <c r="O670" s="18">
        <v>972.47744554518863</v>
      </c>
      <c r="P670" s="18">
        <v>1292.2940000000001</v>
      </c>
      <c r="Q670" s="18">
        <v>2392.4336744558477</v>
      </c>
      <c r="R670" s="18">
        <v>3821.0627746004466</v>
      </c>
      <c r="S670" s="18">
        <v>3824.4717954032967</v>
      </c>
    </row>
    <row r="671" spans="1:19" outlineLevel="1" x14ac:dyDescent="0.45">
      <c r="A671" s="8"/>
      <c r="B671" s="10" t="s">
        <v>167</v>
      </c>
      <c r="C671" s="7" t="s">
        <v>150</v>
      </c>
      <c r="D671" s="18">
        <v>0</v>
      </c>
      <c r="E671" s="18">
        <v>0</v>
      </c>
      <c r="F671" s="18">
        <v>0</v>
      </c>
      <c r="G671" s="18">
        <v>0</v>
      </c>
      <c r="H671" s="18">
        <v>0</v>
      </c>
      <c r="I671" s="18">
        <v>0</v>
      </c>
      <c r="J671" s="18" t="s">
        <v>0</v>
      </c>
      <c r="K671" s="18" t="s">
        <v>0</v>
      </c>
      <c r="L671" s="18" t="s">
        <v>0</v>
      </c>
      <c r="M671" s="18">
        <v>0</v>
      </c>
      <c r="N671" s="18">
        <v>0</v>
      </c>
      <c r="O671" s="18">
        <v>0</v>
      </c>
      <c r="P671" s="18">
        <v>0</v>
      </c>
      <c r="Q671" s="18">
        <v>0</v>
      </c>
      <c r="R671" s="18">
        <v>0</v>
      </c>
      <c r="S671" s="18">
        <v>0</v>
      </c>
    </row>
    <row r="672" spans="1:19" outlineLevel="1" x14ac:dyDescent="0.45">
      <c r="A672" s="8"/>
      <c r="B672" s="10" t="s">
        <v>19</v>
      </c>
      <c r="C672" s="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spans="1:19" outlineLevel="1" x14ac:dyDescent="0.45">
      <c r="A673" s="8"/>
      <c r="B673" s="11" t="s">
        <v>178</v>
      </c>
      <c r="C673" s="7" t="s">
        <v>150</v>
      </c>
      <c r="D673" s="18">
        <v>0</v>
      </c>
      <c r="E673" s="18">
        <v>0</v>
      </c>
      <c r="F673" s="18">
        <v>0</v>
      </c>
      <c r="G673" s="18">
        <v>476</v>
      </c>
      <c r="H673" s="18">
        <v>1729</v>
      </c>
      <c r="I673" s="18">
        <v>2046</v>
      </c>
      <c r="J673" s="18">
        <v>2774</v>
      </c>
      <c r="K673" s="18">
        <v>0</v>
      </c>
      <c r="L673" s="18">
        <v>0</v>
      </c>
      <c r="M673" s="18">
        <v>0</v>
      </c>
      <c r="N673" s="18">
        <v>0</v>
      </c>
      <c r="O673" s="18">
        <v>0</v>
      </c>
      <c r="P673" s="18">
        <v>0</v>
      </c>
      <c r="Q673" s="18">
        <v>0</v>
      </c>
      <c r="R673" s="18">
        <v>0</v>
      </c>
      <c r="S673" s="18">
        <v>0</v>
      </c>
    </row>
    <row r="674" spans="1:19" outlineLevel="1" x14ac:dyDescent="0.45">
      <c r="A674" s="8"/>
      <c r="B674" s="11" t="s">
        <v>179</v>
      </c>
      <c r="C674" s="7" t="s">
        <v>191</v>
      </c>
      <c r="D674" s="18">
        <v>48.643629999999995</v>
      </c>
      <c r="E674" s="18">
        <v>6.63</v>
      </c>
      <c r="F674" s="18">
        <v>48.1</v>
      </c>
      <c r="G674" s="18">
        <v>6.6280000000000001</v>
      </c>
      <c r="H674" s="18">
        <v>7.1740000000000004</v>
      </c>
      <c r="I674" s="18">
        <v>4.8230000000000004</v>
      </c>
      <c r="J674" s="18">
        <v>54.506</v>
      </c>
      <c r="K674" s="18">
        <v>45.19</v>
      </c>
      <c r="L674" s="18">
        <v>57.992017560799994</v>
      </c>
      <c r="M674" s="18">
        <v>82</v>
      </c>
      <c r="N674" s="18">
        <v>45.9</v>
      </c>
      <c r="O674" s="18">
        <v>125.43899999999999</v>
      </c>
      <c r="P674" s="18">
        <v>145.595</v>
      </c>
      <c r="Q674" s="18">
        <v>94.24537829387755</v>
      </c>
      <c r="R674" s="18">
        <v>120.12593743090908</v>
      </c>
      <c r="S674" s="18">
        <v>88.158430173197289</v>
      </c>
    </row>
    <row r="675" spans="1:19" outlineLevel="1" x14ac:dyDescent="0.45">
      <c r="A675" s="8"/>
      <c r="B675" s="11" t="s">
        <v>180</v>
      </c>
      <c r="C675" s="7" t="s">
        <v>150</v>
      </c>
      <c r="D675" s="18">
        <v>0</v>
      </c>
      <c r="E675" s="18" t="s">
        <v>144</v>
      </c>
      <c r="F675" s="18" t="s">
        <v>144</v>
      </c>
      <c r="G675" s="18" t="s">
        <v>0</v>
      </c>
      <c r="H675" s="18" t="s">
        <v>0</v>
      </c>
      <c r="I675" s="18" t="s">
        <v>52</v>
      </c>
      <c r="J675" s="18">
        <v>1017</v>
      </c>
      <c r="K675" s="18">
        <v>0</v>
      </c>
      <c r="L675" s="18">
        <v>0</v>
      </c>
      <c r="M675" s="18">
        <v>0</v>
      </c>
      <c r="N675" s="18">
        <v>0</v>
      </c>
      <c r="O675" s="18">
        <v>0</v>
      </c>
      <c r="P675" s="18">
        <v>0</v>
      </c>
      <c r="Q675" s="18">
        <v>0</v>
      </c>
      <c r="R675" s="18">
        <v>0</v>
      </c>
      <c r="S675" s="18">
        <v>0</v>
      </c>
    </row>
    <row r="676" spans="1:19" outlineLevel="1" x14ac:dyDescent="0.45">
      <c r="A676" s="8"/>
      <c r="B676" s="11" t="s">
        <v>181</v>
      </c>
      <c r="C676" s="7" t="s">
        <v>191</v>
      </c>
      <c r="D676" s="18">
        <v>0</v>
      </c>
      <c r="E676" s="18">
        <v>0</v>
      </c>
      <c r="F676" s="18">
        <v>0</v>
      </c>
      <c r="G676" s="18">
        <v>0</v>
      </c>
      <c r="H676" s="18">
        <v>0</v>
      </c>
      <c r="I676" s="18">
        <v>0</v>
      </c>
      <c r="J676" s="18">
        <v>0</v>
      </c>
      <c r="K676" s="18">
        <v>7.2</v>
      </c>
      <c r="L676" s="18">
        <v>8.5565082434700006</v>
      </c>
      <c r="M676" s="18">
        <v>8</v>
      </c>
      <c r="N676" s="18">
        <v>2.4500000000000002</v>
      </c>
      <c r="O676" s="18">
        <v>1.2849999999999999</v>
      </c>
      <c r="P676" s="18">
        <v>0</v>
      </c>
      <c r="Q676" s="18">
        <v>0</v>
      </c>
      <c r="R676" s="18">
        <v>1.0681805325974025</v>
      </c>
      <c r="S676" s="18">
        <v>4.0716455977179962</v>
      </c>
    </row>
    <row r="677" spans="1:19" outlineLevel="1" x14ac:dyDescent="0.45">
      <c r="A677" s="8"/>
      <c r="B677" s="11" t="s">
        <v>165</v>
      </c>
      <c r="C677" s="7" t="s">
        <v>189</v>
      </c>
      <c r="D677" s="18">
        <v>0</v>
      </c>
      <c r="E677" s="18" t="s">
        <v>144</v>
      </c>
      <c r="F677" s="18" t="s">
        <v>144</v>
      </c>
      <c r="G677" s="18" t="s">
        <v>0</v>
      </c>
      <c r="H677" s="18" t="s">
        <v>0</v>
      </c>
      <c r="I677" s="18">
        <v>0</v>
      </c>
      <c r="J677" s="18">
        <v>22</v>
      </c>
      <c r="K677" s="18" t="s">
        <v>0</v>
      </c>
      <c r="L677" s="18" t="s">
        <v>0</v>
      </c>
      <c r="M677" s="18">
        <v>30714</v>
      </c>
      <c r="N677" s="18">
        <v>34876.542923200002</v>
      </c>
      <c r="O677" s="18">
        <v>315.55700000000002</v>
      </c>
      <c r="P677" s="18">
        <v>301.85700000000003</v>
      </c>
      <c r="Q677" s="18">
        <v>503.94511282882854</v>
      </c>
      <c r="R677" s="18">
        <v>517.85374607114966</v>
      </c>
      <c r="S677" s="18">
        <v>516.65380539822615</v>
      </c>
    </row>
    <row r="678" spans="1:19" outlineLevel="1" x14ac:dyDescent="0.45">
      <c r="A678" s="8"/>
      <c r="B678" s="11" t="s">
        <v>182</v>
      </c>
      <c r="C678" s="7" t="s">
        <v>195</v>
      </c>
      <c r="D678" s="18">
        <v>0</v>
      </c>
      <c r="E678" s="18">
        <v>0</v>
      </c>
      <c r="F678" s="18">
        <v>0</v>
      </c>
      <c r="G678" s="18">
        <v>0</v>
      </c>
      <c r="H678" s="18">
        <v>0</v>
      </c>
      <c r="I678" s="18">
        <v>0</v>
      </c>
      <c r="J678" s="18">
        <v>0</v>
      </c>
      <c r="K678" s="18">
        <v>0</v>
      </c>
      <c r="L678" s="18">
        <v>0</v>
      </c>
      <c r="M678" s="18">
        <v>0</v>
      </c>
      <c r="N678" s="18">
        <v>0</v>
      </c>
      <c r="O678" s="18">
        <v>0</v>
      </c>
      <c r="P678" s="18">
        <v>0</v>
      </c>
      <c r="Q678" s="18">
        <v>0</v>
      </c>
      <c r="R678" s="18">
        <v>0</v>
      </c>
      <c r="S678" s="18">
        <v>0</v>
      </c>
    </row>
    <row r="679" spans="1:19" outlineLevel="1" x14ac:dyDescent="0.45">
      <c r="A679" s="8"/>
      <c r="B679" s="11" t="s">
        <v>164</v>
      </c>
      <c r="C679" s="7" t="s">
        <v>187</v>
      </c>
      <c r="D679" s="18">
        <v>1643.6513625</v>
      </c>
      <c r="E679" s="18">
        <v>1736</v>
      </c>
      <c r="F679" s="18">
        <v>1799</v>
      </c>
      <c r="G679" s="18">
        <v>1626</v>
      </c>
      <c r="H679" s="18">
        <v>1309</v>
      </c>
      <c r="I679" s="18" t="s">
        <v>57</v>
      </c>
      <c r="J679" s="18">
        <v>1235</v>
      </c>
      <c r="K679" s="18">
        <v>1190</v>
      </c>
      <c r="L679" s="18">
        <v>1151.1024247058824</v>
      </c>
      <c r="M679" s="18">
        <v>18</v>
      </c>
      <c r="N679" s="18">
        <v>11.7</v>
      </c>
      <c r="O679" s="18">
        <v>11.59</v>
      </c>
      <c r="P679" s="18">
        <v>11.743</v>
      </c>
      <c r="Q679" s="18">
        <v>13.286224436708894</v>
      </c>
      <c r="R679" s="18">
        <v>12.746381066554408</v>
      </c>
      <c r="S679" s="18">
        <v>9.3803529737039817</v>
      </c>
    </row>
    <row r="680" spans="1:19" outlineLevel="1" x14ac:dyDescent="0.45">
      <c r="A680" s="8"/>
      <c r="B680" s="11" t="s">
        <v>163</v>
      </c>
      <c r="C680" s="7" t="s">
        <v>195</v>
      </c>
      <c r="D680" s="18">
        <v>18.922400000000003</v>
      </c>
      <c r="E680" s="18">
        <v>16.52</v>
      </c>
      <c r="F680" s="18">
        <v>5.2220000000000004</v>
      </c>
      <c r="G680" s="18">
        <v>3.7440000000000002</v>
      </c>
      <c r="H680" s="18">
        <v>5.8040000000000003</v>
      </c>
      <c r="I680" s="18">
        <v>5.9050000000000002</v>
      </c>
      <c r="J680" s="18">
        <v>1.0880000000000001</v>
      </c>
      <c r="K680" s="18">
        <v>2.92</v>
      </c>
      <c r="L680" s="18">
        <v>57.631</v>
      </c>
      <c r="M680" s="18">
        <v>8</v>
      </c>
      <c r="N680" s="18">
        <v>2.3199999999999998</v>
      </c>
      <c r="O680" s="18">
        <v>0.154</v>
      </c>
      <c r="P680" s="18">
        <v>340.25599999999997</v>
      </c>
      <c r="Q680" s="18">
        <v>965.62480000000016</v>
      </c>
      <c r="R680" s="18">
        <v>225.60020000000003</v>
      </c>
      <c r="S680" s="18">
        <v>25.074000000000002</v>
      </c>
    </row>
    <row r="681" spans="1:19" outlineLevel="1" x14ac:dyDescent="0.45">
      <c r="A681" s="8"/>
      <c r="B681" s="11" t="s">
        <v>183</v>
      </c>
      <c r="C681" s="7" t="s">
        <v>195</v>
      </c>
      <c r="D681" s="18">
        <v>0</v>
      </c>
      <c r="E681" s="18">
        <v>0</v>
      </c>
      <c r="F681" s="18">
        <v>0</v>
      </c>
      <c r="G681" s="18">
        <v>0</v>
      </c>
      <c r="H681" s="18">
        <v>25.388000000000002</v>
      </c>
      <c r="I681" s="18">
        <v>17.888999999999999</v>
      </c>
      <c r="J681" s="18">
        <v>59.79</v>
      </c>
      <c r="K681" s="18">
        <v>305.88600000000002</v>
      </c>
      <c r="L681" s="18">
        <v>1122.7090000000001</v>
      </c>
      <c r="M681" s="18">
        <v>2581</v>
      </c>
      <c r="N681" s="18">
        <v>2637.9</v>
      </c>
      <c r="O681" s="18">
        <v>2478.2510000000002</v>
      </c>
      <c r="P681" s="18">
        <v>1795.095</v>
      </c>
      <c r="Q681" s="18">
        <v>1393.9849548390189</v>
      </c>
      <c r="R681" s="18">
        <v>1242.5744909556279</v>
      </c>
      <c r="S681" s="18">
        <v>880.22246648688395</v>
      </c>
    </row>
    <row r="682" spans="1:19" outlineLevel="1" x14ac:dyDescent="0.45">
      <c r="A682" s="8"/>
      <c r="B682" s="11" t="s">
        <v>184</v>
      </c>
      <c r="C682" s="7" t="s">
        <v>153</v>
      </c>
      <c r="D682" s="18">
        <v>0</v>
      </c>
      <c r="E682" s="18">
        <v>0</v>
      </c>
      <c r="F682" s="18">
        <v>0</v>
      </c>
      <c r="G682" s="18">
        <v>0</v>
      </c>
      <c r="H682" s="18">
        <v>0</v>
      </c>
      <c r="I682" s="18">
        <v>0</v>
      </c>
      <c r="J682" s="18">
        <v>7</v>
      </c>
      <c r="K682" s="18">
        <v>6</v>
      </c>
      <c r="L682" s="18">
        <v>5</v>
      </c>
      <c r="M682" s="18">
        <v>9</v>
      </c>
      <c r="N682" s="18">
        <v>3</v>
      </c>
      <c r="O682" s="18">
        <v>2.944</v>
      </c>
      <c r="P682" s="18">
        <v>2.2909999999999999</v>
      </c>
      <c r="Q682" s="18">
        <v>2.3703525046382188</v>
      </c>
      <c r="R682" s="18">
        <v>0.82963636363636351</v>
      </c>
      <c r="S682" s="18">
        <v>0.82963636363636362</v>
      </c>
    </row>
    <row r="683" spans="1:19" outlineLevel="1" x14ac:dyDescent="0.45">
      <c r="A683" s="8"/>
      <c r="B683" s="11" t="s">
        <v>162</v>
      </c>
      <c r="C683" s="7" t="s">
        <v>152</v>
      </c>
      <c r="D683" s="18">
        <v>0</v>
      </c>
      <c r="E683" s="18">
        <v>0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18" t="s">
        <v>0</v>
      </c>
      <c r="L683" s="18" t="s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</row>
    <row r="684" spans="1:19" outlineLevel="1" x14ac:dyDescent="0.45">
      <c r="A684" s="8"/>
      <c r="B684" s="11" t="s">
        <v>161</v>
      </c>
      <c r="C684" s="7" t="s">
        <v>187</v>
      </c>
      <c r="D684" s="18">
        <v>0</v>
      </c>
      <c r="E684" s="18">
        <v>0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18">
        <v>12.73</v>
      </c>
      <c r="L684" s="18">
        <v>149.29</v>
      </c>
      <c r="M684" s="18">
        <v>164</v>
      </c>
      <c r="N684" s="18">
        <v>169.67</v>
      </c>
      <c r="O684" s="18">
        <v>156.78299999999999</v>
      </c>
      <c r="P684" s="18">
        <v>191.90600000000001</v>
      </c>
      <c r="Q684" s="18">
        <v>246.75415673220002</v>
      </c>
      <c r="R684" s="18">
        <v>0</v>
      </c>
      <c r="S684" s="18">
        <v>188.30901352410001</v>
      </c>
    </row>
    <row r="685" spans="1:19" outlineLevel="1" x14ac:dyDescent="0.45">
      <c r="A685" s="8"/>
      <c r="B685" s="11" t="s">
        <v>185</v>
      </c>
      <c r="C685" s="7" t="s">
        <v>152</v>
      </c>
      <c r="D685" s="18">
        <v>0</v>
      </c>
      <c r="E685" s="18">
        <v>0</v>
      </c>
      <c r="F685" s="18">
        <v>0</v>
      </c>
      <c r="G685" s="18">
        <v>0</v>
      </c>
      <c r="H685" s="18">
        <v>0</v>
      </c>
      <c r="I685" s="18">
        <v>0</v>
      </c>
      <c r="J685" s="18">
        <v>0</v>
      </c>
      <c r="K685" s="18">
        <v>0</v>
      </c>
      <c r="L685" s="18">
        <v>0</v>
      </c>
      <c r="M685" s="18">
        <v>1870</v>
      </c>
      <c r="N685" s="18">
        <v>3.9</v>
      </c>
      <c r="O685" s="18">
        <v>0</v>
      </c>
      <c r="P685" s="18">
        <v>0</v>
      </c>
      <c r="Q685" s="18">
        <v>1.4218979223000001</v>
      </c>
      <c r="R685" s="18">
        <v>29.268810229800003</v>
      </c>
      <c r="S685" s="18">
        <v>23.362961010479999</v>
      </c>
    </row>
    <row r="686" spans="1:19" outlineLevel="1" x14ac:dyDescent="0.45">
      <c r="A686" s="8"/>
      <c r="B686" s="11" t="s">
        <v>148</v>
      </c>
      <c r="C686" s="7" t="s">
        <v>189</v>
      </c>
      <c r="D686" s="18">
        <v>0</v>
      </c>
      <c r="E686" s="18">
        <v>0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18">
        <v>0</v>
      </c>
      <c r="L686" s="18">
        <v>0</v>
      </c>
      <c r="M686" s="18">
        <v>0</v>
      </c>
      <c r="N686" s="18">
        <v>0</v>
      </c>
      <c r="O686" s="18">
        <v>0</v>
      </c>
      <c r="P686" s="18">
        <v>0</v>
      </c>
      <c r="Q686" s="18">
        <v>0</v>
      </c>
      <c r="R686" s="18">
        <v>0</v>
      </c>
      <c r="S686" s="18">
        <v>0</v>
      </c>
    </row>
    <row r="687" spans="1:19" outlineLevel="1" x14ac:dyDescent="0.45">
      <c r="A687" s="8"/>
      <c r="B687" s="10" t="s">
        <v>10</v>
      </c>
      <c r="C687" s="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spans="1:19" outlineLevel="1" x14ac:dyDescent="0.45">
      <c r="A688" s="8"/>
      <c r="B688" s="11" t="s">
        <v>154</v>
      </c>
      <c r="C688" s="7" t="s">
        <v>153</v>
      </c>
      <c r="D688" s="18">
        <v>0</v>
      </c>
      <c r="E688" s="18">
        <v>122</v>
      </c>
      <c r="F688" s="18">
        <v>122</v>
      </c>
      <c r="G688" s="18">
        <v>578</v>
      </c>
      <c r="H688" s="18">
        <v>571</v>
      </c>
      <c r="I688" s="18">
        <v>0</v>
      </c>
      <c r="J688" s="18">
        <v>40</v>
      </c>
      <c r="K688" s="18" t="s">
        <v>0</v>
      </c>
      <c r="L688" s="18" t="s">
        <v>0</v>
      </c>
      <c r="M688" s="18">
        <v>0</v>
      </c>
      <c r="N688" s="18">
        <v>64</v>
      </c>
      <c r="O688" s="18">
        <v>0</v>
      </c>
      <c r="P688" s="18">
        <v>0</v>
      </c>
      <c r="Q688" s="18">
        <v>0</v>
      </c>
      <c r="R688" s="18">
        <v>0</v>
      </c>
      <c r="S688" s="18">
        <v>0</v>
      </c>
    </row>
    <row r="689" spans="1:19" outlineLevel="1" x14ac:dyDescent="0.45">
      <c r="A689" s="8"/>
      <c r="B689" s="11" t="s">
        <v>155</v>
      </c>
      <c r="C689" s="7" t="s">
        <v>153</v>
      </c>
      <c r="D689" s="18">
        <v>911.02586999999994</v>
      </c>
      <c r="E689" s="18">
        <v>1002</v>
      </c>
      <c r="F689" s="18">
        <v>1002</v>
      </c>
      <c r="G689" s="18">
        <v>761</v>
      </c>
      <c r="H689" s="18">
        <v>883</v>
      </c>
      <c r="I689" s="18" t="s">
        <v>102</v>
      </c>
      <c r="J689" s="18">
        <v>1288</v>
      </c>
      <c r="K689" s="18">
        <v>1466</v>
      </c>
      <c r="L689" s="18">
        <v>1419</v>
      </c>
      <c r="M689" s="18">
        <v>1254</v>
      </c>
      <c r="N689" s="18">
        <v>1852</v>
      </c>
      <c r="O689" s="18">
        <v>1443.576</v>
      </c>
      <c r="P689" s="18">
        <v>1340.248</v>
      </c>
      <c r="Q689" s="18">
        <v>1402.2798650166974</v>
      </c>
      <c r="R689" s="18">
        <v>944.62303786796429</v>
      </c>
      <c r="S689" s="18">
        <v>332.83224744718393</v>
      </c>
    </row>
    <row r="690" spans="1:19" outlineLevel="1" x14ac:dyDescent="0.45">
      <c r="A690" s="8"/>
      <c r="B690" s="11" t="s">
        <v>156</v>
      </c>
      <c r="C690" s="7" t="s">
        <v>153</v>
      </c>
      <c r="D690" s="18">
        <v>198.81039000000001</v>
      </c>
      <c r="E690" s="18">
        <v>206</v>
      </c>
      <c r="F690" s="18">
        <v>206</v>
      </c>
      <c r="G690" s="18">
        <v>6</v>
      </c>
      <c r="H690" s="18">
        <v>290</v>
      </c>
      <c r="I690" s="18" t="s">
        <v>116</v>
      </c>
      <c r="J690" s="18">
        <v>376</v>
      </c>
      <c r="K690" s="18">
        <v>519</v>
      </c>
      <c r="L690" s="18">
        <v>489</v>
      </c>
      <c r="M690" s="18">
        <v>380</v>
      </c>
      <c r="N690" s="18">
        <v>688</v>
      </c>
      <c r="O690" s="18">
        <v>1550.9549999999999</v>
      </c>
      <c r="P690" s="18">
        <v>1605.2380000000001</v>
      </c>
      <c r="Q690" s="18">
        <v>1528.9470616727274</v>
      </c>
      <c r="R690" s="18">
        <v>1187.3046615577753</v>
      </c>
      <c r="S690" s="18">
        <v>583.16904436595064</v>
      </c>
    </row>
    <row r="691" spans="1:19" outlineLevel="1" x14ac:dyDescent="0.45">
      <c r="A691" s="8"/>
      <c r="B691" s="11" t="s">
        <v>157</v>
      </c>
      <c r="C691" s="7" t="s">
        <v>152</v>
      </c>
      <c r="D691" s="18">
        <v>374.553</v>
      </c>
      <c r="E691" s="18">
        <v>391</v>
      </c>
      <c r="F691" s="18">
        <v>415</v>
      </c>
      <c r="G691" s="18">
        <v>408</v>
      </c>
      <c r="H691" s="18">
        <v>385</v>
      </c>
      <c r="I691" s="18" t="s">
        <v>120</v>
      </c>
      <c r="J691" s="18">
        <v>567</v>
      </c>
      <c r="K691" s="18">
        <v>509</v>
      </c>
      <c r="L691" s="18">
        <v>495</v>
      </c>
      <c r="M691" s="18">
        <v>520</v>
      </c>
      <c r="N691" s="18">
        <v>0</v>
      </c>
      <c r="O691" s="18">
        <v>0</v>
      </c>
      <c r="P691" s="18">
        <v>0</v>
      </c>
      <c r="Q691" s="18">
        <v>0</v>
      </c>
      <c r="R691" s="18">
        <v>0</v>
      </c>
      <c r="S691" s="18">
        <v>0</v>
      </c>
    </row>
    <row r="692" spans="1:19" outlineLevel="1" x14ac:dyDescent="0.45">
      <c r="A692" s="8"/>
      <c r="B692" s="11" t="s">
        <v>158</v>
      </c>
      <c r="C692" s="7" t="s">
        <v>188</v>
      </c>
      <c r="D692" s="18">
        <v>0</v>
      </c>
      <c r="E692" s="18" t="s">
        <v>144</v>
      </c>
      <c r="F692" s="18" t="s">
        <v>144</v>
      </c>
      <c r="G692" s="18" t="s">
        <v>0</v>
      </c>
      <c r="H692" s="18" t="s">
        <v>0</v>
      </c>
      <c r="I692" s="18">
        <v>0</v>
      </c>
      <c r="J692" s="18" t="s">
        <v>0</v>
      </c>
      <c r="K692" s="18" t="s">
        <v>0</v>
      </c>
      <c r="L692" s="18" t="s">
        <v>0</v>
      </c>
      <c r="M692" s="18">
        <v>0</v>
      </c>
      <c r="N692" s="18">
        <v>0</v>
      </c>
      <c r="O692" s="18">
        <v>0</v>
      </c>
      <c r="P692" s="18">
        <v>0</v>
      </c>
      <c r="Q692" s="18">
        <v>0</v>
      </c>
      <c r="R692" s="18">
        <v>0</v>
      </c>
      <c r="S692" s="18">
        <v>0</v>
      </c>
    </row>
    <row r="693" spans="1:19" outlineLevel="1" x14ac:dyDescent="0.45">
      <c r="A693" s="8"/>
      <c r="B693" s="11" t="s">
        <v>186</v>
      </c>
      <c r="C693" s="7" t="s">
        <v>152</v>
      </c>
      <c r="D693" s="18">
        <v>0</v>
      </c>
      <c r="E693" s="18">
        <v>0</v>
      </c>
      <c r="F693" s="18">
        <v>0</v>
      </c>
      <c r="G693" s="18">
        <v>0</v>
      </c>
      <c r="H693" s="18">
        <v>0</v>
      </c>
      <c r="I693" s="18">
        <v>40.200000000000003</v>
      </c>
      <c r="J693" s="18">
        <v>0.312</v>
      </c>
      <c r="K693" s="18">
        <v>0.41799999999999998</v>
      </c>
      <c r="L693" s="18" t="s">
        <v>0</v>
      </c>
      <c r="M693" s="18">
        <v>0</v>
      </c>
      <c r="N693" s="18">
        <v>0</v>
      </c>
      <c r="O693" s="18">
        <v>0</v>
      </c>
      <c r="P693" s="18">
        <v>235.97300000000001</v>
      </c>
      <c r="Q693" s="18">
        <v>244.4</v>
      </c>
      <c r="R693" s="18">
        <v>196.79976668179319</v>
      </c>
      <c r="S693" s="18">
        <v>76.066852623524284</v>
      </c>
    </row>
    <row r="694" spans="1:19" outlineLevel="1" x14ac:dyDescent="0.45">
      <c r="A694" s="8"/>
      <c r="B694" s="11" t="s">
        <v>159</v>
      </c>
      <c r="C694" s="7" t="s">
        <v>152</v>
      </c>
      <c r="D694" s="18">
        <v>492.90515999999997</v>
      </c>
      <c r="E694" s="18">
        <v>424</v>
      </c>
      <c r="F694" s="18">
        <v>447</v>
      </c>
      <c r="G694" s="18">
        <v>400</v>
      </c>
      <c r="H694" s="18">
        <v>326</v>
      </c>
      <c r="I694" s="18" t="s">
        <v>130</v>
      </c>
      <c r="J694" s="18">
        <v>504</v>
      </c>
      <c r="K694" s="18">
        <v>418</v>
      </c>
      <c r="L694" s="18">
        <v>325</v>
      </c>
      <c r="M694" s="18">
        <v>168</v>
      </c>
      <c r="N694" s="18">
        <v>272.10000000000002</v>
      </c>
      <c r="O694" s="18">
        <v>0</v>
      </c>
      <c r="P694" s="18">
        <v>327.44499999999999</v>
      </c>
      <c r="Q694" s="18">
        <v>308.44999999999993</v>
      </c>
      <c r="R694" s="18">
        <v>209.73741409271935</v>
      </c>
      <c r="S694" s="18">
        <v>0</v>
      </c>
    </row>
    <row r="695" spans="1:19" outlineLevel="1" x14ac:dyDescent="0.45">
      <c r="A695" s="8"/>
      <c r="B695" s="11" t="s">
        <v>184</v>
      </c>
      <c r="C695" s="7" t="s">
        <v>153</v>
      </c>
      <c r="D695" s="18">
        <v>5.532</v>
      </c>
      <c r="E695" s="18">
        <v>7</v>
      </c>
      <c r="F695" s="18">
        <v>7</v>
      </c>
      <c r="G695" s="18">
        <v>196</v>
      </c>
      <c r="H695" s="18">
        <v>8</v>
      </c>
      <c r="I695" s="18" t="s">
        <v>109</v>
      </c>
      <c r="J695" s="18">
        <v>0</v>
      </c>
      <c r="K695" s="18">
        <v>0</v>
      </c>
      <c r="L695" s="18">
        <v>0</v>
      </c>
      <c r="M695" s="18">
        <v>0</v>
      </c>
      <c r="N695" s="18">
        <v>0</v>
      </c>
      <c r="O695" s="18">
        <v>0</v>
      </c>
      <c r="P695" s="18">
        <v>0</v>
      </c>
      <c r="Q695" s="18">
        <v>0</v>
      </c>
      <c r="R695" s="18">
        <v>0</v>
      </c>
      <c r="S695" s="18">
        <v>0</v>
      </c>
    </row>
    <row r="696" spans="1:19" outlineLevel="1" x14ac:dyDescent="0.45">
      <c r="A696" s="8"/>
      <c r="B696" s="10" t="s">
        <v>160</v>
      </c>
      <c r="C696" s="7" t="s">
        <v>150</v>
      </c>
      <c r="D696" s="18">
        <v>0</v>
      </c>
      <c r="E696" s="18">
        <v>4</v>
      </c>
      <c r="F696" s="18">
        <v>0</v>
      </c>
      <c r="G696" s="18">
        <v>33</v>
      </c>
      <c r="H696" s="18">
        <v>50</v>
      </c>
      <c r="I696" s="18" t="s">
        <v>78</v>
      </c>
      <c r="J696" s="18">
        <v>58</v>
      </c>
      <c r="K696" s="18">
        <v>58</v>
      </c>
      <c r="L696" s="18">
        <v>58</v>
      </c>
      <c r="M696" s="18">
        <v>58</v>
      </c>
      <c r="N696" s="18">
        <v>62</v>
      </c>
      <c r="O696" s="18">
        <v>221.13437400000001</v>
      </c>
      <c r="P696" s="18">
        <v>387.51600000000002</v>
      </c>
      <c r="Q696" s="18">
        <v>595.67775792823807</v>
      </c>
      <c r="R696" s="18">
        <v>2277.4823223013345</v>
      </c>
      <c r="S696" s="18">
        <v>19636.588404877319</v>
      </c>
    </row>
    <row r="697" spans="1:19" outlineLevel="1" x14ac:dyDescent="0.45">
      <c r="A697" s="8"/>
      <c r="B697" s="11" t="s">
        <v>146</v>
      </c>
      <c r="C697" s="7" t="s">
        <v>150</v>
      </c>
      <c r="D697" s="18">
        <v>0</v>
      </c>
      <c r="E697" s="18">
        <v>0</v>
      </c>
      <c r="F697" s="18">
        <v>0</v>
      </c>
      <c r="G697" s="18">
        <v>0</v>
      </c>
      <c r="H697" s="18">
        <v>0</v>
      </c>
      <c r="I697" s="18">
        <v>0</v>
      </c>
      <c r="J697" s="18" t="s">
        <v>0</v>
      </c>
      <c r="K697" s="18" t="s">
        <v>0</v>
      </c>
      <c r="L697" s="18" t="s">
        <v>0</v>
      </c>
      <c r="M697" s="18">
        <v>0</v>
      </c>
      <c r="N697" s="18">
        <v>0</v>
      </c>
      <c r="O697" s="18">
        <v>0</v>
      </c>
      <c r="P697" s="18">
        <v>0</v>
      </c>
      <c r="Q697" s="18">
        <v>138.06200000000001</v>
      </c>
      <c r="R697" s="18">
        <v>1692.5309999999999</v>
      </c>
      <c r="S697" s="18">
        <v>18669.153731000002</v>
      </c>
    </row>
    <row r="698" spans="1:19" outlineLevel="1" x14ac:dyDescent="0.45">
      <c r="A698" s="8"/>
      <c r="B698" s="11" t="s">
        <v>147</v>
      </c>
      <c r="C698" s="7" t="s">
        <v>150</v>
      </c>
      <c r="D698" s="18">
        <v>0</v>
      </c>
      <c r="E698" s="18">
        <v>4</v>
      </c>
      <c r="F698" s="18">
        <v>0</v>
      </c>
      <c r="G698" s="18">
        <v>33</v>
      </c>
      <c r="H698" s="18">
        <v>50</v>
      </c>
      <c r="I698" s="18" t="s">
        <v>78</v>
      </c>
      <c r="J698" s="18">
        <v>58</v>
      </c>
      <c r="K698" s="18">
        <v>58</v>
      </c>
      <c r="L698" s="18">
        <v>58</v>
      </c>
      <c r="M698" s="18">
        <v>58</v>
      </c>
      <c r="N698" s="18">
        <v>62</v>
      </c>
      <c r="O698" s="18">
        <v>221.13437400000001</v>
      </c>
      <c r="P698" s="18">
        <v>387.51600000000002</v>
      </c>
      <c r="Q698" s="18">
        <v>457.61575792823805</v>
      </c>
      <c r="R698" s="18">
        <v>584.9513223013347</v>
      </c>
      <c r="S698" s="18">
        <v>967.43467387731812</v>
      </c>
    </row>
    <row r="699" spans="1:19" outlineLevel="1" x14ac:dyDescent="0.45">
      <c r="A699" s="8"/>
      <c r="B699" s="11" t="s">
        <v>176</v>
      </c>
      <c r="C699" s="24" t="s">
        <v>150</v>
      </c>
      <c r="D699" s="18">
        <v>0</v>
      </c>
      <c r="E699" s="18">
        <v>0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18">
        <v>0</v>
      </c>
      <c r="L699" s="18">
        <v>0</v>
      </c>
      <c r="M699" s="18">
        <v>0</v>
      </c>
      <c r="N699" s="18">
        <v>0</v>
      </c>
      <c r="O699" s="18">
        <v>0</v>
      </c>
      <c r="P699" s="18">
        <v>0</v>
      </c>
      <c r="Q699" s="18">
        <v>0</v>
      </c>
      <c r="R699" s="18">
        <v>0</v>
      </c>
      <c r="S699" s="18">
        <v>0</v>
      </c>
    </row>
    <row r="700" spans="1:19" s="33" customFormat="1" x14ac:dyDescent="0.45">
      <c r="A700" s="34" t="s">
        <v>18</v>
      </c>
      <c r="B700" s="35" t="s">
        <v>149</v>
      </c>
      <c r="C700" s="30" t="s">
        <v>151</v>
      </c>
      <c r="D700" s="31">
        <v>836.88445346669528</v>
      </c>
      <c r="E700" s="31">
        <v>770</v>
      </c>
      <c r="F700" s="31">
        <v>698</v>
      </c>
      <c r="G700" s="31">
        <v>683</v>
      </c>
      <c r="H700" s="31">
        <v>708</v>
      </c>
      <c r="I700" s="31" t="s">
        <v>28</v>
      </c>
      <c r="J700" s="31">
        <v>531</v>
      </c>
      <c r="K700" s="31">
        <v>456</v>
      </c>
      <c r="L700" s="31">
        <v>440</v>
      </c>
      <c r="M700" s="31">
        <v>446</v>
      </c>
      <c r="N700" s="31">
        <v>462</v>
      </c>
      <c r="O700" s="31">
        <v>460.59254465306094</v>
      </c>
      <c r="P700" s="31">
        <v>437.44900000000001</v>
      </c>
      <c r="Q700" s="31">
        <v>400.50129632653068</v>
      </c>
      <c r="R700" s="31">
        <v>370.37808000000012</v>
      </c>
      <c r="S700" s="31">
        <v>339.76502399999987</v>
      </c>
    </row>
    <row r="701" spans="1:19" outlineLevel="1" x14ac:dyDescent="0.45">
      <c r="A701" s="8"/>
      <c r="B701" s="10" t="s">
        <v>264</v>
      </c>
      <c r="C701" s="7" t="s">
        <v>150</v>
      </c>
      <c r="D701" s="18">
        <v>761.87346074999994</v>
      </c>
      <c r="E701" s="18">
        <v>1184</v>
      </c>
      <c r="F701" s="18">
        <v>1772</v>
      </c>
      <c r="G701" s="18">
        <v>2695</v>
      </c>
      <c r="H701" s="18">
        <v>5922</v>
      </c>
      <c r="I701" s="18" t="s">
        <v>33</v>
      </c>
      <c r="J701" s="18">
        <v>11421</v>
      </c>
      <c r="K701" s="18">
        <v>14035</v>
      </c>
      <c r="L701" s="18">
        <v>22030</v>
      </c>
      <c r="M701" s="18">
        <v>48102</v>
      </c>
      <c r="N701" s="18">
        <v>93462</v>
      </c>
      <c r="O701" s="18">
        <v>112449.28200000001</v>
      </c>
      <c r="P701" s="18">
        <v>170626.53699999998</v>
      </c>
      <c r="Q701" s="18">
        <v>206479.97976467232</v>
      </c>
      <c r="R701" s="18">
        <v>363779.71133059118</v>
      </c>
      <c r="S701" s="18">
        <v>489629.18987065821</v>
      </c>
    </row>
    <row r="702" spans="1:19" outlineLevel="1" x14ac:dyDescent="0.45">
      <c r="A702" s="8"/>
      <c r="B702" s="11" t="s">
        <v>146</v>
      </c>
      <c r="C702" s="7" t="s">
        <v>150</v>
      </c>
      <c r="D702" s="18">
        <v>0</v>
      </c>
      <c r="E702" s="18">
        <v>52</v>
      </c>
      <c r="F702" s="18">
        <v>252</v>
      </c>
      <c r="G702" s="18">
        <v>803</v>
      </c>
      <c r="H702" s="18">
        <v>3717</v>
      </c>
      <c r="I702" s="18" t="s">
        <v>38</v>
      </c>
      <c r="J702" s="18">
        <v>7181</v>
      </c>
      <c r="K702" s="18">
        <v>8256</v>
      </c>
      <c r="L702" s="18">
        <v>14097</v>
      </c>
      <c r="M702" s="18">
        <v>35794</v>
      </c>
      <c r="N702" s="18">
        <v>78947</v>
      </c>
      <c r="O702" s="18">
        <v>94180.095000000001</v>
      </c>
      <c r="P702" s="18">
        <v>146866.79199999999</v>
      </c>
      <c r="Q702" s="18">
        <v>179389.02114899969</v>
      </c>
      <c r="R702" s="18">
        <v>300499.15846700029</v>
      </c>
      <c r="S702" s="18">
        <v>413515.83884499955</v>
      </c>
    </row>
    <row r="703" spans="1:19" outlineLevel="1" x14ac:dyDescent="0.45">
      <c r="A703" s="8"/>
      <c r="B703" s="11" t="s">
        <v>147</v>
      </c>
      <c r="C703" s="7" t="s">
        <v>150</v>
      </c>
      <c r="D703" s="18">
        <v>761.87346074999994</v>
      </c>
      <c r="E703" s="18">
        <v>1132</v>
      </c>
      <c r="F703" s="18">
        <v>1520</v>
      </c>
      <c r="G703" s="18">
        <v>1892</v>
      </c>
      <c r="H703" s="18">
        <v>2205</v>
      </c>
      <c r="I703" s="18" t="s">
        <v>47</v>
      </c>
      <c r="J703" s="18">
        <v>4240</v>
      </c>
      <c r="K703" s="18">
        <v>5779</v>
      </c>
      <c r="L703" s="18">
        <v>7933</v>
      </c>
      <c r="M703" s="18">
        <v>12308</v>
      </c>
      <c r="N703" s="18">
        <v>14515</v>
      </c>
      <c r="O703" s="18">
        <v>18269.187000000002</v>
      </c>
      <c r="P703" s="18">
        <v>23759.744999999999</v>
      </c>
      <c r="Q703" s="18">
        <v>27090.958615672625</v>
      </c>
      <c r="R703" s="18">
        <v>63280.552863590907</v>
      </c>
      <c r="S703" s="18">
        <v>76113.351025658674</v>
      </c>
    </row>
    <row r="704" spans="1:19" outlineLevel="1" x14ac:dyDescent="0.45">
      <c r="A704" s="8"/>
      <c r="B704" s="10" t="s">
        <v>142</v>
      </c>
      <c r="C704" s="7" t="s">
        <v>150</v>
      </c>
      <c r="D704" s="18">
        <v>39213.096000000005</v>
      </c>
      <c r="E704" s="18">
        <v>36784</v>
      </c>
      <c r="F704" s="18">
        <v>38615</v>
      </c>
      <c r="G704" s="18">
        <v>69882</v>
      </c>
      <c r="H704" s="18">
        <v>116370</v>
      </c>
      <c r="I704" s="18">
        <v>172598</v>
      </c>
      <c r="J704" s="18">
        <v>192959</v>
      </c>
      <c r="K704" s="18">
        <v>200237</v>
      </c>
      <c r="L704" s="18">
        <v>247161</v>
      </c>
      <c r="M704" s="18">
        <v>247144</v>
      </c>
      <c r="N704" s="18">
        <v>348188</v>
      </c>
      <c r="O704" s="18">
        <v>466132.83937400003</v>
      </c>
      <c r="P704" s="18">
        <v>537993.59100000001</v>
      </c>
      <c r="Q704" s="18">
        <v>536565.63504830515</v>
      </c>
      <c r="R704" s="18">
        <v>549943.84339123475</v>
      </c>
      <c r="S704" s="18">
        <v>578058.73475988396</v>
      </c>
    </row>
    <row r="705" spans="1:19" outlineLevel="1" x14ac:dyDescent="0.45">
      <c r="A705" s="8"/>
      <c r="B705" s="11" t="s">
        <v>146</v>
      </c>
      <c r="C705" s="7" t="s">
        <v>150</v>
      </c>
      <c r="D705" s="18">
        <v>38910</v>
      </c>
      <c r="E705" s="18">
        <v>36472</v>
      </c>
      <c r="F705" s="18">
        <v>38294</v>
      </c>
      <c r="G705" s="18">
        <v>69561</v>
      </c>
      <c r="H705" s="18">
        <v>116039</v>
      </c>
      <c r="I705" s="18" t="s">
        <v>64</v>
      </c>
      <c r="J705" s="18">
        <v>192618</v>
      </c>
      <c r="K705" s="18">
        <v>199893</v>
      </c>
      <c r="L705" s="18">
        <v>246775</v>
      </c>
      <c r="M705" s="18">
        <v>246612</v>
      </c>
      <c r="N705" s="18">
        <v>345354</v>
      </c>
      <c r="O705" s="18">
        <v>463468.46595800004</v>
      </c>
      <c r="P705" s="18">
        <v>536327.78300000005</v>
      </c>
      <c r="Q705" s="18">
        <v>534877.08033400006</v>
      </c>
      <c r="R705" s="18">
        <v>548385.16542700003</v>
      </c>
      <c r="S705" s="18">
        <v>576396.13425999996</v>
      </c>
    </row>
    <row r="706" spans="1:19" outlineLevel="1" x14ac:dyDescent="0.45">
      <c r="A706" s="8"/>
      <c r="B706" s="11" t="s">
        <v>147</v>
      </c>
      <c r="C706" s="7" t="s">
        <v>150</v>
      </c>
      <c r="D706" s="18">
        <v>303.09600000000501</v>
      </c>
      <c r="E706" s="18">
        <v>312</v>
      </c>
      <c r="F706" s="18">
        <v>321</v>
      </c>
      <c r="G706" s="18">
        <v>321</v>
      </c>
      <c r="H706" s="18">
        <v>331</v>
      </c>
      <c r="I706" s="18" t="s">
        <v>71</v>
      </c>
      <c r="J706" s="18">
        <v>342</v>
      </c>
      <c r="K706" s="18">
        <v>344</v>
      </c>
      <c r="L706" s="18">
        <v>386</v>
      </c>
      <c r="M706" s="18">
        <v>532</v>
      </c>
      <c r="N706" s="18">
        <v>2834</v>
      </c>
      <c r="O706" s="18">
        <v>2664.3734159999995</v>
      </c>
      <c r="P706" s="18">
        <v>1665.808</v>
      </c>
      <c r="Q706" s="18">
        <v>1688.5547143051053</v>
      </c>
      <c r="R706" s="18">
        <v>1558.6779642347653</v>
      </c>
      <c r="S706" s="18">
        <v>1662.6004998840081</v>
      </c>
    </row>
    <row r="707" spans="1:19" outlineLevel="1" x14ac:dyDescent="0.45">
      <c r="A707" s="8"/>
      <c r="B707" s="10" t="s">
        <v>143</v>
      </c>
      <c r="C707" s="7" t="s">
        <v>150</v>
      </c>
      <c r="D707" s="18">
        <v>0</v>
      </c>
      <c r="E707" s="18">
        <v>0</v>
      </c>
      <c r="F707" s="18">
        <v>0</v>
      </c>
      <c r="G707" s="18">
        <v>0</v>
      </c>
      <c r="H707" s="18">
        <v>0</v>
      </c>
      <c r="I707" s="18" t="s">
        <v>72</v>
      </c>
      <c r="J707" s="18">
        <v>187</v>
      </c>
      <c r="K707" s="18">
        <v>442</v>
      </c>
      <c r="L707" s="18">
        <v>440</v>
      </c>
      <c r="M707" s="18">
        <v>1333</v>
      </c>
      <c r="N707" s="18">
        <v>1131</v>
      </c>
      <c r="O707" s="18">
        <v>1993.1067720000001</v>
      </c>
      <c r="P707" s="18">
        <v>2510.6880000000001</v>
      </c>
      <c r="Q707" s="18">
        <v>2319.7642940000001</v>
      </c>
      <c r="R707" s="18">
        <v>2860.5910260000001</v>
      </c>
      <c r="S707" s="18">
        <v>3398.8655299999996</v>
      </c>
    </row>
    <row r="708" spans="1:19" outlineLevel="1" x14ac:dyDescent="0.45">
      <c r="A708" s="8"/>
      <c r="B708" s="11" t="s">
        <v>146</v>
      </c>
      <c r="C708" s="7" t="s">
        <v>150</v>
      </c>
      <c r="D708" s="18">
        <v>0</v>
      </c>
      <c r="E708" s="18">
        <v>0</v>
      </c>
      <c r="F708" s="18">
        <v>0</v>
      </c>
      <c r="G708" s="18">
        <v>0</v>
      </c>
      <c r="H708" s="18">
        <v>0</v>
      </c>
      <c r="I708" s="18" t="s">
        <v>72</v>
      </c>
      <c r="J708" s="18">
        <v>101</v>
      </c>
      <c r="K708" s="18">
        <v>86</v>
      </c>
      <c r="L708" s="18">
        <v>393</v>
      </c>
      <c r="M708" s="18">
        <v>862</v>
      </c>
      <c r="N708" s="18">
        <v>755</v>
      </c>
      <c r="O708" s="18">
        <v>1622.140772</v>
      </c>
      <c r="P708" s="18">
        <v>2141.511</v>
      </c>
      <c r="Q708" s="18">
        <v>1948.7982939999999</v>
      </c>
      <c r="R708" s="18">
        <v>2552.9270260000003</v>
      </c>
      <c r="S708" s="18">
        <v>3145.3865299999998</v>
      </c>
    </row>
    <row r="709" spans="1:19" outlineLevel="1" x14ac:dyDescent="0.45">
      <c r="A709" s="8"/>
      <c r="B709" s="11" t="s">
        <v>147</v>
      </c>
      <c r="C709" s="7" t="s">
        <v>150</v>
      </c>
      <c r="D709" s="18">
        <v>0</v>
      </c>
      <c r="E709" s="18">
        <v>0</v>
      </c>
      <c r="F709" s="18">
        <v>0</v>
      </c>
      <c r="G709" s="18">
        <v>0</v>
      </c>
      <c r="H709" s="18">
        <v>0</v>
      </c>
      <c r="I709" s="18">
        <v>0</v>
      </c>
      <c r="J709" s="18">
        <v>86</v>
      </c>
      <c r="K709" s="18">
        <v>356</v>
      </c>
      <c r="L709" s="18">
        <v>47</v>
      </c>
      <c r="M709" s="18">
        <v>471</v>
      </c>
      <c r="N709" s="18">
        <v>376</v>
      </c>
      <c r="O709" s="18">
        <v>370.96600000000001</v>
      </c>
      <c r="P709" s="18">
        <v>369.17700000000002</v>
      </c>
      <c r="Q709" s="18">
        <v>370.96600000000001</v>
      </c>
      <c r="R709" s="18">
        <v>307.66399999999999</v>
      </c>
      <c r="S709" s="18">
        <v>253.47900000000001</v>
      </c>
    </row>
    <row r="710" spans="1:19" outlineLevel="1" x14ac:dyDescent="0.45">
      <c r="A710" s="8"/>
      <c r="B710" s="10" t="s">
        <v>166</v>
      </c>
      <c r="C710" s="7" t="s">
        <v>151</v>
      </c>
      <c r="D710" s="18">
        <v>6.1871039999999997</v>
      </c>
      <c r="E710" s="18">
        <v>28</v>
      </c>
      <c r="F710" s="18">
        <v>49</v>
      </c>
      <c r="G710" s="18">
        <v>49</v>
      </c>
      <c r="H710" s="18">
        <v>73</v>
      </c>
      <c r="I710" s="18" t="s">
        <v>140</v>
      </c>
      <c r="J710" s="18">
        <v>156</v>
      </c>
      <c r="K710" s="18">
        <v>594</v>
      </c>
      <c r="L710" s="18">
        <v>1134</v>
      </c>
      <c r="M710" s="18">
        <v>1358</v>
      </c>
      <c r="N710" s="18">
        <v>1531.3243737599998</v>
      </c>
      <c r="O710" s="18">
        <v>1641.8900659199996</v>
      </c>
      <c r="P710" s="18">
        <v>1641.89</v>
      </c>
      <c r="Q710" s="18">
        <v>1706.2864427999998</v>
      </c>
      <c r="R710" s="18">
        <v>1770.6828196799995</v>
      </c>
      <c r="S710" s="18">
        <v>1770.6828196799995</v>
      </c>
    </row>
    <row r="711" spans="1:19" outlineLevel="1" x14ac:dyDescent="0.45">
      <c r="A711" s="8"/>
      <c r="B711" s="10" t="s">
        <v>175</v>
      </c>
      <c r="C711" s="7" t="s">
        <v>151</v>
      </c>
      <c r="D711" s="18">
        <v>0</v>
      </c>
      <c r="E711" s="18">
        <v>0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18">
        <v>0</v>
      </c>
      <c r="L711" s="18">
        <v>0</v>
      </c>
      <c r="M711" s="18">
        <v>0</v>
      </c>
      <c r="N711" s="18">
        <v>1145.6465363206994</v>
      </c>
      <c r="O711" s="18">
        <v>1146.1182798581497</v>
      </c>
      <c r="P711" s="18">
        <v>1184.0450000000001</v>
      </c>
      <c r="Q711" s="18">
        <v>1701.9009457229472</v>
      </c>
      <c r="R711" s="18">
        <v>1800.2564559884622</v>
      </c>
      <c r="S711" s="18">
        <v>1800.6966075042737</v>
      </c>
    </row>
    <row r="712" spans="1:19" outlineLevel="1" x14ac:dyDescent="0.45">
      <c r="A712" s="8"/>
      <c r="B712" s="10" t="s">
        <v>167</v>
      </c>
      <c r="C712" s="7" t="s">
        <v>150</v>
      </c>
      <c r="D712" s="18">
        <v>0</v>
      </c>
      <c r="E712" s="18">
        <v>0</v>
      </c>
      <c r="F712" s="18">
        <v>0</v>
      </c>
      <c r="G712" s="18">
        <v>0</v>
      </c>
      <c r="H712" s="18">
        <v>0</v>
      </c>
      <c r="I712" s="18">
        <v>0</v>
      </c>
      <c r="J712" s="18" t="s">
        <v>0</v>
      </c>
      <c r="K712" s="18" t="s">
        <v>0</v>
      </c>
      <c r="L712" s="18" t="s">
        <v>0</v>
      </c>
      <c r="M712" s="18">
        <v>0</v>
      </c>
      <c r="N712" s="18">
        <v>0</v>
      </c>
      <c r="O712" s="18">
        <v>0</v>
      </c>
      <c r="P712" s="18">
        <v>0</v>
      </c>
      <c r="Q712" s="18">
        <v>0</v>
      </c>
      <c r="R712" s="18">
        <v>0.24768000000000001</v>
      </c>
      <c r="S712" s="18">
        <v>5.5965600000000002</v>
      </c>
    </row>
    <row r="713" spans="1:19" outlineLevel="1" x14ac:dyDescent="0.45">
      <c r="A713" s="8"/>
      <c r="B713" s="10" t="s">
        <v>19</v>
      </c>
      <c r="C713" s="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spans="1:19" outlineLevel="1" x14ac:dyDescent="0.45">
      <c r="A714" s="8"/>
      <c r="B714" s="11" t="s">
        <v>178</v>
      </c>
      <c r="C714" s="7" t="s">
        <v>150</v>
      </c>
      <c r="D714" s="18">
        <v>0</v>
      </c>
      <c r="E714" s="18">
        <v>0</v>
      </c>
      <c r="F714" s="18">
        <v>0</v>
      </c>
      <c r="G714" s="18" t="s">
        <v>0</v>
      </c>
      <c r="H714" s="18" t="s">
        <v>0</v>
      </c>
      <c r="I714" s="18">
        <v>157</v>
      </c>
      <c r="J714" s="18">
        <v>411</v>
      </c>
      <c r="K714" s="18">
        <v>0</v>
      </c>
      <c r="L714" s="18">
        <v>0</v>
      </c>
      <c r="M714" s="18">
        <v>0</v>
      </c>
      <c r="N714" s="18">
        <v>0</v>
      </c>
      <c r="O714" s="18">
        <v>0</v>
      </c>
      <c r="P714" s="18">
        <v>0</v>
      </c>
      <c r="Q714" s="18">
        <v>0</v>
      </c>
      <c r="R714" s="18">
        <v>0</v>
      </c>
      <c r="S714" s="18">
        <v>0</v>
      </c>
    </row>
    <row r="715" spans="1:19" outlineLevel="1" x14ac:dyDescent="0.45">
      <c r="A715" s="8"/>
      <c r="B715" s="11" t="s">
        <v>179</v>
      </c>
      <c r="C715" s="7" t="s">
        <v>191</v>
      </c>
      <c r="D715" s="18">
        <v>0</v>
      </c>
      <c r="E715" s="18">
        <v>2E-3</v>
      </c>
      <c r="F715" s="18">
        <v>2E-3</v>
      </c>
      <c r="G715" s="18">
        <v>3.3170000000000002</v>
      </c>
      <c r="H715" s="18">
        <v>0</v>
      </c>
      <c r="I715" s="18">
        <v>0</v>
      </c>
      <c r="J715" s="18">
        <v>1.859</v>
      </c>
      <c r="K715" s="18">
        <v>5.01</v>
      </c>
      <c r="L715" s="18">
        <v>2.3211483400000001</v>
      </c>
      <c r="M715" s="18">
        <v>8</v>
      </c>
      <c r="N715" s="18">
        <v>7.64</v>
      </c>
      <c r="O715" s="18">
        <v>20.568000000000001</v>
      </c>
      <c r="P715" s="18">
        <v>14.234999999999999</v>
      </c>
      <c r="Q715" s="18">
        <v>24.011507321892395</v>
      </c>
      <c r="R715" s="18">
        <v>14.977071875102039</v>
      </c>
      <c r="S715" s="18">
        <v>15.041765088682743</v>
      </c>
    </row>
    <row r="716" spans="1:19" outlineLevel="1" x14ac:dyDescent="0.45">
      <c r="A716" s="8"/>
      <c r="B716" s="11" t="s">
        <v>180</v>
      </c>
      <c r="C716" s="7" t="s">
        <v>150</v>
      </c>
      <c r="D716" s="18">
        <v>3650</v>
      </c>
      <c r="E716" s="18">
        <v>4501</v>
      </c>
      <c r="F716" s="18" t="s">
        <v>144</v>
      </c>
      <c r="G716" s="18">
        <v>2218</v>
      </c>
      <c r="H716" s="18">
        <v>3440</v>
      </c>
      <c r="I716" s="18" t="s">
        <v>53</v>
      </c>
      <c r="J716" s="18">
        <v>1951</v>
      </c>
      <c r="K716" s="18">
        <v>0</v>
      </c>
      <c r="L716" s="18">
        <v>0</v>
      </c>
      <c r="M716" s="18">
        <v>0</v>
      </c>
      <c r="N716" s="18">
        <v>0</v>
      </c>
      <c r="O716" s="18">
        <v>0</v>
      </c>
      <c r="P716" s="18">
        <v>0</v>
      </c>
      <c r="Q716" s="18">
        <v>0</v>
      </c>
      <c r="R716" s="18">
        <v>0</v>
      </c>
      <c r="S716" s="18">
        <v>0</v>
      </c>
    </row>
    <row r="717" spans="1:19" outlineLevel="1" x14ac:dyDescent="0.45">
      <c r="A717" s="8"/>
      <c r="B717" s="11" t="s">
        <v>181</v>
      </c>
      <c r="C717" s="7" t="s">
        <v>191</v>
      </c>
      <c r="D717" s="18">
        <v>0</v>
      </c>
      <c r="E717" s="18">
        <v>0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18">
        <v>4.97</v>
      </c>
      <c r="L717" s="18">
        <v>3.6417752117599997</v>
      </c>
      <c r="M717" s="18">
        <v>3</v>
      </c>
      <c r="N717" s="18">
        <v>5.36</v>
      </c>
      <c r="O717" s="18">
        <v>9.9930000000000003</v>
      </c>
      <c r="P717" s="18">
        <v>9.8680000000000003</v>
      </c>
      <c r="Q717" s="18">
        <v>10.049203213692023</v>
      </c>
      <c r="R717" s="18">
        <v>8.7092903732838582</v>
      </c>
      <c r="S717" s="18">
        <v>7.8572936176808899</v>
      </c>
    </row>
    <row r="718" spans="1:19" outlineLevel="1" x14ac:dyDescent="0.45">
      <c r="A718" s="8"/>
      <c r="B718" s="11" t="s">
        <v>165</v>
      </c>
      <c r="C718" s="7" t="s">
        <v>189</v>
      </c>
      <c r="D718" s="18">
        <v>0</v>
      </c>
      <c r="E718" s="18" t="s">
        <v>144</v>
      </c>
      <c r="F718" s="18" t="s">
        <v>144</v>
      </c>
      <c r="G718" s="18" t="s">
        <v>0</v>
      </c>
      <c r="H718" s="18" t="s">
        <v>0</v>
      </c>
      <c r="I718" s="18">
        <v>0</v>
      </c>
      <c r="J718" s="18" t="s">
        <v>0</v>
      </c>
      <c r="K718" s="18" t="s">
        <v>0</v>
      </c>
      <c r="L718" s="18" t="s">
        <v>0</v>
      </c>
      <c r="M718" s="18">
        <v>7179</v>
      </c>
      <c r="N718" s="18">
        <v>9551.8621770000009</v>
      </c>
      <c r="O718" s="18">
        <v>91.905000000000001</v>
      </c>
      <c r="P718" s="18">
        <v>95.328999999999994</v>
      </c>
      <c r="Q718" s="18">
        <v>165.52983851234217</v>
      </c>
      <c r="R718" s="18">
        <v>177.89610458057567</v>
      </c>
      <c r="S718" s="18">
        <v>172.90544336514813</v>
      </c>
    </row>
    <row r="719" spans="1:19" outlineLevel="1" x14ac:dyDescent="0.45">
      <c r="A719" s="8"/>
      <c r="B719" s="11" t="s">
        <v>182</v>
      </c>
      <c r="C719" s="7" t="s">
        <v>195</v>
      </c>
      <c r="D719" s="18">
        <v>0</v>
      </c>
      <c r="E719" s="18">
        <v>0</v>
      </c>
      <c r="F719" s="18">
        <v>0</v>
      </c>
      <c r="G719" s="18">
        <v>0</v>
      </c>
      <c r="H719" s="18">
        <v>0</v>
      </c>
      <c r="I719" s="18">
        <v>0</v>
      </c>
      <c r="J719" s="18">
        <v>0</v>
      </c>
      <c r="K719" s="18">
        <v>0</v>
      </c>
      <c r="L719" s="18">
        <v>0</v>
      </c>
      <c r="M719" s="18">
        <v>0</v>
      </c>
      <c r="N719" s="18">
        <v>33.32</v>
      </c>
      <c r="O719" s="18">
        <v>43.216000000000001</v>
      </c>
      <c r="P719" s="18">
        <v>58.280999999999999</v>
      </c>
      <c r="Q719" s="18">
        <v>44.253277063999995</v>
      </c>
      <c r="R719" s="18">
        <v>25.950581540000002</v>
      </c>
      <c r="S719" s="18">
        <v>20.54128490372263</v>
      </c>
    </row>
    <row r="720" spans="1:19" outlineLevel="1" x14ac:dyDescent="0.45">
      <c r="A720" s="8"/>
      <c r="B720" s="11" t="s">
        <v>164</v>
      </c>
      <c r="C720" s="7" t="s">
        <v>187</v>
      </c>
      <c r="D720" s="18">
        <v>1643.6513625</v>
      </c>
      <c r="E720" s="18">
        <v>1736</v>
      </c>
      <c r="F720" s="18">
        <v>1799</v>
      </c>
      <c r="G720" s="18">
        <v>1626</v>
      </c>
      <c r="H720" s="18">
        <v>1309</v>
      </c>
      <c r="I720" s="18" t="s">
        <v>57</v>
      </c>
      <c r="J720" s="18">
        <v>1235</v>
      </c>
      <c r="K720" s="18">
        <v>1190</v>
      </c>
      <c r="L720" s="18">
        <v>1151.1024247058824</v>
      </c>
      <c r="M720" s="18">
        <v>4</v>
      </c>
      <c r="N720" s="18">
        <v>2.4</v>
      </c>
      <c r="O720" s="18">
        <v>1.37</v>
      </c>
      <c r="P720" s="18">
        <v>1.409</v>
      </c>
      <c r="Q720" s="18">
        <v>2.95936110091306</v>
      </c>
      <c r="R720" s="18">
        <v>2.9465849311374921</v>
      </c>
      <c r="S720" s="18">
        <v>2.4122950406461312</v>
      </c>
    </row>
    <row r="721" spans="1:19" outlineLevel="1" x14ac:dyDescent="0.45">
      <c r="A721" s="8"/>
      <c r="B721" s="11" t="s">
        <v>163</v>
      </c>
      <c r="C721" s="7" t="s">
        <v>195</v>
      </c>
      <c r="D721" s="18">
        <v>0</v>
      </c>
      <c r="E721" s="18">
        <v>0</v>
      </c>
      <c r="F721" s="18">
        <v>0</v>
      </c>
      <c r="G721" s="18">
        <v>0</v>
      </c>
      <c r="H721" s="18">
        <v>0</v>
      </c>
      <c r="I721" s="18">
        <v>0</v>
      </c>
      <c r="J721" s="18">
        <v>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48.951999999999998</v>
      </c>
      <c r="Q721" s="18">
        <v>71.898400000000009</v>
      </c>
      <c r="R721" s="18">
        <v>38.539200000000008</v>
      </c>
      <c r="S721" s="18">
        <v>1.5400000000000005</v>
      </c>
    </row>
    <row r="722" spans="1:19" outlineLevel="1" x14ac:dyDescent="0.45">
      <c r="A722" s="8"/>
      <c r="B722" s="11" t="s">
        <v>183</v>
      </c>
      <c r="C722" s="7" t="s">
        <v>195</v>
      </c>
      <c r="D722" s="18">
        <v>0</v>
      </c>
      <c r="E722" s="18">
        <v>0</v>
      </c>
      <c r="F722" s="18">
        <v>0</v>
      </c>
      <c r="G722" s="18">
        <v>0</v>
      </c>
      <c r="H722" s="18">
        <v>0</v>
      </c>
      <c r="I722" s="18">
        <v>1.0669999999999999</v>
      </c>
      <c r="J722" s="18">
        <v>3.7240000000000002</v>
      </c>
      <c r="K722" s="18">
        <v>19.968</v>
      </c>
      <c r="L722" s="18">
        <v>23.757000000000001</v>
      </c>
      <c r="M722" s="18">
        <v>235</v>
      </c>
      <c r="N722" s="18">
        <v>242.38</v>
      </c>
      <c r="O722" s="18">
        <v>225.75899999999999</v>
      </c>
      <c r="P722" s="18">
        <v>235.541</v>
      </c>
      <c r="Q722" s="18">
        <v>256.04172989013398</v>
      </c>
      <c r="R722" s="18">
        <v>249.64292603659925</v>
      </c>
      <c r="S722" s="18">
        <v>232.2895683951642</v>
      </c>
    </row>
    <row r="723" spans="1:19" outlineLevel="1" x14ac:dyDescent="0.45">
      <c r="A723" s="8"/>
      <c r="B723" s="11" t="s">
        <v>184</v>
      </c>
      <c r="C723" s="7" t="s">
        <v>153</v>
      </c>
      <c r="D723" s="18">
        <v>0</v>
      </c>
      <c r="E723" s="18">
        <v>0</v>
      </c>
      <c r="F723" s="18">
        <v>0</v>
      </c>
      <c r="G723" s="18">
        <v>0</v>
      </c>
      <c r="H723" s="18">
        <v>0</v>
      </c>
      <c r="I723" s="18">
        <v>0</v>
      </c>
      <c r="J723" s="18" t="s">
        <v>0</v>
      </c>
      <c r="K723" s="18" t="s">
        <v>0</v>
      </c>
      <c r="L723" s="18" t="s">
        <v>0</v>
      </c>
      <c r="M723" s="18">
        <v>66</v>
      </c>
      <c r="N723" s="18">
        <v>0</v>
      </c>
      <c r="O723" s="18">
        <v>0</v>
      </c>
      <c r="P723" s="18">
        <v>0</v>
      </c>
      <c r="Q723" s="18">
        <v>0</v>
      </c>
      <c r="R723" s="18">
        <v>0</v>
      </c>
      <c r="S723" s="18">
        <v>0</v>
      </c>
    </row>
    <row r="724" spans="1:19" outlineLevel="1" x14ac:dyDescent="0.45">
      <c r="A724" s="8"/>
      <c r="B724" s="11" t="s">
        <v>162</v>
      </c>
      <c r="C724" s="7" t="s">
        <v>152</v>
      </c>
      <c r="D724" s="18">
        <v>0</v>
      </c>
      <c r="E724" s="18">
        <v>0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18" t="s">
        <v>0</v>
      </c>
      <c r="L724" s="18" t="s">
        <v>0</v>
      </c>
      <c r="M724" s="18">
        <v>0</v>
      </c>
      <c r="N724" s="18">
        <v>0</v>
      </c>
      <c r="O724" s="18">
        <v>0</v>
      </c>
      <c r="P724" s="18">
        <v>0</v>
      </c>
      <c r="Q724" s="18">
        <v>0</v>
      </c>
      <c r="R724" s="18">
        <v>0</v>
      </c>
      <c r="S724" s="18">
        <v>0</v>
      </c>
    </row>
    <row r="725" spans="1:19" outlineLevel="1" x14ac:dyDescent="0.45">
      <c r="A725" s="8"/>
      <c r="B725" s="11" t="s">
        <v>161</v>
      </c>
      <c r="C725" s="7" t="s">
        <v>187</v>
      </c>
      <c r="D725" s="18">
        <v>0</v>
      </c>
      <c r="E725" s="18">
        <v>0</v>
      </c>
      <c r="F725" s="18">
        <v>0</v>
      </c>
      <c r="G725" s="18">
        <v>0</v>
      </c>
      <c r="H725" s="18">
        <v>0</v>
      </c>
      <c r="I725" s="18">
        <v>0</v>
      </c>
      <c r="J725" s="18">
        <v>0</v>
      </c>
      <c r="K725" s="18">
        <v>0</v>
      </c>
      <c r="L725" s="18">
        <v>0</v>
      </c>
      <c r="M725" s="18">
        <v>0</v>
      </c>
      <c r="N725" s="18">
        <v>0</v>
      </c>
      <c r="O725" s="18">
        <v>0</v>
      </c>
      <c r="P725" s="18">
        <v>0</v>
      </c>
      <c r="Q725" s="18">
        <v>0</v>
      </c>
      <c r="R725" s="18">
        <v>0</v>
      </c>
      <c r="S725" s="18">
        <v>0</v>
      </c>
    </row>
    <row r="726" spans="1:19" outlineLevel="1" x14ac:dyDescent="0.45">
      <c r="A726" s="8"/>
      <c r="B726" s="11" t="s">
        <v>185</v>
      </c>
      <c r="C726" s="7" t="s">
        <v>152</v>
      </c>
      <c r="D726" s="18">
        <v>0</v>
      </c>
      <c r="E726" s="18">
        <v>0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18">
        <v>0</v>
      </c>
      <c r="L726" s="18">
        <v>0</v>
      </c>
      <c r="M726" s="18">
        <v>0</v>
      </c>
      <c r="N726" s="18">
        <v>0</v>
      </c>
      <c r="O726" s="18">
        <v>0</v>
      </c>
      <c r="P726" s="18">
        <v>0</v>
      </c>
      <c r="Q726" s="18">
        <v>0</v>
      </c>
      <c r="R726" s="18">
        <v>0</v>
      </c>
      <c r="S726" s="18">
        <v>5.6981118562773698</v>
      </c>
    </row>
    <row r="727" spans="1:19" outlineLevel="1" x14ac:dyDescent="0.45">
      <c r="A727" s="8"/>
      <c r="B727" s="11" t="s">
        <v>148</v>
      </c>
      <c r="C727" s="7" t="s">
        <v>189</v>
      </c>
      <c r="D727" s="18">
        <v>0</v>
      </c>
      <c r="E727" s="18">
        <v>0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18">
        <v>0</v>
      </c>
      <c r="L727" s="18">
        <v>0</v>
      </c>
      <c r="M727" s="18">
        <v>192029</v>
      </c>
      <c r="N727" s="18">
        <v>272737</v>
      </c>
      <c r="O727" s="18">
        <v>2467.6999999999998</v>
      </c>
      <c r="P727" s="18">
        <v>1577.5139999999999</v>
      </c>
      <c r="Q727" s="18">
        <v>2293.2028940099999</v>
      </c>
      <c r="R727" s="18">
        <v>3938.9723640000002</v>
      </c>
      <c r="S727" s="18">
        <v>2896.0166740342565</v>
      </c>
    </row>
    <row r="728" spans="1:19" outlineLevel="1" x14ac:dyDescent="0.45">
      <c r="A728" s="8"/>
      <c r="B728" s="10" t="s">
        <v>10</v>
      </c>
      <c r="C728" s="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spans="1:19" outlineLevel="1" x14ac:dyDescent="0.45">
      <c r="A729" s="8"/>
      <c r="B729" s="11" t="s">
        <v>154</v>
      </c>
      <c r="C729" s="7" t="s">
        <v>153</v>
      </c>
      <c r="D729" s="18">
        <v>0</v>
      </c>
      <c r="E729" s="18" t="s">
        <v>144</v>
      </c>
      <c r="F729" s="18" t="s">
        <v>144</v>
      </c>
      <c r="G729" s="18" t="s">
        <v>0</v>
      </c>
      <c r="H729" s="18" t="s">
        <v>0</v>
      </c>
      <c r="I729" s="18">
        <v>0</v>
      </c>
      <c r="J729" s="18" t="s">
        <v>0</v>
      </c>
      <c r="K729" s="18" t="s">
        <v>0</v>
      </c>
      <c r="L729" s="18" t="s">
        <v>0</v>
      </c>
      <c r="M729" s="18">
        <v>0</v>
      </c>
      <c r="N729" s="18">
        <v>0</v>
      </c>
      <c r="O729" s="18">
        <v>0</v>
      </c>
      <c r="P729" s="18">
        <v>0</v>
      </c>
      <c r="Q729" s="18">
        <v>0</v>
      </c>
      <c r="R729" s="18">
        <v>0</v>
      </c>
      <c r="S729" s="18">
        <v>0</v>
      </c>
    </row>
    <row r="730" spans="1:19" outlineLevel="1" x14ac:dyDescent="0.45">
      <c r="A730" s="8"/>
      <c r="B730" s="11" t="s">
        <v>155</v>
      </c>
      <c r="C730" s="7" t="s">
        <v>153</v>
      </c>
      <c r="D730" s="18">
        <v>6.24</v>
      </c>
      <c r="E730" s="18">
        <v>1</v>
      </c>
      <c r="F730" s="18">
        <v>1</v>
      </c>
      <c r="G730" s="18">
        <v>27</v>
      </c>
      <c r="H730" s="18">
        <v>20</v>
      </c>
      <c r="I730" s="18" t="s">
        <v>103</v>
      </c>
      <c r="J730" s="18">
        <v>47</v>
      </c>
      <c r="K730" s="18">
        <v>62</v>
      </c>
      <c r="L730" s="18">
        <v>78</v>
      </c>
      <c r="M730" s="18">
        <v>65</v>
      </c>
      <c r="N730" s="18">
        <v>57</v>
      </c>
      <c r="O730" s="18">
        <v>62.780999999999999</v>
      </c>
      <c r="P730" s="18">
        <v>69.251000000000005</v>
      </c>
      <c r="Q730" s="18">
        <v>68.868274582560304</v>
      </c>
      <c r="R730" s="18">
        <v>52.252335963049617</v>
      </c>
      <c r="S730" s="18">
        <v>20.180932263506357</v>
      </c>
    </row>
    <row r="731" spans="1:19" outlineLevel="1" x14ac:dyDescent="0.45">
      <c r="A731" s="8"/>
      <c r="B731" s="11" t="s">
        <v>156</v>
      </c>
      <c r="C731" s="7" t="s">
        <v>153</v>
      </c>
      <c r="D731" s="18">
        <v>0</v>
      </c>
      <c r="E731" s="18" t="s">
        <v>144</v>
      </c>
      <c r="F731" s="18" t="s">
        <v>144</v>
      </c>
      <c r="G731" s="18" t="s">
        <v>0</v>
      </c>
      <c r="H731" s="18">
        <v>161</v>
      </c>
      <c r="I731" s="18">
        <v>0</v>
      </c>
      <c r="J731" s="18" t="s">
        <v>0</v>
      </c>
      <c r="K731" s="18" t="s">
        <v>0</v>
      </c>
      <c r="L731" s="18">
        <v>48</v>
      </c>
      <c r="M731" s="18">
        <v>6</v>
      </c>
      <c r="N731" s="18">
        <v>184</v>
      </c>
      <c r="O731" s="18">
        <v>201.96299999999999</v>
      </c>
      <c r="P731" s="18">
        <v>206.166</v>
      </c>
      <c r="Q731" s="18">
        <v>216.61393152133581</v>
      </c>
      <c r="R731" s="18">
        <v>313.02086171236368</v>
      </c>
      <c r="S731" s="18">
        <v>228.62885016969824</v>
      </c>
    </row>
    <row r="732" spans="1:19" outlineLevel="1" x14ac:dyDescent="0.45">
      <c r="A732" s="8"/>
      <c r="B732" s="11" t="s">
        <v>157</v>
      </c>
      <c r="C732" s="7" t="s">
        <v>152</v>
      </c>
      <c r="D732" s="18">
        <v>124.411</v>
      </c>
      <c r="E732" s="18">
        <v>143</v>
      </c>
      <c r="F732" s="18">
        <v>144</v>
      </c>
      <c r="G732" s="18">
        <v>137</v>
      </c>
      <c r="H732" s="18">
        <v>132</v>
      </c>
      <c r="I732" s="18" t="s">
        <v>121</v>
      </c>
      <c r="J732" s="18">
        <v>106</v>
      </c>
      <c r="K732" s="18">
        <v>106</v>
      </c>
      <c r="L732" s="18">
        <v>96</v>
      </c>
      <c r="M732" s="18">
        <v>99</v>
      </c>
      <c r="N732" s="18">
        <v>0</v>
      </c>
      <c r="O732" s="18">
        <v>0</v>
      </c>
      <c r="P732" s="18">
        <v>0</v>
      </c>
      <c r="Q732" s="18">
        <v>0</v>
      </c>
      <c r="R732" s="18">
        <v>0</v>
      </c>
      <c r="S732" s="18">
        <v>0</v>
      </c>
    </row>
    <row r="733" spans="1:19" outlineLevel="1" x14ac:dyDescent="0.45">
      <c r="A733" s="8"/>
      <c r="B733" s="11" t="s">
        <v>158</v>
      </c>
      <c r="C733" s="7" t="s">
        <v>188</v>
      </c>
      <c r="D733" s="18">
        <v>0</v>
      </c>
      <c r="E733" s="18" t="s">
        <v>144</v>
      </c>
      <c r="F733" s="18" t="s">
        <v>144</v>
      </c>
      <c r="G733" s="18" t="s">
        <v>0</v>
      </c>
      <c r="H733" s="18" t="s">
        <v>0</v>
      </c>
      <c r="I733" s="18">
        <v>0</v>
      </c>
      <c r="J733" s="18" t="s">
        <v>0</v>
      </c>
      <c r="K733" s="18" t="s">
        <v>0</v>
      </c>
      <c r="L733" s="18" t="s">
        <v>0</v>
      </c>
      <c r="M733" s="18">
        <v>0</v>
      </c>
      <c r="N733" s="18">
        <v>0</v>
      </c>
      <c r="O733" s="18">
        <v>0</v>
      </c>
      <c r="P733" s="18">
        <v>0</v>
      </c>
      <c r="Q733" s="18">
        <v>0</v>
      </c>
      <c r="R733" s="18">
        <v>0</v>
      </c>
      <c r="S733" s="18">
        <v>0</v>
      </c>
    </row>
    <row r="734" spans="1:19" outlineLevel="1" x14ac:dyDescent="0.45">
      <c r="A734" s="8"/>
      <c r="B734" s="11" t="s">
        <v>186</v>
      </c>
      <c r="C734" s="7" t="s">
        <v>152</v>
      </c>
      <c r="D734" s="18">
        <v>0</v>
      </c>
      <c r="E734" s="18">
        <v>0</v>
      </c>
      <c r="F734" s="18">
        <v>0</v>
      </c>
      <c r="G734" s="18">
        <v>0</v>
      </c>
      <c r="H734" s="18">
        <v>0</v>
      </c>
      <c r="I734" s="18">
        <v>0</v>
      </c>
      <c r="J734" s="18">
        <v>0</v>
      </c>
      <c r="K734" s="18">
        <v>0</v>
      </c>
      <c r="L734" s="18" t="s">
        <v>0</v>
      </c>
      <c r="M734" s="18">
        <v>0</v>
      </c>
      <c r="N734" s="18">
        <v>0</v>
      </c>
      <c r="O734" s="18">
        <v>0</v>
      </c>
      <c r="P734" s="18">
        <v>0</v>
      </c>
      <c r="Q734" s="18">
        <v>0</v>
      </c>
      <c r="R734" s="18">
        <v>0</v>
      </c>
      <c r="S734" s="18">
        <v>0</v>
      </c>
    </row>
    <row r="735" spans="1:19" outlineLevel="1" x14ac:dyDescent="0.45">
      <c r="A735" s="8"/>
      <c r="B735" s="11" t="s">
        <v>159</v>
      </c>
      <c r="C735" s="7" t="s">
        <v>152</v>
      </c>
      <c r="D735" s="18">
        <v>18.6021</v>
      </c>
      <c r="E735" s="18">
        <v>16</v>
      </c>
      <c r="F735" s="18">
        <v>17</v>
      </c>
      <c r="G735" s="18">
        <v>25</v>
      </c>
      <c r="H735" s="18">
        <v>9</v>
      </c>
      <c r="I735" s="18" t="s">
        <v>131</v>
      </c>
      <c r="J735" s="18">
        <v>9</v>
      </c>
      <c r="K735" s="18">
        <v>11</v>
      </c>
      <c r="L735" s="18">
        <v>15</v>
      </c>
      <c r="M735" s="18">
        <v>18</v>
      </c>
      <c r="N735" s="18">
        <v>15.28</v>
      </c>
      <c r="O735" s="18">
        <v>19.053999999999998</v>
      </c>
      <c r="P735" s="18">
        <v>18.486999999999998</v>
      </c>
      <c r="Q735" s="18">
        <v>20.576599999999999</v>
      </c>
      <c r="R735" s="18">
        <v>13.399478610587865</v>
      </c>
      <c r="S735" s="18">
        <v>0</v>
      </c>
    </row>
    <row r="736" spans="1:19" outlineLevel="1" x14ac:dyDescent="0.45">
      <c r="A736" s="8"/>
      <c r="B736" s="11" t="s">
        <v>184</v>
      </c>
      <c r="C736" s="7" t="s">
        <v>153</v>
      </c>
      <c r="D736" s="18">
        <v>0</v>
      </c>
      <c r="E736" s="18" t="s">
        <v>144</v>
      </c>
      <c r="F736" s="18" t="s">
        <v>144</v>
      </c>
      <c r="G736" s="18">
        <v>33</v>
      </c>
      <c r="H736" s="18" t="s">
        <v>0</v>
      </c>
      <c r="I736" s="18">
        <v>0</v>
      </c>
      <c r="J736" s="18">
        <v>0</v>
      </c>
      <c r="K736" s="18">
        <v>0</v>
      </c>
      <c r="L736" s="18">
        <v>0</v>
      </c>
      <c r="M736" s="18">
        <v>0</v>
      </c>
      <c r="N736" s="18">
        <v>0</v>
      </c>
      <c r="O736" s="18">
        <v>0</v>
      </c>
      <c r="P736" s="18">
        <v>0</v>
      </c>
      <c r="Q736" s="18">
        <v>0</v>
      </c>
      <c r="R736" s="18">
        <v>0</v>
      </c>
      <c r="S736" s="18">
        <v>0</v>
      </c>
    </row>
    <row r="737" spans="1:19" outlineLevel="1" x14ac:dyDescent="0.45">
      <c r="A737" s="8"/>
      <c r="B737" s="10" t="s">
        <v>160</v>
      </c>
      <c r="C737" s="7" t="s">
        <v>150</v>
      </c>
      <c r="D737" s="18">
        <v>0</v>
      </c>
      <c r="E737" s="18">
        <v>0</v>
      </c>
      <c r="F737" s="18">
        <v>0</v>
      </c>
      <c r="G737" s="18">
        <v>0</v>
      </c>
      <c r="H737" s="18">
        <v>0</v>
      </c>
      <c r="I737" s="18">
        <v>0</v>
      </c>
      <c r="J737" s="18" t="s">
        <v>0</v>
      </c>
      <c r="K737" s="18" t="s">
        <v>0</v>
      </c>
      <c r="L737" s="18" t="s">
        <v>0</v>
      </c>
      <c r="M737" s="18">
        <v>0</v>
      </c>
      <c r="N737" s="18">
        <v>0</v>
      </c>
      <c r="O737" s="18">
        <v>0</v>
      </c>
      <c r="P737" s="18">
        <v>0</v>
      </c>
      <c r="Q737" s="18">
        <v>0</v>
      </c>
      <c r="R737" s="18">
        <v>0</v>
      </c>
      <c r="S737" s="18">
        <v>190.94105405473388</v>
      </c>
    </row>
    <row r="738" spans="1:19" outlineLevel="1" x14ac:dyDescent="0.45">
      <c r="A738" s="8"/>
      <c r="B738" s="11" t="s">
        <v>146</v>
      </c>
      <c r="C738" s="7" t="s">
        <v>150</v>
      </c>
      <c r="D738" s="18">
        <v>0</v>
      </c>
      <c r="E738" s="18">
        <v>0</v>
      </c>
      <c r="F738" s="18">
        <v>0</v>
      </c>
      <c r="G738" s="18">
        <v>0</v>
      </c>
      <c r="H738" s="18">
        <v>0</v>
      </c>
      <c r="I738" s="18">
        <v>0</v>
      </c>
      <c r="J738" s="18" t="s">
        <v>0</v>
      </c>
      <c r="K738" s="18" t="s">
        <v>0</v>
      </c>
      <c r="L738" s="18" t="s">
        <v>0</v>
      </c>
      <c r="M738" s="18">
        <v>0</v>
      </c>
      <c r="N738" s="18">
        <v>0</v>
      </c>
      <c r="O738" s="18">
        <v>0</v>
      </c>
      <c r="P738" s="18">
        <v>0</v>
      </c>
      <c r="Q738" s="18">
        <v>0</v>
      </c>
      <c r="R738" s="18">
        <v>0</v>
      </c>
      <c r="S738" s="18">
        <v>0</v>
      </c>
    </row>
    <row r="739" spans="1:19" outlineLevel="1" x14ac:dyDescent="0.45">
      <c r="A739" s="8"/>
      <c r="B739" s="11" t="s">
        <v>147</v>
      </c>
      <c r="C739" s="7" t="s">
        <v>150</v>
      </c>
      <c r="D739" s="18">
        <v>0</v>
      </c>
      <c r="E739" s="18">
        <v>0</v>
      </c>
      <c r="F739" s="18">
        <v>0</v>
      </c>
      <c r="G739" s="18">
        <v>0</v>
      </c>
      <c r="H739" s="18">
        <v>0</v>
      </c>
      <c r="I739" s="18">
        <v>0</v>
      </c>
      <c r="J739" s="18" t="s">
        <v>0</v>
      </c>
      <c r="K739" s="18" t="s">
        <v>0</v>
      </c>
      <c r="L739" s="18" t="s">
        <v>0</v>
      </c>
      <c r="M739" s="18">
        <v>0</v>
      </c>
      <c r="N739" s="18">
        <v>0</v>
      </c>
      <c r="O739" s="18">
        <v>0</v>
      </c>
      <c r="P739" s="18">
        <v>0</v>
      </c>
      <c r="Q739" s="18">
        <v>0</v>
      </c>
      <c r="R739" s="18">
        <v>0</v>
      </c>
      <c r="S739" s="18">
        <v>190.94105405473388</v>
      </c>
    </row>
    <row r="740" spans="1:19" outlineLevel="1" x14ac:dyDescent="0.45">
      <c r="A740" s="22"/>
      <c r="B740" s="23" t="s">
        <v>176</v>
      </c>
      <c r="C740" s="24" t="s">
        <v>150</v>
      </c>
      <c r="D740" s="25">
        <v>0</v>
      </c>
      <c r="E740" s="25">
        <v>0</v>
      </c>
      <c r="F740" s="25">
        <v>0</v>
      </c>
      <c r="G740" s="25">
        <v>0</v>
      </c>
      <c r="H740" s="25">
        <v>0</v>
      </c>
      <c r="I740" s="25">
        <v>0</v>
      </c>
      <c r="J740" s="25">
        <v>0</v>
      </c>
      <c r="K740" s="25">
        <v>0</v>
      </c>
      <c r="L740" s="25">
        <v>0</v>
      </c>
      <c r="M740" s="25">
        <v>0</v>
      </c>
      <c r="N740" s="25">
        <v>0</v>
      </c>
      <c r="O740" s="25">
        <v>0</v>
      </c>
      <c r="P740" s="25">
        <v>0</v>
      </c>
      <c r="Q740" s="25">
        <v>0</v>
      </c>
      <c r="R740" s="25">
        <v>0</v>
      </c>
      <c r="S740" s="25">
        <v>0</v>
      </c>
    </row>
    <row r="741" spans="1:19" x14ac:dyDescent="0.45">
      <c r="A741" s="6" t="s">
        <v>203</v>
      </c>
      <c r="B741" s="4"/>
      <c r="C741" s="4"/>
      <c r="D741" s="19"/>
      <c r="E741" s="19"/>
      <c r="F741" s="19"/>
      <c r="G741" s="19"/>
      <c r="H741" s="19"/>
      <c r="I741" s="19"/>
      <c r="J741" s="19"/>
      <c r="K741" s="19"/>
      <c r="L741" s="19"/>
      <c r="M741" s="19"/>
    </row>
    <row r="742" spans="1:19" x14ac:dyDescent="0.45">
      <c r="A742" s="6" t="s">
        <v>204</v>
      </c>
      <c r="B742" s="4"/>
      <c r="C742" s="4"/>
      <c r="D742" s="19"/>
      <c r="E742" s="19"/>
      <c r="F742" s="19"/>
      <c r="G742" s="19"/>
      <c r="H742" s="19"/>
      <c r="I742" s="19"/>
      <c r="J742" s="19"/>
      <c r="K742" s="19"/>
      <c r="L742" s="19"/>
      <c r="M742" s="19"/>
    </row>
    <row r="743" spans="1:19" x14ac:dyDescent="0.45">
      <c r="A743" s="6" t="s">
        <v>205</v>
      </c>
      <c r="B743" s="4"/>
      <c r="C743" s="4"/>
      <c r="D743" s="19"/>
      <c r="E743" s="19"/>
      <c r="F743" s="19"/>
      <c r="G743" s="19"/>
      <c r="H743" s="19"/>
      <c r="I743" s="19"/>
      <c r="J743" s="19"/>
      <c r="K743" s="19"/>
      <c r="L743" s="19"/>
      <c r="M743" s="19"/>
    </row>
    <row r="744" spans="1:19" x14ac:dyDescent="0.45">
      <c r="A744" s="1" t="s">
        <v>206</v>
      </c>
      <c r="B744" s="15"/>
      <c r="C744" s="15"/>
      <c r="K744" s="20" t="s">
        <v>168</v>
      </c>
    </row>
    <row r="745" spans="1:19" x14ac:dyDescent="0.45">
      <c r="A745" s="1" t="s">
        <v>207</v>
      </c>
      <c r="B745" s="15"/>
      <c r="C745" s="15"/>
    </row>
    <row r="746" spans="1:19" x14ac:dyDescent="0.45">
      <c r="A746" s="1" t="s">
        <v>208</v>
      </c>
      <c r="B746" s="15"/>
      <c r="C746" s="15"/>
    </row>
    <row r="747" spans="1:19" x14ac:dyDescent="0.45">
      <c r="A747" s="1" t="s">
        <v>209</v>
      </c>
      <c r="B747" s="15"/>
      <c r="C747" s="15"/>
    </row>
    <row r="748" spans="1:19" x14ac:dyDescent="0.45">
      <c r="A748" s="1" t="s">
        <v>210</v>
      </c>
      <c r="B748" s="15"/>
      <c r="C748" s="15"/>
    </row>
    <row r="749" spans="1:19" x14ac:dyDescent="0.45">
      <c r="A749" s="1" t="s">
        <v>145</v>
      </c>
      <c r="B749" s="15"/>
      <c r="C749" s="15"/>
    </row>
    <row r="750" spans="1:19" x14ac:dyDescent="0.45">
      <c r="A750" s="6"/>
      <c r="B750" s="4"/>
      <c r="C750" s="4"/>
      <c r="D750" s="19"/>
      <c r="E750" s="19"/>
      <c r="F750" s="19"/>
      <c r="G750" s="19"/>
      <c r="H750" s="19"/>
      <c r="I750" s="19"/>
      <c r="J750" s="19"/>
      <c r="K750" s="19"/>
      <c r="L750" s="19"/>
      <c r="M750" s="19"/>
    </row>
    <row r="751" spans="1:19" x14ac:dyDescent="0.45">
      <c r="A751" s="12" t="s">
        <v>172</v>
      </c>
      <c r="B751" s="4"/>
      <c r="C751" s="4"/>
      <c r="D751" s="19"/>
      <c r="E751" s="19"/>
      <c r="F751" s="19"/>
      <c r="G751" s="19"/>
      <c r="H751" s="19"/>
      <c r="I751" s="19"/>
      <c r="J751" s="19"/>
      <c r="K751" s="19"/>
      <c r="L751" s="19"/>
      <c r="M751" s="19"/>
    </row>
    <row r="752" spans="1:19" x14ac:dyDescent="0.45">
      <c r="A752" s="12" t="s">
        <v>192</v>
      </c>
      <c r="B752" s="4"/>
      <c r="C752" s="4"/>
      <c r="D752" s="19"/>
      <c r="E752" s="19"/>
      <c r="F752" s="19"/>
      <c r="G752" s="19"/>
      <c r="H752" s="19"/>
      <c r="I752" s="19"/>
      <c r="J752" s="19"/>
      <c r="K752" s="19"/>
      <c r="L752" s="19"/>
      <c r="M752" s="19"/>
    </row>
    <row r="753" spans="1:13" x14ac:dyDescent="0.45">
      <c r="A753" s="12" t="s">
        <v>193</v>
      </c>
      <c r="B753" s="4"/>
      <c r="C753" s="4"/>
      <c r="D753" s="19"/>
      <c r="E753" s="19"/>
      <c r="F753" s="19"/>
      <c r="G753" s="19"/>
      <c r="H753" s="19"/>
      <c r="I753" s="19"/>
      <c r="J753" s="19"/>
      <c r="K753" s="19"/>
      <c r="L753" s="19"/>
      <c r="M753" s="19"/>
    </row>
    <row r="754" spans="1:13" x14ac:dyDescent="0.45">
      <c r="A754" s="12" t="s">
        <v>190</v>
      </c>
      <c r="B754" s="4"/>
      <c r="C754" s="4"/>
      <c r="D754" s="19"/>
      <c r="E754" s="19"/>
      <c r="F754" s="19"/>
      <c r="G754" s="19"/>
      <c r="H754" s="19"/>
      <c r="I754" s="19"/>
      <c r="J754" s="19"/>
      <c r="K754" s="19"/>
      <c r="L754" s="19"/>
      <c r="M754" s="19"/>
    </row>
    <row r="755" spans="1:13" x14ac:dyDescent="0.45">
      <c r="A755" s="12" t="s">
        <v>194</v>
      </c>
      <c r="B755" s="4"/>
      <c r="C755" s="4"/>
      <c r="D755" s="19"/>
      <c r="E755" s="19"/>
      <c r="F755" s="19"/>
      <c r="G755" s="19"/>
      <c r="H755" s="19"/>
      <c r="I755" s="19"/>
      <c r="J755" s="19"/>
      <c r="K755" s="19"/>
      <c r="L755" s="19"/>
      <c r="M755" s="19"/>
    </row>
    <row r="756" spans="1:13" x14ac:dyDescent="0.45">
      <c r="A756" s="12" t="s">
        <v>196</v>
      </c>
      <c r="B756" s="4"/>
      <c r="C756" s="4"/>
      <c r="D756" s="19"/>
      <c r="E756" s="19"/>
      <c r="F756" s="19"/>
      <c r="G756" s="19"/>
      <c r="H756" s="19"/>
      <c r="I756" s="19"/>
      <c r="J756" s="19"/>
      <c r="K756" s="19"/>
      <c r="L756" s="19"/>
      <c r="M756" s="19"/>
    </row>
    <row r="757" spans="1:13" x14ac:dyDescent="0.45">
      <c r="A757" s="12" t="s">
        <v>197</v>
      </c>
      <c r="B757" s="4"/>
      <c r="C757" s="4"/>
      <c r="D757" s="19"/>
      <c r="E757" s="19"/>
      <c r="F757" s="19"/>
      <c r="G757" s="19"/>
      <c r="H757" s="19"/>
      <c r="I757" s="19"/>
      <c r="J757" s="19"/>
      <c r="K757" s="19"/>
      <c r="L757" s="19"/>
      <c r="M757" s="19"/>
    </row>
    <row r="758" spans="1:13" x14ac:dyDescent="0.45">
      <c r="A758" s="12" t="s">
        <v>198</v>
      </c>
      <c r="B758" s="4"/>
      <c r="C758" s="4"/>
      <c r="D758" s="19"/>
      <c r="E758" s="19"/>
      <c r="F758" s="19"/>
      <c r="G758" s="19"/>
      <c r="H758" s="19"/>
      <c r="I758" s="19"/>
      <c r="J758" s="19"/>
      <c r="K758" s="19"/>
      <c r="L758" s="19"/>
      <c r="M758" s="19"/>
    </row>
    <row r="759" spans="1:13" x14ac:dyDescent="0.45">
      <c r="A759" s="12" t="s">
        <v>199</v>
      </c>
      <c r="B759" s="4"/>
      <c r="C759" s="4"/>
      <c r="D759" s="19"/>
      <c r="E759" s="19"/>
      <c r="F759" s="19"/>
      <c r="G759" s="19"/>
      <c r="H759" s="19"/>
      <c r="I759" s="19"/>
      <c r="J759" s="19"/>
      <c r="K759" s="19"/>
      <c r="L759" s="19"/>
      <c r="M759" s="19"/>
    </row>
    <row r="760" spans="1:13" x14ac:dyDescent="0.45">
      <c r="A760" s="12" t="s">
        <v>200</v>
      </c>
      <c r="B760" s="4"/>
      <c r="C760" s="4"/>
      <c r="D760" s="19"/>
      <c r="E760" s="19"/>
      <c r="F760" s="19"/>
      <c r="G760" s="19"/>
      <c r="H760" s="19"/>
      <c r="I760" s="19"/>
      <c r="J760" s="19"/>
      <c r="K760" s="19"/>
      <c r="L760" s="19"/>
      <c r="M760" s="19"/>
    </row>
    <row r="761" spans="1:13" x14ac:dyDescent="0.45">
      <c r="A761" s="12" t="s">
        <v>201</v>
      </c>
      <c r="B761" s="4"/>
      <c r="C761" s="4"/>
      <c r="D761" s="19"/>
      <c r="E761" s="19"/>
      <c r="F761" s="19"/>
      <c r="G761" s="19"/>
      <c r="H761" s="19"/>
      <c r="I761" s="19"/>
      <c r="J761" s="19"/>
      <c r="K761" s="19"/>
      <c r="L761" s="19"/>
      <c r="M761" s="19"/>
    </row>
    <row r="762" spans="1:13" x14ac:dyDescent="0.45">
      <c r="A762" s="6"/>
      <c r="B762" s="4"/>
      <c r="C762" s="4"/>
      <c r="D762" s="19"/>
      <c r="E762" s="19"/>
      <c r="F762" s="19"/>
      <c r="G762" s="19"/>
      <c r="H762" s="19"/>
      <c r="I762" s="19"/>
      <c r="J762" s="19"/>
      <c r="K762" s="19"/>
      <c r="L762" s="19"/>
      <c r="M762" s="19"/>
    </row>
    <row r="763" spans="1:13" x14ac:dyDescent="0.45">
      <c r="A763" s="12" t="s">
        <v>202</v>
      </c>
      <c r="C763" s="4"/>
      <c r="D763" s="19"/>
      <c r="E763" s="19"/>
      <c r="F763" s="19"/>
      <c r="G763" s="19"/>
      <c r="H763" s="19"/>
      <c r="I763" s="19"/>
      <c r="J763" s="19"/>
      <c r="K763" s="19"/>
      <c r="L763" s="19"/>
      <c r="M763" s="19"/>
    </row>
    <row r="764" spans="1:13" x14ac:dyDescent="0.45">
      <c r="A764" s="6"/>
      <c r="B764" s="4"/>
      <c r="C764" s="4"/>
      <c r="D764" s="19"/>
      <c r="E764" s="19"/>
      <c r="F764" s="19"/>
      <c r="G764" s="19"/>
      <c r="H764" s="19"/>
      <c r="I764" s="19"/>
      <c r="J764" s="19"/>
      <c r="K764" s="19"/>
      <c r="L764" s="19"/>
      <c r="M764" s="19"/>
    </row>
    <row r="775" spans="1:13" x14ac:dyDescent="0.45">
      <c r="A775" s="6"/>
      <c r="B775" s="4"/>
      <c r="C775" s="4"/>
      <c r="D775" s="19"/>
      <c r="E775" s="19"/>
      <c r="F775" s="19"/>
      <c r="G775" s="19"/>
      <c r="H775" s="19"/>
      <c r="I775" s="19"/>
      <c r="J775" s="19"/>
      <c r="K775" s="19"/>
      <c r="L775" s="19"/>
      <c r="M775" s="19"/>
    </row>
    <row r="776" spans="1:13" x14ac:dyDescent="0.45">
      <c r="A776" s="6"/>
      <c r="B776" s="4"/>
      <c r="C776" s="4"/>
      <c r="D776" s="19"/>
      <c r="E776" s="19"/>
      <c r="F776" s="19"/>
      <c r="G776" s="19"/>
      <c r="H776" s="19"/>
      <c r="I776" s="19"/>
      <c r="J776" s="19"/>
      <c r="K776" s="19"/>
      <c r="L776" s="19"/>
      <c r="M776" s="19"/>
    </row>
    <row r="777" spans="1:13" x14ac:dyDescent="0.45">
      <c r="A777" s="6"/>
      <c r="B777" s="4"/>
      <c r="C777" s="4"/>
      <c r="D777" s="19"/>
      <c r="E777" s="19"/>
      <c r="F777" s="19"/>
      <c r="G777" s="19"/>
      <c r="H777" s="19"/>
      <c r="I777" s="19"/>
      <c r="J777" s="19"/>
      <c r="K777" s="19"/>
      <c r="L777" s="19"/>
      <c r="M777" s="19"/>
    </row>
    <row r="778" spans="1:13" x14ac:dyDescent="0.45">
      <c r="A778" s="6"/>
      <c r="B778" s="4"/>
      <c r="C778" s="4"/>
      <c r="D778" s="19"/>
      <c r="E778" s="19"/>
      <c r="F778" s="19"/>
      <c r="G778" s="19"/>
      <c r="H778" s="19"/>
      <c r="I778" s="19"/>
      <c r="J778" s="19"/>
      <c r="K778" s="19"/>
      <c r="L778" s="19"/>
      <c r="M778" s="19"/>
    </row>
    <row r="779" spans="1:13" x14ac:dyDescent="0.45">
      <c r="A779" s="6"/>
      <c r="B779" s="4"/>
      <c r="C779" s="4"/>
      <c r="D779" s="19"/>
      <c r="E779" s="19"/>
      <c r="F779" s="19"/>
      <c r="G779" s="19"/>
      <c r="H779" s="19"/>
      <c r="I779" s="19"/>
      <c r="J779" s="19"/>
      <c r="K779" s="19"/>
      <c r="L779" s="19"/>
      <c r="M779" s="19"/>
    </row>
    <row r="780" spans="1:13" x14ac:dyDescent="0.45">
      <c r="A780" s="6"/>
      <c r="B780" s="4"/>
      <c r="C780" s="4"/>
      <c r="D780" s="19"/>
      <c r="E780" s="19"/>
      <c r="F780" s="19"/>
      <c r="G780" s="19"/>
      <c r="H780" s="19"/>
      <c r="I780" s="19"/>
      <c r="J780" s="19"/>
      <c r="K780" s="19"/>
      <c r="L780" s="19"/>
      <c r="M780" s="19"/>
    </row>
    <row r="781" spans="1:13" x14ac:dyDescent="0.45">
      <c r="A781" s="6"/>
      <c r="B781" s="4"/>
      <c r="C781" s="4"/>
      <c r="D781" s="19"/>
      <c r="E781" s="19"/>
      <c r="F781" s="19"/>
      <c r="G781" s="19"/>
      <c r="H781" s="19"/>
      <c r="I781" s="19"/>
      <c r="J781" s="19"/>
      <c r="K781" s="19"/>
      <c r="L781" s="19"/>
      <c r="M781" s="19"/>
    </row>
    <row r="782" spans="1:13" x14ac:dyDescent="0.45">
      <c r="A782" s="6"/>
      <c r="B782" s="4"/>
      <c r="C782" s="4"/>
      <c r="D782" s="19"/>
      <c r="E782" s="19"/>
      <c r="F782" s="19"/>
      <c r="G782" s="19"/>
      <c r="H782" s="19"/>
      <c r="I782" s="19"/>
      <c r="J782" s="19"/>
      <c r="K782" s="19"/>
      <c r="L782" s="19"/>
      <c r="M782" s="19"/>
    </row>
    <row r="783" spans="1:13" x14ac:dyDescent="0.45">
      <c r="A783" s="6"/>
      <c r="B783" s="4"/>
      <c r="C783" s="4"/>
      <c r="D783" s="19"/>
      <c r="E783" s="19"/>
      <c r="F783" s="19"/>
      <c r="G783" s="19"/>
      <c r="H783" s="19"/>
      <c r="I783" s="19"/>
      <c r="J783" s="19"/>
      <c r="K783" s="19"/>
      <c r="L783" s="19"/>
      <c r="M783" s="19"/>
    </row>
    <row r="784" spans="1:13" x14ac:dyDescent="0.45">
      <c r="A784" s="6"/>
      <c r="B784" s="4"/>
      <c r="C784" s="4"/>
      <c r="D784" s="19"/>
      <c r="E784" s="19"/>
      <c r="F784" s="19"/>
      <c r="G784" s="19"/>
      <c r="H784" s="19"/>
      <c r="I784" s="19"/>
      <c r="J784" s="19"/>
      <c r="K784" s="19"/>
      <c r="L784" s="19"/>
      <c r="M784" s="19"/>
    </row>
    <row r="785" spans="1:13" x14ac:dyDescent="0.45">
      <c r="A785" s="6"/>
      <c r="B785" s="4"/>
      <c r="C785" s="4"/>
      <c r="D785" s="19"/>
      <c r="E785" s="19"/>
      <c r="F785" s="19"/>
      <c r="G785" s="19"/>
      <c r="H785" s="19"/>
      <c r="I785" s="19"/>
      <c r="J785" s="19"/>
      <c r="K785" s="19"/>
      <c r="L785" s="19"/>
      <c r="M785" s="19"/>
    </row>
    <row r="786" spans="1:13" x14ac:dyDescent="0.45">
      <c r="A786" s="6"/>
      <c r="B786" s="4"/>
      <c r="C786" s="4"/>
      <c r="D786" s="19"/>
      <c r="E786" s="19"/>
      <c r="F786" s="19"/>
      <c r="G786" s="19"/>
      <c r="H786" s="19"/>
      <c r="I786" s="19"/>
      <c r="J786" s="19"/>
      <c r="K786" s="19"/>
      <c r="L786" s="19"/>
      <c r="M786" s="19"/>
    </row>
    <row r="787" spans="1:13" x14ac:dyDescent="0.45">
      <c r="A787" s="6"/>
      <c r="B787" s="4"/>
      <c r="C787" s="4"/>
      <c r="D787" s="19"/>
      <c r="E787" s="19"/>
      <c r="F787" s="19"/>
      <c r="G787" s="19"/>
      <c r="H787" s="19"/>
      <c r="I787" s="19"/>
      <c r="J787" s="19"/>
      <c r="K787" s="19"/>
      <c r="L787" s="19"/>
      <c r="M787" s="19"/>
    </row>
    <row r="788" spans="1:13" x14ac:dyDescent="0.45">
      <c r="A788" s="6"/>
      <c r="B788" s="4"/>
      <c r="C788" s="4"/>
      <c r="D788" s="19"/>
      <c r="E788" s="19"/>
      <c r="F788" s="19"/>
      <c r="G788" s="19"/>
      <c r="H788" s="19"/>
      <c r="I788" s="19"/>
      <c r="J788" s="19"/>
      <c r="K788" s="19"/>
      <c r="L788" s="19"/>
      <c r="M788" s="19"/>
    </row>
    <row r="789" spans="1:13" x14ac:dyDescent="0.45">
      <c r="A789" s="6"/>
      <c r="B789" s="4"/>
      <c r="C789" s="4"/>
      <c r="D789" s="19"/>
      <c r="E789" s="19"/>
      <c r="F789" s="19"/>
      <c r="G789" s="19"/>
      <c r="H789" s="19"/>
      <c r="I789" s="19"/>
      <c r="J789" s="19"/>
      <c r="K789" s="19"/>
      <c r="L789" s="19"/>
      <c r="M789" s="19"/>
    </row>
    <row r="790" spans="1:13" x14ac:dyDescent="0.45">
      <c r="A790" s="6"/>
      <c r="B790" s="4"/>
      <c r="C790" s="4"/>
      <c r="D790" s="19"/>
      <c r="E790" s="19"/>
      <c r="F790" s="19"/>
      <c r="G790" s="19"/>
      <c r="H790" s="19"/>
      <c r="I790" s="19"/>
      <c r="J790" s="19"/>
      <c r="K790" s="19"/>
      <c r="L790" s="19"/>
      <c r="M790" s="19"/>
    </row>
    <row r="791" spans="1:13" x14ac:dyDescent="0.45">
      <c r="A791" s="6"/>
      <c r="B791" s="4"/>
      <c r="C791" s="4"/>
      <c r="D791" s="19"/>
      <c r="E791" s="19"/>
      <c r="F791" s="19"/>
      <c r="G791" s="19"/>
      <c r="H791" s="19"/>
      <c r="I791" s="19"/>
      <c r="J791" s="19"/>
      <c r="K791" s="19"/>
      <c r="L791" s="19"/>
      <c r="M791" s="19"/>
    </row>
    <row r="792" spans="1:13" x14ac:dyDescent="0.45">
      <c r="A792" s="6"/>
      <c r="B792" s="4"/>
      <c r="C792" s="4"/>
      <c r="D792" s="19"/>
      <c r="E792" s="19"/>
      <c r="F792" s="19"/>
      <c r="G792" s="19"/>
      <c r="H792" s="19"/>
      <c r="I792" s="19"/>
      <c r="J792" s="19"/>
      <c r="K792" s="19"/>
      <c r="L792" s="19"/>
      <c r="M792" s="19"/>
    </row>
    <row r="793" spans="1:13" x14ac:dyDescent="0.45">
      <c r="A793" s="6"/>
      <c r="B793" s="4"/>
      <c r="C793" s="4"/>
      <c r="D793" s="19"/>
      <c r="E793" s="19"/>
      <c r="F793" s="19"/>
      <c r="G793" s="19"/>
      <c r="H793" s="19"/>
      <c r="I793" s="19"/>
      <c r="J793" s="19"/>
      <c r="K793" s="19"/>
      <c r="L793" s="19"/>
      <c r="M793" s="19"/>
    </row>
    <row r="794" spans="1:13" x14ac:dyDescent="0.45">
      <c r="A794" s="6"/>
      <c r="B794" s="4"/>
      <c r="C794" s="4"/>
      <c r="D794" s="19"/>
      <c r="E794" s="19"/>
      <c r="F794" s="19"/>
      <c r="G794" s="19"/>
      <c r="H794" s="19"/>
      <c r="I794" s="19"/>
      <c r="J794" s="19"/>
      <c r="K794" s="19"/>
      <c r="L794" s="19"/>
      <c r="M794" s="19"/>
    </row>
    <row r="795" spans="1:13" x14ac:dyDescent="0.45">
      <c r="A795" s="6"/>
      <c r="B795" s="4"/>
      <c r="C795" s="4"/>
      <c r="D795" s="19"/>
      <c r="E795" s="19"/>
      <c r="F795" s="19"/>
      <c r="G795" s="19"/>
      <c r="H795" s="19"/>
      <c r="I795" s="19"/>
      <c r="J795" s="19"/>
      <c r="K795" s="19"/>
      <c r="L795" s="19"/>
      <c r="M795" s="19"/>
    </row>
    <row r="796" spans="1:13" x14ac:dyDescent="0.45">
      <c r="A796" s="6"/>
      <c r="B796" s="4"/>
      <c r="C796" s="4"/>
      <c r="D796" s="19"/>
      <c r="E796" s="19"/>
      <c r="F796" s="19"/>
      <c r="G796" s="19"/>
      <c r="H796" s="19"/>
      <c r="I796" s="19"/>
      <c r="J796" s="19"/>
      <c r="K796" s="19"/>
      <c r="L796" s="19"/>
      <c r="M796" s="19"/>
    </row>
    <row r="797" spans="1:13" x14ac:dyDescent="0.45">
      <c r="A797" s="6"/>
      <c r="B797" s="4"/>
      <c r="C797" s="4"/>
      <c r="D797" s="19"/>
      <c r="E797" s="19"/>
      <c r="F797" s="19"/>
      <c r="G797" s="19"/>
      <c r="H797" s="19"/>
      <c r="I797" s="19"/>
      <c r="J797" s="19"/>
      <c r="K797" s="19"/>
      <c r="L797" s="19"/>
      <c r="M797" s="19"/>
    </row>
    <row r="798" spans="1:13" x14ac:dyDescent="0.45">
      <c r="A798" s="6"/>
      <c r="B798" s="4"/>
      <c r="C798" s="4"/>
      <c r="D798" s="19"/>
      <c r="E798" s="19"/>
      <c r="F798" s="19"/>
      <c r="G798" s="19"/>
      <c r="H798" s="19"/>
      <c r="I798" s="19"/>
      <c r="J798" s="19"/>
      <c r="K798" s="19"/>
      <c r="L798" s="19"/>
      <c r="M798" s="19"/>
    </row>
    <row r="799" spans="1:13" x14ac:dyDescent="0.45">
      <c r="A799" s="6"/>
      <c r="B799" s="4"/>
      <c r="C799" s="4"/>
      <c r="D799" s="19"/>
      <c r="E799" s="19"/>
      <c r="F799" s="19"/>
      <c r="G799" s="19"/>
      <c r="H799" s="19"/>
      <c r="I799" s="19"/>
      <c r="J799" s="19"/>
      <c r="K799" s="19"/>
      <c r="L799" s="19"/>
      <c r="M799" s="19"/>
    </row>
    <row r="800" spans="1:13" x14ac:dyDescent="0.45">
      <c r="A800" s="6"/>
      <c r="B800" s="4"/>
      <c r="C800" s="4"/>
      <c r="D800" s="19"/>
      <c r="E800" s="19"/>
      <c r="F800" s="19"/>
      <c r="G800" s="19"/>
      <c r="H800" s="19"/>
      <c r="I800" s="19"/>
      <c r="J800" s="19"/>
      <c r="K800" s="19"/>
      <c r="L800" s="19"/>
      <c r="M800" s="19"/>
    </row>
    <row r="801" spans="1:13" x14ac:dyDescent="0.45">
      <c r="A801" s="6"/>
      <c r="B801" s="4"/>
      <c r="C801" s="4"/>
      <c r="D801" s="19"/>
      <c r="E801" s="19"/>
      <c r="F801" s="19"/>
      <c r="G801" s="19"/>
      <c r="H801" s="19"/>
      <c r="I801" s="19"/>
      <c r="J801" s="19"/>
      <c r="K801" s="19"/>
      <c r="L801" s="19"/>
      <c r="M801" s="19"/>
    </row>
    <row r="802" spans="1:13" x14ac:dyDescent="0.45">
      <c r="A802" s="6"/>
      <c r="B802" s="4"/>
      <c r="C802" s="4"/>
      <c r="D802" s="19"/>
      <c r="E802" s="19"/>
      <c r="F802" s="19"/>
      <c r="G802" s="19"/>
      <c r="H802" s="19"/>
      <c r="I802" s="19"/>
      <c r="J802" s="19"/>
      <c r="K802" s="19"/>
      <c r="L802" s="19"/>
      <c r="M802" s="19"/>
    </row>
    <row r="803" spans="1:13" x14ac:dyDescent="0.45">
      <c r="A803" s="6"/>
      <c r="B803" s="4"/>
      <c r="C803" s="4"/>
      <c r="D803" s="19"/>
      <c r="E803" s="19"/>
      <c r="F803" s="19"/>
      <c r="G803" s="19"/>
      <c r="H803" s="19"/>
      <c r="I803" s="19"/>
      <c r="J803" s="19"/>
      <c r="K803" s="19"/>
      <c r="L803" s="19"/>
      <c r="M803" s="19"/>
    </row>
    <row r="804" spans="1:13" x14ac:dyDescent="0.45">
      <c r="A804" s="6"/>
      <c r="B804" s="4"/>
      <c r="C804" s="4"/>
      <c r="D804" s="19"/>
      <c r="E804" s="19"/>
      <c r="F804" s="19"/>
      <c r="G804" s="19"/>
      <c r="H804" s="19"/>
      <c r="I804" s="19"/>
      <c r="J804" s="19"/>
      <c r="K804" s="19"/>
      <c r="L804" s="19"/>
      <c r="M804" s="19"/>
    </row>
    <row r="805" spans="1:13" x14ac:dyDescent="0.45">
      <c r="A805" s="6"/>
      <c r="B805" s="4"/>
      <c r="C805" s="4"/>
      <c r="D805" s="19"/>
      <c r="E805" s="19"/>
      <c r="F805" s="19"/>
      <c r="G805" s="19"/>
      <c r="H805" s="19"/>
      <c r="I805" s="19"/>
      <c r="J805" s="19"/>
      <c r="K805" s="19"/>
      <c r="L805" s="19"/>
      <c r="M805" s="19"/>
    </row>
    <row r="806" spans="1:13" x14ac:dyDescent="0.45">
      <c r="A806" s="6"/>
      <c r="B806" s="4"/>
      <c r="C806" s="4"/>
      <c r="D806" s="19"/>
      <c r="E806" s="19"/>
      <c r="F806" s="19"/>
      <c r="G806" s="19"/>
      <c r="H806" s="19"/>
      <c r="I806" s="19"/>
      <c r="J806" s="19"/>
      <c r="K806" s="19"/>
      <c r="L806" s="19"/>
      <c r="M806" s="19"/>
    </row>
    <row r="807" spans="1:13" x14ac:dyDescent="0.45">
      <c r="A807" s="6"/>
      <c r="B807" s="4"/>
      <c r="C807" s="4"/>
      <c r="D807" s="19"/>
      <c r="E807" s="19"/>
      <c r="F807" s="19"/>
      <c r="G807" s="19"/>
      <c r="H807" s="19"/>
      <c r="I807" s="19"/>
      <c r="J807" s="19"/>
      <c r="K807" s="19"/>
      <c r="L807" s="19"/>
      <c r="M807" s="19"/>
    </row>
    <row r="808" spans="1:13" x14ac:dyDescent="0.45">
      <c r="A808" s="6"/>
      <c r="B808" s="4"/>
      <c r="C808" s="4"/>
      <c r="D808" s="19"/>
      <c r="E808" s="19"/>
      <c r="F808" s="19"/>
      <c r="G808" s="19"/>
      <c r="H808" s="19"/>
      <c r="I808" s="19"/>
      <c r="J808" s="19"/>
      <c r="K808" s="19"/>
      <c r="L808" s="19"/>
      <c r="M808" s="19"/>
    </row>
    <row r="809" spans="1:13" x14ac:dyDescent="0.45">
      <c r="A809" s="6"/>
      <c r="B809" s="4"/>
      <c r="C809" s="4"/>
      <c r="D809" s="19"/>
      <c r="E809" s="19"/>
      <c r="F809" s="19"/>
      <c r="G809" s="19"/>
      <c r="H809" s="19"/>
      <c r="I809" s="19"/>
      <c r="J809" s="19"/>
      <c r="K809" s="19"/>
      <c r="L809" s="19"/>
      <c r="M809" s="19"/>
    </row>
    <row r="810" spans="1:13" x14ac:dyDescent="0.45">
      <c r="A810" s="6"/>
      <c r="B810" s="4"/>
      <c r="C810" s="4"/>
      <c r="D810" s="19"/>
      <c r="E810" s="19"/>
      <c r="F810" s="19"/>
      <c r="G810" s="19"/>
      <c r="H810" s="19"/>
      <c r="I810" s="19"/>
      <c r="J810" s="19"/>
      <c r="K810" s="19"/>
      <c r="L810" s="19"/>
      <c r="M810" s="19"/>
    </row>
    <row r="811" spans="1:13" x14ac:dyDescent="0.45">
      <c r="A811" s="6"/>
      <c r="B811" s="4"/>
      <c r="C811" s="4"/>
      <c r="D811" s="19"/>
      <c r="E811" s="19"/>
      <c r="F811" s="19"/>
      <c r="G811" s="19"/>
      <c r="H811" s="19"/>
      <c r="I811" s="19"/>
      <c r="J811" s="19"/>
      <c r="K811" s="19"/>
      <c r="L811" s="19"/>
      <c r="M811" s="19"/>
    </row>
    <row r="812" spans="1:13" x14ac:dyDescent="0.45">
      <c r="A812" s="6"/>
      <c r="B812" s="4"/>
      <c r="C812" s="4"/>
      <c r="D812" s="19"/>
      <c r="E812" s="19"/>
      <c r="F812" s="19"/>
      <c r="G812" s="19"/>
      <c r="H812" s="19"/>
      <c r="I812" s="19"/>
      <c r="J812" s="19"/>
      <c r="K812" s="19"/>
      <c r="L812" s="19"/>
      <c r="M812" s="19"/>
    </row>
    <row r="813" spans="1:13" x14ac:dyDescent="0.45">
      <c r="A813" s="6"/>
      <c r="B813" s="4"/>
      <c r="C813" s="4"/>
      <c r="D813" s="19"/>
      <c r="E813" s="19"/>
      <c r="F813" s="19"/>
      <c r="G813" s="19"/>
      <c r="H813" s="19"/>
      <c r="I813" s="19"/>
      <c r="J813" s="19"/>
      <c r="K813" s="19"/>
      <c r="L813" s="19"/>
      <c r="M813" s="19"/>
    </row>
    <row r="814" spans="1:13" x14ac:dyDescent="0.45">
      <c r="A814" s="6"/>
      <c r="B814" s="4"/>
      <c r="C814" s="4"/>
      <c r="D814" s="19"/>
      <c r="E814" s="19"/>
      <c r="F814" s="19"/>
      <c r="G814" s="19"/>
      <c r="H814" s="19"/>
      <c r="I814" s="19"/>
      <c r="J814" s="19"/>
      <c r="K814" s="19"/>
      <c r="L814" s="19"/>
      <c r="M814" s="19"/>
    </row>
    <row r="815" spans="1:13" x14ac:dyDescent="0.45">
      <c r="A815" s="6"/>
      <c r="B815" s="4"/>
      <c r="C815" s="4"/>
      <c r="D815" s="19"/>
      <c r="E815" s="19"/>
      <c r="F815" s="19"/>
      <c r="G815" s="19"/>
      <c r="H815" s="19"/>
      <c r="I815" s="19"/>
      <c r="J815" s="19"/>
      <c r="K815" s="19"/>
      <c r="L815" s="19"/>
      <c r="M815" s="19"/>
    </row>
    <row r="816" spans="1:13" x14ac:dyDescent="0.45">
      <c r="A816" s="6"/>
      <c r="B816" s="4"/>
      <c r="C816" s="4"/>
      <c r="D816" s="19"/>
      <c r="E816" s="19"/>
      <c r="F816" s="19"/>
      <c r="G816" s="19"/>
      <c r="H816" s="19"/>
      <c r="I816" s="19"/>
      <c r="J816" s="19"/>
      <c r="K816" s="19"/>
      <c r="L816" s="19"/>
      <c r="M816" s="19"/>
    </row>
    <row r="817" spans="1:13" x14ac:dyDescent="0.45">
      <c r="A817" s="6"/>
      <c r="B817" s="4"/>
      <c r="C817" s="4"/>
      <c r="D817" s="19"/>
      <c r="E817" s="19"/>
      <c r="F817" s="19"/>
      <c r="G817" s="19"/>
      <c r="H817" s="19"/>
      <c r="I817" s="19"/>
      <c r="J817" s="19"/>
      <c r="K817" s="19"/>
      <c r="L817" s="19"/>
      <c r="M817" s="19"/>
    </row>
    <row r="818" spans="1:13" x14ac:dyDescent="0.45">
      <c r="A818" s="6"/>
      <c r="B818" s="4"/>
      <c r="C818" s="4"/>
      <c r="D818" s="19"/>
      <c r="E818" s="19"/>
      <c r="F818" s="19"/>
      <c r="G818" s="19"/>
      <c r="H818" s="19"/>
      <c r="I818" s="19"/>
      <c r="J818" s="19"/>
      <c r="K818" s="19"/>
      <c r="L818" s="19"/>
      <c r="M818" s="19"/>
    </row>
    <row r="819" spans="1:13" x14ac:dyDescent="0.45">
      <c r="A819" s="6"/>
      <c r="B819" s="4"/>
      <c r="C819" s="4"/>
      <c r="D819" s="19"/>
      <c r="E819" s="19"/>
      <c r="F819" s="19"/>
      <c r="G819" s="19"/>
      <c r="H819" s="19"/>
      <c r="I819" s="19"/>
      <c r="J819" s="19"/>
      <c r="K819" s="19"/>
      <c r="L819" s="19"/>
      <c r="M819" s="19"/>
    </row>
    <row r="820" spans="1:13" x14ac:dyDescent="0.45">
      <c r="A820" s="6"/>
      <c r="B820" s="4"/>
      <c r="C820" s="4"/>
      <c r="D820" s="19"/>
      <c r="E820" s="19"/>
      <c r="F820" s="19"/>
      <c r="G820" s="19"/>
      <c r="H820" s="19"/>
      <c r="I820" s="19"/>
      <c r="J820" s="19"/>
      <c r="K820" s="19"/>
      <c r="L820" s="19"/>
      <c r="M820" s="19"/>
    </row>
    <row r="821" spans="1:13" x14ac:dyDescent="0.45">
      <c r="A821" s="6"/>
      <c r="B821" s="4"/>
      <c r="C821" s="4"/>
      <c r="D821" s="19"/>
      <c r="E821" s="19"/>
      <c r="F821" s="19"/>
      <c r="G821" s="19"/>
      <c r="H821" s="19"/>
      <c r="I821" s="19"/>
      <c r="J821" s="19"/>
      <c r="K821" s="19"/>
      <c r="L821" s="19"/>
      <c r="M821" s="19"/>
    </row>
    <row r="822" spans="1:13" x14ac:dyDescent="0.45">
      <c r="A822" s="6"/>
      <c r="B822" s="4"/>
      <c r="C822" s="4"/>
      <c r="D822" s="19"/>
      <c r="E822" s="19"/>
      <c r="F822" s="19"/>
      <c r="G822" s="19"/>
      <c r="H822" s="19"/>
      <c r="I822" s="19"/>
      <c r="J822" s="19"/>
      <c r="K822" s="19"/>
      <c r="L822" s="19"/>
      <c r="M822" s="19"/>
    </row>
    <row r="823" spans="1:13" x14ac:dyDescent="0.45">
      <c r="A823" s="6"/>
      <c r="B823" s="4"/>
      <c r="C823" s="4"/>
      <c r="D823" s="19"/>
      <c r="E823" s="19"/>
      <c r="F823" s="19"/>
      <c r="G823" s="19"/>
      <c r="H823" s="19"/>
      <c r="I823" s="19"/>
      <c r="J823" s="19"/>
      <c r="K823" s="19"/>
      <c r="L823" s="19"/>
      <c r="M823" s="19"/>
    </row>
    <row r="824" spans="1:13" x14ac:dyDescent="0.45">
      <c r="A824" s="6"/>
      <c r="B824" s="4"/>
      <c r="C824" s="4"/>
      <c r="D824" s="19"/>
      <c r="E824" s="19"/>
      <c r="F824" s="19"/>
      <c r="G824" s="19"/>
      <c r="H824" s="19"/>
      <c r="I824" s="19"/>
      <c r="J824" s="19"/>
      <c r="K824" s="19"/>
      <c r="L824" s="19"/>
      <c r="M824" s="19"/>
    </row>
    <row r="825" spans="1:13" x14ac:dyDescent="0.45">
      <c r="A825" s="6"/>
      <c r="B825" s="4"/>
      <c r="C825" s="4"/>
      <c r="D825" s="19"/>
      <c r="E825" s="19"/>
      <c r="F825" s="19"/>
      <c r="G825" s="19"/>
      <c r="H825" s="19"/>
      <c r="I825" s="19"/>
      <c r="J825" s="19"/>
      <c r="K825" s="19"/>
      <c r="L825" s="19"/>
      <c r="M825" s="19"/>
    </row>
    <row r="826" spans="1:13" x14ac:dyDescent="0.45">
      <c r="A826" s="6"/>
      <c r="B826" s="4"/>
      <c r="C826" s="4"/>
      <c r="D826" s="19"/>
      <c r="E826" s="19"/>
      <c r="F826" s="19"/>
      <c r="G826" s="19"/>
      <c r="H826" s="19"/>
      <c r="I826" s="19"/>
      <c r="J826" s="19"/>
      <c r="K826" s="19"/>
      <c r="L826" s="19"/>
      <c r="M826" s="19"/>
    </row>
    <row r="827" spans="1:13" x14ac:dyDescent="0.45">
      <c r="A827" s="6"/>
      <c r="B827" s="4"/>
      <c r="C827" s="4"/>
      <c r="D827" s="19"/>
      <c r="E827" s="19"/>
      <c r="F827" s="19"/>
      <c r="G827" s="19"/>
      <c r="H827" s="19"/>
      <c r="I827" s="19"/>
      <c r="J827" s="19"/>
      <c r="K827" s="19"/>
      <c r="L827" s="19"/>
      <c r="M827" s="19"/>
    </row>
    <row r="828" spans="1:13" x14ac:dyDescent="0.45">
      <c r="A828" s="6"/>
      <c r="B828" s="4"/>
      <c r="C828" s="4"/>
      <c r="D828" s="19"/>
      <c r="E828" s="19"/>
      <c r="F828" s="19"/>
      <c r="G828" s="19"/>
      <c r="H828" s="19"/>
      <c r="I828" s="19"/>
      <c r="J828" s="19"/>
      <c r="K828" s="19"/>
      <c r="L828" s="19"/>
      <c r="M828" s="19"/>
    </row>
    <row r="829" spans="1:13" x14ac:dyDescent="0.45">
      <c r="A829" s="6"/>
      <c r="B829" s="4"/>
      <c r="C829" s="4"/>
      <c r="D829" s="19"/>
      <c r="E829" s="19"/>
      <c r="F829" s="19"/>
      <c r="G829" s="19"/>
      <c r="H829" s="19"/>
      <c r="I829" s="19"/>
      <c r="J829" s="19"/>
      <c r="K829" s="19"/>
      <c r="L829" s="19"/>
      <c r="M829" s="19"/>
    </row>
    <row r="830" spans="1:13" x14ac:dyDescent="0.45">
      <c r="A830" s="9"/>
      <c r="B830" s="3"/>
      <c r="C830" s="3"/>
      <c r="D830" s="21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x14ac:dyDescent="0.45">
      <c r="A831" s="9"/>
      <c r="B831" s="3"/>
      <c r="C831" s="3"/>
      <c r="D831" s="21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x14ac:dyDescent="0.45">
      <c r="A832" s="9"/>
      <c r="B832" s="3"/>
      <c r="C832" s="3"/>
      <c r="D832" s="21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x14ac:dyDescent="0.45">
      <c r="A833" s="9"/>
      <c r="B833" s="3"/>
      <c r="C833" s="3"/>
      <c r="D833" s="21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x14ac:dyDescent="0.45">
      <c r="A834" s="9"/>
      <c r="B834" s="3"/>
      <c r="C834" s="3"/>
      <c r="D834" s="21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x14ac:dyDescent="0.45">
      <c r="A835" s="9"/>
      <c r="B835" s="3"/>
      <c r="C835" s="3"/>
      <c r="D835" s="21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x14ac:dyDescent="0.45">
      <c r="A836" s="9"/>
      <c r="B836" s="3"/>
      <c r="C836" s="3"/>
      <c r="D836" s="21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x14ac:dyDescent="0.45">
      <c r="A837" s="9"/>
      <c r="B837" s="3"/>
      <c r="C837" s="3"/>
      <c r="D837" s="21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x14ac:dyDescent="0.45">
      <c r="A838" s="9"/>
      <c r="B838" s="3"/>
      <c r="C838" s="3"/>
      <c r="D838" s="21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x14ac:dyDescent="0.45">
      <c r="A839" s="9"/>
      <c r="B839" s="3"/>
      <c r="C839" s="3"/>
      <c r="D839" s="21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x14ac:dyDescent="0.45">
      <c r="A840" s="9"/>
      <c r="B840" s="3"/>
      <c r="C840" s="3"/>
      <c r="D840" s="21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x14ac:dyDescent="0.45">
      <c r="A841" s="9"/>
      <c r="B841" s="3"/>
      <c r="C841" s="3"/>
      <c r="D841" s="21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x14ac:dyDescent="0.45">
      <c r="A842" s="9"/>
      <c r="B842" s="3"/>
      <c r="C842" s="3"/>
      <c r="D842" s="21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x14ac:dyDescent="0.45">
      <c r="A843" s="9"/>
      <c r="B843" s="3"/>
      <c r="C843" s="3"/>
      <c r="D843" s="21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x14ac:dyDescent="0.45">
      <c r="A844" s="9"/>
      <c r="B844" s="3"/>
      <c r="C844" s="3"/>
      <c r="D844" s="21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x14ac:dyDescent="0.45">
      <c r="A845" s="9"/>
      <c r="B845" s="4"/>
      <c r="C845" s="4"/>
      <c r="D845" s="19"/>
      <c r="E845" s="19"/>
      <c r="F845" s="19"/>
      <c r="G845" s="19"/>
      <c r="H845" s="19"/>
      <c r="I845" s="19"/>
      <c r="J845" s="19"/>
      <c r="K845" s="19"/>
      <c r="L845" s="19"/>
      <c r="M845" s="19"/>
    </row>
    <row r="846" spans="1:13" x14ac:dyDescent="0.45">
      <c r="A846" s="9"/>
      <c r="B846" s="3"/>
      <c r="C846" s="3"/>
      <c r="D846" s="21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x14ac:dyDescent="0.45">
      <c r="A847" s="9"/>
      <c r="B847" s="3"/>
      <c r="C847" s="3"/>
      <c r="D847" s="21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x14ac:dyDescent="0.45">
      <c r="A848" s="9"/>
      <c r="B848" s="3"/>
      <c r="C848" s="3"/>
      <c r="D848" s="21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x14ac:dyDescent="0.45">
      <c r="A849" s="9"/>
      <c r="B849" s="3"/>
      <c r="C849" s="3"/>
      <c r="D849" s="21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x14ac:dyDescent="0.45">
      <c r="A850" s="9"/>
      <c r="B850" s="3"/>
      <c r="C850" s="3"/>
      <c r="D850" s="21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x14ac:dyDescent="0.45">
      <c r="A851" s="9"/>
      <c r="B851" s="3"/>
      <c r="C851" s="3"/>
      <c r="D851" s="21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x14ac:dyDescent="0.45">
      <c r="A852" s="9"/>
      <c r="B852" s="3"/>
      <c r="C852" s="3"/>
      <c r="D852" s="21"/>
      <c r="E852" s="21"/>
      <c r="F852" s="21"/>
      <c r="G852" s="21"/>
      <c r="H852" s="21"/>
      <c r="I852" s="21"/>
      <c r="J852" s="21"/>
      <c r="K852" s="21"/>
      <c r="L852" s="21"/>
      <c r="M852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6528-4EDE-4481-99C1-C5C8E3CE1ED0}">
  <sheetPr>
    <tabColor rgb="FFFFC000"/>
  </sheetPr>
  <dimension ref="A1"/>
  <sheetViews>
    <sheetView tabSelected="1" topLeftCell="A19" zoomScale="85" zoomScaleNormal="85" workbookViewId="0">
      <selection activeCell="Y52" sqref="Y52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AAF6-A775-4AA8-BB6F-E4AD16C9921A}">
  <dimension ref="B2:G20"/>
  <sheetViews>
    <sheetView workbookViewId="0">
      <selection activeCell="K23" sqref="K23"/>
    </sheetView>
  </sheetViews>
  <sheetFormatPr defaultRowHeight="17" x14ac:dyDescent="0.45"/>
  <cols>
    <col min="2" max="2" width="32.58203125" bestFit="1" customWidth="1"/>
    <col min="4" max="4" width="4.83203125" bestFit="1" customWidth="1"/>
    <col min="5" max="5" width="14.83203125" bestFit="1" customWidth="1"/>
    <col min="6" max="6" width="14.83203125" customWidth="1"/>
    <col min="7" max="7" width="12.9140625" bestFit="1" customWidth="1"/>
  </cols>
  <sheetData>
    <row r="2" spans="2:7" x14ac:dyDescent="0.45">
      <c r="B2" t="s">
        <v>211</v>
      </c>
      <c r="D2" t="str">
        <f>LEFT(B2,2)</f>
        <v>지역</v>
      </c>
      <c r="E2" t="s">
        <v>230</v>
      </c>
      <c r="F2" t="s">
        <v>263</v>
      </c>
      <c r="G2" t="s">
        <v>231</v>
      </c>
    </row>
    <row r="3" spans="2:7" x14ac:dyDescent="0.45">
      <c r="B3" t="s">
        <v>212</v>
      </c>
      <c r="D3" t="str">
        <f t="shared" ref="D3:D20" si="0">LEFT(B3,2)</f>
        <v>서울</v>
      </c>
      <c r="E3">
        <v>44</v>
      </c>
      <c r="F3" s="28">
        <v>44000</v>
      </c>
      <c r="G3" t="s">
        <v>232</v>
      </c>
    </row>
    <row r="4" spans="2:7" x14ac:dyDescent="0.45">
      <c r="B4" t="s">
        <v>213</v>
      </c>
      <c r="D4" t="str">
        <f t="shared" si="0"/>
        <v>대전</v>
      </c>
      <c r="E4">
        <v>871</v>
      </c>
      <c r="F4" s="28">
        <v>871000</v>
      </c>
      <c r="G4" t="s">
        <v>233</v>
      </c>
    </row>
    <row r="5" spans="2:7" x14ac:dyDescent="0.45">
      <c r="B5" t="s">
        <v>214</v>
      </c>
      <c r="D5" t="str">
        <f t="shared" si="0"/>
        <v>부산</v>
      </c>
      <c r="E5" t="s">
        <v>234</v>
      </c>
      <c r="F5" s="28">
        <v>1211000</v>
      </c>
      <c r="G5" t="s">
        <v>235</v>
      </c>
    </row>
    <row r="6" spans="2:7" x14ac:dyDescent="0.45">
      <c r="B6" t="s">
        <v>215</v>
      </c>
      <c r="D6" t="str">
        <f t="shared" si="0"/>
        <v>세종</v>
      </c>
      <c r="E6" t="s">
        <v>236</v>
      </c>
      <c r="F6" s="28">
        <v>2575000</v>
      </c>
      <c r="G6" t="s">
        <v>237</v>
      </c>
    </row>
    <row r="7" spans="2:7" x14ac:dyDescent="0.45">
      <c r="B7" t="s">
        <v>216</v>
      </c>
      <c r="D7" t="str">
        <f t="shared" si="0"/>
        <v>울산</v>
      </c>
      <c r="E7" t="s">
        <v>238</v>
      </c>
      <c r="F7" s="28">
        <v>2995000</v>
      </c>
      <c r="G7" t="s">
        <v>239</v>
      </c>
    </row>
    <row r="8" spans="2:7" x14ac:dyDescent="0.45">
      <c r="B8" t="s">
        <v>217</v>
      </c>
      <c r="D8" t="str">
        <f t="shared" si="0"/>
        <v>대구</v>
      </c>
      <c r="E8" t="s">
        <v>240</v>
      </c>
      <c r="F8" s="28">
        <v>3086000</v>
      </c>
      <c r="G8" t="s">
        <v>241</v>
      </c>
    </row>
    <row r="9" spans="2:7" x14ac:dyDescent="0.45">
      <c r="B9" t="s">
        <v>218</v>
      </c>
      <c r="D9" t="str">
        <f t="shared" si="0"/>
        <v>인천</v>
      </c>
      <c r="E9" t="s">
        <v>242</v>
      </c>
      <c r="F9" s="28">
        <v>4099000</v>
      </c>
      <c r="G9" t="s">
        <v>243</v>
      </c>
    </row>
    <row r="10" spans="2:7" x14ac:dyDescent="0.45">
      <c r="B10" t="s">
        <v>219</v>
      </c>
      <c r="D10" t="str">
        <f t="shared" si="0"/>
        <v>광주</v>
      </c>
      <c r="E10" t="s">
        <v>244</v>
      </c>
      <c r="F10" s="28">
        <v>4798000</v>
      </c>
      <c r="G10" t="s">
        <v>245</v>
      </c>
    </row>
    <row r="11" spans="2:7" x14ac:dyDescent="0.45">
      <c r="B11" t="s">
        <v>220</v>
      </c>
      <c r="D11" t="str">
        <f t="shared" si="0"/>
        <v>제주</v>
      </c>
      <c r="E11" t="s">
        <v>246</v>
      </c>
      <c r="F11" s="28">
        <v>24235000</v>
      </c>
      <c r="G11" t="s">
        <v>247</v>
      </c>
    </row>
    <row r="12" spans="2:7" x14ac:dyDescent="0.45">
      <c r="B12" t="s">
        <v>221</v>
      </c>
      <c r="D12" t="str">
        <f t="shared" si="0"/>
        <v>경기</v>
      </c>
      <c r="E12" t="s">
        <v>248</v>
      </c>
      <c r="F12" s="28">
        <v>36205000</v>
      </c>
      <c r="G12" t="s">
        <v>249</v>
      </c>
    </row>
    <row r="13" spans="2:7" x14ac:dyDescent="0.45">
      <c r="B13" t="s">
        <v>222</v>
      </c>
      <c r="D13" t="str">
        <f t="shared" si="0"/>
        <v>강원</v>
      </c>
      <c r="E13" t="s">
        <v>250</v>
      </c>
      <c r="F13" s="28">
        <v>36101000</v>
      </c>
      <c r="G13" t="s">
        <v>251</v>
      </c>
    </row>
    <row r="14" spans="2:7" x14ac:dyDescent="0.45">
      <c r="B14" t="s">
        <v>223</v>
      </c>
      <c r="D14" t="str">
        <f t="shared" si="0"/>
        <v>전라</v>
      </c>
      <c r="E14" t="s">
        <v>252</v>
      </c>
      <c r="F14" s="28">
        <v>40474000</v>
      </c>
      <c r="G14" t="s">
        <v>251</v>
      </c>
    </row>
    <row r="15" spans="2:7" x14ac:dyDescent="0.45">
      <c r="B15" t="s">
        <v>224</v>
      </c>
      <c r="D15" t="str">
        <f t="shared" si="0"/>
        <v>충청</v>
      </c>
      <c r="E15" t="s">
        <v>253</v>
      </c>
      <c r="F15" s="28">
        <v>48048000</v>
      </c>
      <c r="G15" t="s">
        <v>254</v>
      </c>
    </row>
    <row r="16" spans="2:7" x14ac:dyDescent="0.45">
      <c r="B16" t="s">
        <v>225</v>
      </c>
      <c r="D16" t="str">
        <f t="shared" si="0"/>
        <v>경상</v>
      </c>
      <c r="E16" t="s">
        <v>255</v>
      </c>
      <c r="F16" s="28">
        <v>49166000</v>
      </c>
      <c r="G16" t="s">
        <v>256</v>
      </c>
    </row>
    <row r="17" spans="2:7" x14ac:dyDescent="0.45">
      <c r="B17" t="s">
        <v>226</v>
      </c>
      <c r="D17" t="str">
        <f t="shared" si="0"/>
        <v>전라</v>
      </c>
      <c r="E17" t="s">
        <v>257</v>
      </c>
      <c r="F17" s="28">
        <v>50584000</v>
      </c>
      <c r="G17" t="s">
        <v>258</v>
      </c>
    </row>
    <row r="18" spans="2:7" x14ac:dyDescent="0.45">
      <c r="B18" t="s">
        <v>227</v>
      </c>
      <c r="D18" t="str">
        <f t="shared" si="0"/>
        <v>충청</v>
      </c>
      <c r="E18" t="s">
        <v>259</v>
      </c>
      <c r="F18" s="28">
        <v>80904000</v>
      </c>
      <c r="G18" t="s">
        <v>260</v>
      </c>
    </row>
    <row r="19" spans="2:7" x14ac:dyDescent="0.45">
      <c r="B19" t="s">
        <v>228</v>
      </c>
      <c r="D19" t="str">
        <f t="shared" si="0"/>
        <v>경상</v>
      </c>
      <c r="E19" s="27">
        <v>109111</v>
      </c>
      <c r="F19" s="28">
        <v>109111000</v>
      </c>
      <c r="G19" t="s">
        <v>261</v>
      </c>
    </row>
    <row r="20" spans="2:7" x14ac:dyDescent="0.45">
      <c r="B20" t="s">
        <v>229</v>
      </c>
      <c r="D20" t="str">
        <f t="shared" si="0"/>
        <v>전체</v>
      </c>
      <c r="E20" s="27">
        <v>494506</v>
      </c>
      <c r="F20" s="28">
        <v>494506000</v>
      </c>
      <c r="G20" t="s">
        <v>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신·재생에너지 지역별 생산량(고유단위)</vt:lpstr>
      <vt:lpstr>그래프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User</cp:lastModifiedBy>
  <dcterms:created xsi:type="dcterms:W3CDTF">2016-07-18T07:01:27Z</dcterms:created>
  <dcterms:modified xsi:type="dcterms:W3CDTF">2023-09-11T05:47:37Z</dcterms:modified>
</cp:coreProperties>
</file>