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t\Systeme_Escape_Game_13emePorte\Etudiants\Corentin\"/>
    </mc:Choice>
  </mc:AlternateContent>
  <xr:revisionPtr revIDLastSave="0" documentId="13_ncr:1_{F196DE3A-9EF5-4B9F-A703-9F8090F84D25}" xr6:coauthVersionLast="43" xr6:coauthVersionMax="43" xr10:uidLastSave="{00000000-0000-0000-0000-000000000000}"/>
  <bookViews>
    <workbookView xWindow="-120" yWindow="-120" windowWidth="25440" windowHeight="15390" xr2:uid="{D826E869-3803-4F50-9899-4F4F8DA0405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2" i="1" l="1"/>
  <c r="N43" i="1" s="1"/>
  <c r="N44" i="1" s="1"/>
  <c r="N45" i="1" s="1"/>
  <c r="N57" i="1"/>
  <c r="N51" i="1"/>
  <c r="N52" i="1" s="1"/>
  <c r="N53" i="1" s="1"/>
  <c r="I26" i="1"/>
  <c r="I27" i="1" s="1"/>
  <c r="I28" i="1" s="1"/>
  <c r="I29" i="1" s="1"/>
  <c r="N13" i="1"/>
  <c r="N14" i="1" s="1"/>
  <c r="N15" i="1" s="1"/>
  <c r="N16" i="1" s="1"/>
  <c r="N17" i="1" s="1"/>
  <c r="N18" i="1" s="1"/>
  <c r="N19" i="1" s="1"/>
  <c r="I3" i="1"/>
  <c r="A4" i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<sst xmlns="http://schemas.openxmlformats.org/spreadsheetml/2006/main" count="216" uniqueCount="32">
  <si>
    <t>Nom des mécanismes</t>
  </si>
  <si>
    <t>Etat (V/X)</t>
  </si>
  <si>
    <t>Heure/Minutes/secondes</t>
  </si>
  <si>
    <t>L'échiquier</t>
  </si>
  <si>
    <t>Le Lion</t>
  </si>
  <si>
    <t>L'élément TERRE</t>
  </si>
  <si>
    <t>L'élément FEU</t>
  </si>
  <si>
    <t>L'élément EAU</t>
  </si>
  <si>
    <t>L'élément AIR</t>
  </si>
  <si>
    <t>Le Katana</t>
  </si>
  <si>
    <t>Le riz</t>
  </si>
  <si>
    <t>Les Quatres Elements</t>
  </si>
  <si>
    <t>IDCapteur</t>
  </si>
  <si>
    <t>Etat</t>
  </si>
  <si>
    <t>Heures/Minutes/secondes</t>
  </si>
  <si>
    <t>V/X</t>
  </si>
  <si>
    <t>IDMécanisme</t>
  </si>
  <si>
    <t>Mécanisme 1</t>
  </si>
  <si>
    <t>Mécanisme 2</t>
  </si>
  <si>
    <t>Mécanisme 5</t>
  </si>
  <si>
    <t>Mécanisme 3</t>
  </si>
  <si>
    <t>Mécanisme 4</t>
  </si>
  <si>
    <t>Mécanisme 6</t>
  </si>
  <si>
    <t>Mécanisme 7</t>
  </si>
  <si>
    <t>Mécanisme 8</t>
  </si>
  <si>
    <t>Nombres de capteurs</t>
  </si>
  <si>
    <t>Nombres d'actionneurs</t>
  </si>
  <si>
    <t>Mécanisme 9</t>
  </si>
  <si>
    <t>IDActionneur</t>
  </si>
  <si>
    <t>ACTIONNEURS</t>
  </si>
  <si>
    <t>CAPTEURS</t>
  </si>
  <si>
    <t>VUE GLOBALE DES MECANISMES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</si>
</sst>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" xfId="0" applyFont="1" applyFill="1" applyBorder="1"/>
    <xf numFmtId="0" fontId="0" fillId="3" borderId="5" xfId="0" applyFont="1" applyFill="1" applyBorder="1"/>
    <xf numFmtId="0" fontId="1" fillId="2" borderId="1" xfId="0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1" fillId="2" borderId="4" xfId="0" applyFont="1" applyFill="1" applyBorder="1"/>
    <xf numFmtId="0" fontId="0" fillId="3" borderId="6" xfId="0" applyFont="1" applyFill="1" applyBorder="1"/>
    <xf numFmtId="0" fontId="0" fillId="5" borderId="6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7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D790A7-4ACE-4EC6-9D39-315C77D51CC1}" name="Tableau1" displayName="Tableau1" ref="A1:F10" totalsRowShown="0" headerRowDxfId="76" headerRowBorderDxfId="75" tableBorderDxfId="74" totalsRowBorderDxfId="73">
  <autoFilter ref="A1:F10" xr:uid="{549DF33D-DE46-4E30-A0C7-C83E10CF386A}"/>
  <tableColumns count="6">
    <tableColumn id="1" xr3:uid="{CC219949-6C32-43AD-8E47-7F871AE2FA91}" name="IDMécanisme" dataDxfId="72">
      <calculatedColumnFormula>A1+1</calculatedColumnFormula>
    </tableColumn>
    <tableColumn id="2" xr3:uid="{B65822BA-F20B-404F-814A-338976C72F7E}" name="Nom des mécanismes" dataDxfId="71"/>
    <tableColumn id="5" xr3:uid="{E46E9EF5-28E6-4313-8C69-D8ECB682A054}" name="Nombres de capteurs" dataDxfId="70"/>
    <tableColumn id="6" xr3:uid="{D5747BD4-3956-4B8F-88E7-CF9B0A6B0E75}" name="Nombres d'actionneurs" dataDxfId="69"/>
    <tableColumn id="3" xr3:uid="{F17CE91E-0ECA-44D8-A5E9-CD3977D8E326}" name="Etat (V/X)" dataDxfId="68"/>
    <tableColumn id="4" xr3:uid="{9269BCC8-9B35-4E45-ACBE-55984959C40D}" name="Heure/Minutes/secondes" dataDxfId="6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1EC3669-6670-451C-A8CE-55B709B3D5E8}" name="Tableau11" displayName="Tableau11" ref="N40:P45" totalsRowShown="0" headerRowDxfId="12" headerRowBorderDxfId="11" tableBorderDxfId="10">
  <autoFilter ref="N40:P45" xr:uid="{12CA8993-8F8F-471E-8424-FA2971DFD598}"/>
  <tableColumns count="3">
    <tableColumn id="1" xr3:uid="{4EB3D2D5-34AE-4256-9F46-709CB9F0C104}" name="IDActionneur" dataDxfId="9">
      <calculatedColumnFormula>N40+1</calculatedColumnFormula>
    </tableColumn>
    <tableColumn id="2" xr3:uid="{EE6FAACA-C327-4AE0-8E6B-37F21DF3AA91}" name="Etat" dataDxfId="8"/>
    <tableColumn id="3" xr3:uid="{E5C7CC4F-E0C3-4415-869A-EB9B07098223}" name="Heures/Minutes/secondes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92DC866-3CDA-4F0A-BAE2-B15D8264BD5C}" name="Tableau13" displayName="Tableau13" ref="I55:K57" totalsRowShown="0" headerRowDxfId="6" headerRowBorderDxfId="5" tableBorderDxfId="4" totalsRowBorderDxfId="3">
  <autoFilter ref="I55:K57" xr:uid="{50658B6D-C8D0-4ACC-8045-FB40117D9046}"/>
  <tableColumns count="3">
    <tableColumn id="1" xr3:uid="{1EF8629F-7935-4ADA-935B-F6958DD0DDD7}" name="IDActionneur" dataDxfId="2"/>
    <tableColumn id="2" xr3:uid="{CEED29EB-3E2E-4EEB-B016-324941317B20}" name="Etat" dataDxfId="1"/>
    <tableColumn id="3" xr3:uid="{5D907C5E-2F9E-4A2B-B28F-CFB34E0754CD}" name="Heures/Minutes/second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610EE4-7213-454F-8C0C-75A8CE9BD36D}" name="Tableau2" displayName="Tableau2" ref="I1:K3" totalsRowShown="0" headerRowDxfId="66" headerRowBorderDxfId="65" tableBorderDxfId="64" totalsRowBorderDxfId="63">
  <autoFilter ref="I1:K3" xr:uid="{A8F0CB01-A71C-45BB-93EE-6D6B300850A1}"/>
  <tableColumns count="3">
    <tableColumn id="2" xr3:uid="{AA1214EF-FF96-4C19-AB3F-6D5C7B02E5AA}" name="IDCapteur" dataDxfId="62">
      <calculatedColumnFormula>I1+1</calculatedColumnFormula>
    </tableColumn>
    <tableColumn id="3" xr3:uid="{6CF7C353-51C6-41B7-9F15-FFD5045D7725}" name="Etat" dataDxfId="61"/>
    <tableColumn id="4" xr3:uid="{0400F5F3-83B7-4C7A-B3AC-95B2ADE9B82D}" name="Heures/Minutes/secondes" dataDxfId="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51C744-AAFD-458C-B38B-C89DE9633BB3}" name="Tableau24" displayName="Tableau24" ref="I12:K14" totalsRowShown="0" headerRowDxfId="59" headerRowBorderDxfId="58" tableBorderDxfId="57" totalsRowBorderDxfId="56">
  <autoFilter ref="I12:K14" xr:uid="{EF87BAFC-5369-47DF-95FC-5EA191B39BA9}"/>
  <tableColumns count="3">
    <tableColumn id="2" xr3:uid="{4B199F54-A9F0-40A5-8583-C2738A4AC1CD}" name="IDCapteur" dataDxfId="55">
      <calculatedColumnFormula>I12+1</calculatedColumnFormula>
    </tableColumn>
    <tableColumn id="3" xr3:uid="{F69A2F31-EFFE-4EBA-9AEC-0885A404E698}" name="Etat" dataDxfId="54"/>
    <tableColumn id="4" xr3:uid="{9676DBF4-A035-4665-9411-7C80C9650CD8}" name="Heures/Minutes/secondes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D9E2CE-A986-4704-8E69-599F9E5E6086}" name="Tableau245" displayName="Tableau245" ref="N11:P19" totalsRowShown="0" headerRowDxfId="52" headerRowBorderDxfId="51" tableBorderDxfId="50" totalsRowBorderDxfId="49">
  <autoFilter ref="N11:P19" xr:uid="{4CE93DB3-0CDE-4C54-BB78-9A92094874DA}"/>
  <tableColumns count="3">
    <tableColumn id="2" xr3:uid="{2D03A2FA-BC8E-41C0-A492-F8EB1BD828A5}" name="IDCapteur" dataDxfId="48">
      <calculatedColumnFormula>L12+1</calculatedColumnFormula>
    </tableColumn>
    <tableColumn id="3" xr3:uid="{C18CB65C-A6F4-4509-9F90-11C375714768}" name="Etat" dataDxfId="47"/>
    <tableColumn id="4" xr3:uid="{98DD88C7-BDDD-4C4A-8A4D-B6DADD009DE0}" name="Heures/Minutes/secondes" dataDxfId="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2DEBA0-42FD-4152-89AC-9F54F88CC750}" name="Tableau5" displayName="Tableau5" ref="I24:K29" totalsRowShown="0" headerRowDxfId="45" headerRowBorderDxfId="44" tableBorderDxfId="43">
  <autoFilter ref="I24:K29" xr:uid="{F108B76C-6155-4B7F-B795-0DDC50DF48B4}"/>
  <tableColumns count="3">
    <tableColumn id="1" xr3:uid="{38FBDF59-FA53-4078-B8B4-3ACD36339D69}" name="IDCapteur" dataDxfId="42">
      <calculatedColumnFormula>I24+1</calculatedColumnFormula>
    </tableColumn>
    <tableColumn id="2" xr3:uid="{E9042963-B9A3-475C-8F9A-FC6E52C84F02}" name="Etat" dataDxfId="41"/>
    <tableColumn id="3" xr3:uid="{989925AB-0F58-4919-BA3B-6662593C10B7}" name="Heures/Minutes/secondes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B1DB64-1262-46C2-9749-8114B7A2A506}" name="Tableau27" displayName="Tableau27" ref="I36:K37" totalsRowShown="0" headerRowDxfId="39" headerRowBorderDxfId="38" tableBorderDxfId="37" totalsRowBorderDxfId="36">
  <autoFilter ref="I36:K37" xr:uid="{13486F5B-C5D8-4FCF-8A44-D60E2878C150}"/>
  <tableColumns count="3">
    <tableColumn id="2" xr3:uid="{C0B36F8D-828E-4DB1-B08D-C1A9520E8149}" name="IDActionneur" dataDxfId="35">
      <calculatedColumnFormula>I36+1</calculatedColumnFormula>
    </tableColumn>
    <tableColumn id="3" xr3:uid="{83E94D18-67DC-455F-97CE-87064899FDE3}" name="Etat" dataDxfId="34"/>
    <tableColumn id="4" xr3:uid="{53BA3065-16AB-473F-AF3D-74E003E41560}" name="Heures/Minutes/secondes" dataDxfId="3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A258BE-A69E-41CE-91A6-4DB5355D1565}" name="Tableau248" displayName="Tableau248" ref="I45:K49" totalsRowShown="0" headerRowDxfId="32" headerRowBorderDxfId="31" tableBorderDxfId="30" totalsRowBorderDxfId="29">
  <autoFilter ref="I45:K49" xr:uid="{AF519732-AC3F-43BD-B004-EEA93FA78C36}"/>
  <tableColumns count="3">
    <tableColumn id="2" xr3:uid="{9F10B9E8-514F-4106-9145-DDB97500D3BB}" name="IDActionneur" dataDxfId="28"/>
    <tableColumn id="3" xr3:uid="{05B4B04C-2906-4343-B132-3AA0A7CD0E5D}" name="Etat" dataDxfId="27"/>
    <tableColumn id="4" xr3:uid="{06CBCB05-4917-4580-B31B-5EC99E0035E0}" name="Heures/Minutes/secondes" dataDxfId="2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8C41FD-20D0-4100-87FB-A7BA25603EFC}" name="Tableau2459" displayName="Tableau2459" ref="N49:P53" totalsRowShown="0" headerRowDxfId="25" headerRowBorderDxfId="24" tableBorderDxfId="23" totalsRowBorderDxfId="22">
  <autoFilter ref="N49:P53" xr:uid="{B3E41CA1-8F5C-4710-8A97-EF4FB2ECE250}"/>
  <tableColumns count="3">
    <tableColumn id="2" xr3:uid="{16DA30B7-EB35-4695-83BF-3C18CF4C6FC3}" name="IDActionneur" dataDxfId="21">
      <calculatedColumnFormula>Y12+1</calculatedColumnFormula>
    </tableColumn>
    <tableColumn id="3" xr3:uid="{A6FE3EFC-99F6-4E1F-8053-A2E0A98D2234}" name="Etat" dataDxfId="20"/>
    <tableColumn id="4" xr3:uid="{744A3318-CBD1-4D87-A8A8-FB97B269FF48}" name="Heures/Minutes/secondes" dataDxfId="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6499D46-8DA6-4567-AF4C-D3358C38DD67}" name="Tableau510" displayName="Tableau510" ref="N55:P57" totalsRowShown="0" headerRowDxfId="18" headerRowBorderDxfId="17" tableBorderDxfId="16">
  <autoFilter ref="N55:P57" xr:uid="{5A1AD403-49D5-4F93-80B5-676AF5B7D965}"/>
  <tableColumns count="3">
    <tableColumn id="1" xr3:uid="{D3F70D89-C227-4D62-A2BE-3364C9C68D5B}" name="IDActionneur" dataDxfId="15"/>
    <tableColumn id="2" xr3:uid="{89A06D0E-BD11-438E-994E-E6333CD50440}" name="Etat" dataDxfId="14"/>
    <tableColumn id="3" xr3:uid="{85DFC622-5899-4DE0-A4D0-0E569B14A943}" name="Heures/Minutes/secondes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0E11-E06E-4C37-9C5B-B964FAEC5C69}">
  <dimension ref="A1:Z58"/>
  <sheetViews>
    <sheetView tabSelected="1" topLeftCell="G1" workbookViewId="0">
      <selection activeCell="N22" sqref="N22:P24"/>
    </sheetView>
  </sheetViews>
  <sheetFormatPr baseColWidth="10" defaultRowHeight="15" x14ac:dyDescent="0.25"/>
  <cols>
    <col min="1" max="1" width="15.85546875" customWidth="1"/>
    <col min="2" max="2" width="23" customWidth="1"/>
    <col min="3" max="3" width="22.28515625" customWidth="1"/>
    <col min="4" max="4" width="25.42578125" customWidth="1"/>
    <col min="5" max="5" width="14.28515625" customWidth="1"/>
    <col min="6" max="6" width="26.7109375" customWidth="1"/>
    <col min="7" max="7" width="4" customWidth="1"/>
    <col min="8" max="8" width="16.42578125" customWidth="1"/>
    <col min="9" max="9" width="14.85546875" customWidth="1"/>
    <col min="10" max="10" width="7.140625" customWidth="1"/>
    <col min="11" max="11" width="29" customWidth="1"/>
    <col min="12" max="12" width="13" customWidth="1"/>
    <col min="13" max="13" width="13.28515625" customWidth="1"/>
    <col min="14" max="14" width="25.5703125" customWidth="1"/>
    <col min="16" max="16" width="27.5703125" customWidth="1"/>
    <col min="21" max="21" width="16.5703125" customWidth="1"/>
    <col min="22" max="22" width="16" customWidth="1"/>
    <col min="23" max="23" width="12.42578125" customWidth="1"/>
    <col min="24" max="24" width="5.28515625" customWidth="1"/>
    <col min="26" max="26" width="13.42578125" customWidth="1"/>
    <col min="29" max="29" width="14.85546875" customWidth="1"/>
  </cols>
  <sheetData>
    <row r="1" spans="1:26" x14ac:dyDescent="0.25">
      <c r="A1" s="1" t="s">
        <v>16</v>
      </c>
      <c r="B1" s="2" t="s">
        <v>0</v>
      </c>
      <c r="C1" s="2" t="s">
        <v>25</v>
      </c>
      <c r="D1" s="2" t="s">
        <v>26</v>
      </c>
      <c r="E1" s="2" t="s">
        <v>1</v>
      </c>
      <c r="F1" s="3" t="s">
        <v>2</v>
      </c>
      <c r="G1" s="36"/>
      <c r="H1" s="24" t="s">
        <v>17</v>
      </c>
      <c r="I1" s="1" t="s">
        <v>12</v>
      </c>
      <c r="J1" s="2" t="s">
        <v>13</v>
      </c>
      <c r="K1" s="3" t="s">
        <v>14</v>
      </c>
      <c r="M1" s="31" t="s">
        <v>18</v>
      </c>
      <c r="N1" s="13" t="s">
        <v>12</v>
      </c>
      <c r="O1" s="12" t="s">
        <v>13</v>
      </c>
      <c r="P1" s="12" t="s">
        <v>14</v>
      </c>
    </row>
    <row r="2" spans="1:26" x14ac:dyDescent="0.25">
      <c r="A2" s="4">
        <v>1</v>
      </c>
      <c r="B2" s="5" t="s">
        <v>3</v>
      </c>
      <c r="C2" s="5">
        <v>2</v>
      </c>
      <c r="D2" s="5">
        <v>1</v>
      </c>
      <c r="E2" s="5"/>
      <c r="F2" s="6"/>
      <c r="G2" s="37"/>
      <c r="H2" s="33"/>
      <c r="I2" s="4">
        <v>1</v>
      </c>
      <c r="J2" s="5" t="s">
        <v>15</v>
      </c>
      <c r="K2" s="6"/>
      <c r="M2" s="32"/>
      <c r="N2" s="11">
        <v>1</v>
      </c>
      <c r="O2" s="10" t="s">
        <v>15</v>
      </c>
      <c r="P2" s="10"/>
    </row>
    <row r="3" spans="1:26" x14ac:dyDescent="0.25">
      <c r="A3" s="4">
        <v>2</v>
      </c>
      <c r="B3" s="5" t="s">
        <v>4</v>
      </c>
      <c r="C3" s="5">
        <v>1</v>
      </c>
      <c r="D3" s="5">
        <v>1</v>
      </c>
      <c r="E3" s="5"/>
      <c r="F3" s="6"/>
      <c r="G3" s="37"/>
      <c r="H3" s="25"/>
      <c r="I3" s="7">
        <f>I2+1</f>
        <v>2</v>
      </c>
      <c r="J3" s="8"/>
      <c r="K3" s="9"/>
      <c r="U3" s="18"/>
    </row>
    <row r="4" spans="1:26" x14ac:dyDescent="0.25">
      <c r="A4" s="4">
        <f>A3+1</f>
        <v>3</v>
      </c>
      <c r="B4" s="5" t="s">
        <v>5</v>
      </c>
      <c r="C4" s="5">
        <v>1</v>
      </c>
      <c r="D4" s="5">
        <v>2</v>
      </c>
      <c r="E4" s="5"/>
      <c r="F4" s="6"/>
      <c r="G4" s="37"/>
      <c r="U4" s="17"/>
    </row>
    <row r="5" spans="1:26" x14ac:dyDescent="0.25">
      <c r="A5" s="4">
        <f t="shared" ref="A5:A10" si="0">A4+1</f>
        <v>4</v>
      </c>
      <c r="B5" s="5" t="s">
        <v>6</v>
      </c>
      <c r="C5" s="5">
        <v>1</v>
      </c>
      <c r="D5" s="5">
        <v>5</v>
      </c>
      <c r="E5" s="5"/>
      <c r="F5" s="6"/>
      <c r="G5" s="37"/>
    </row>
    <row r="6" spans="1:26" x14ac:dyDescent="0.25">
      <c r="A6" s="4">
        <f t="shared" si="0"/>
        <v>5</v>
      </c>
      <c r="B6" s="5" t="s">
        <v>7</v>
      </c>
      <c r="C6" s="5">
        <v>2</v>
      </c>
      <c r="D6" s="5">
        <v>4</v>
      </c>
      <c r="E6" s="5"/>
      <c r="F6" s="6"/>
      <c r="G6" s="37"/>
      <c r="H6" s="24" t="s">
        <v>20</v>
      </c>
      <c r="I6" s="13" t="s">
        <v>12</v>
      </c>
      <c r="J6" s="12" t="s">
        <v>13</v>
      </c>
      <c r="K6" s="12" t="s">
        <v>14</v>
      </c>
      <c r="M6" s="31" t="s">
        <v>21</v>
      </c>
      <c r="N6" s="13" t="s">
        <v>12</v>
      </c>
      <c r="O6" s="12" t="s">
        <v>13</v>
      </c>
      <c r="P6" s="12" t="s">
        <v>14</v>
      </c>
    </row>
    <row r="7" spans="1:26" x14ac:dyDescent="0.25">
      <c r="A7" s="4">
        <f t="shared" si="0"/>
        <v>6</v>
      </c>
      <c r="B7" s="5" t="s">
        <v>8</v>
      </c>
      <c r="C7" s="5">
        <v>8</v>
      </c>
      <c r="D7" s="5">
        <v>4</v>
      </c>
      <c r="E7" s="5"/>
      <c r="F7" s="6"/>
      <c r="G7" s="37"/>
      <c r="H7" s="25"/>
      <c r="I7" s="11">
        <v>1</v>
      </c>
      <c r="J7" s="10" t="s">
        <v>15</v>
      </c>
      <c r="K7" s="10"/>
      <c r="M7" s="32"/>
      <c r="N7" s="11">
        <v>1</v>
      </c>
      <c r="O7" s="10" t="s">
        <v>15</v>
      </c>
      <c r="P7" s="10"/>
    </row>
    <row r="8" spans="1:26" x14ac:dyDescent="0.25">
      <c r="A8" s="4">
        <f t="shared" si="0"/>
        <v>7</v>
      </c>
      <c r="B8" s="5" t="s">
        <v>9</v>
      </c>
      <c r="C8" s="5">
        <v>1</v>
      </c>
      <c r="D8" s="5">
        <v>1</v>
      </c>
      <c r="E8" s="5"/>
      <c r="F8" s="6"/>
      <c r="G8" s="37"/>
    </row>
    <row r="9" spans="1:26" x14ac:dyDescent="0.25">
      <c r="A9" s="4">
        <f t="shared" si="0"/>
        <v>8</v>
      </c>
      <c r="B9" s="5" t="s">
        <v>10</v>
      </c>
      <c r="C9" s="5">
        <v>1</v>
      </c>
      <c r="D9" s="5">
        <v>2</v>
      </c>
      <c r="E9" s="5"/>
      <c r="F9" s="6"/>
      <c r="G9" s="37"/>
    </row>
    <row r="10" spans="1:26" x14ac:dyDescent="0.25">
      <c r="A10" s="7">
        <f t="shared" si="0"/>
        <v>9</v>
      </c>
      <c r="B10" s="8" t="s">
        <v>11</v>
      </c>
      <c r="C10" s="8">
        <v>5</v>
      </c>
      <c r="D10" s="8">
        <v>2</v>
      </c>
      <c r="E10" s="8"/>
      <c r="F10" s="9"/>
      <c r="G10" s="37"/>
    </row>
    <row r="11" spans="1:26" x14ac:dyDescent="0.25">
      <c r="G11" s="37"/>
      <c r="M11" s="31" t="s">
        <v>22</v>
      </c>
      <c r="N11" s="1" t="s">
        <v>12</v>
      </c>
      <c r="O11" s="2" t="s">
        <v>13</v>
      </c>
      <c r="P11" s="3" t="s">
        <v>14</v>
      </c>
    </row>
    <row r="12" spans="1:26" x14ac:dyDescent="0.25">
      <c r="B12" s="39" t="s">
        <v>31</v>
      </c>
      <c r="C12" s="40"/>
      <c r="D12" s="40"/>
      <c r="E12" s="41"/>
      <c r="G12" s="37"/>
      <c r="H12" s="24" t="s">
        <v>19</v>
      </c>
      <c r="I12" s="1" t="s">
        <v>12</v>
      </c>
      <c r="J12" s="2" t="s">
        <v>13</v>
      </c>
      <c r="K12" s="3" t="s">
        <v>14</v>
      </c>
      <c r="M12" s="34"/>
      <c r="N12" s="4">
        <v>1</v>
      </c>
      <c r="O12" s="5" t="s">
        <v>15</v>
      </c>
      <c r="P12" s="6"/>
    </row>
    <row r="13" spans="1:26" x14ac:dyDescent="0.25">
      <c r="B13" s="42"/>
      <c r="C13" s="43"/>
      <c r="D13" s="43"/>
      <c r="E13" s="44"/>
      <c r="G13" s="37"/>
      <c r="H13" s="33"/>
      <c r="I13" s="4">
        <v>1</v>
      </c>
      <c r="J13" s="5" t="s">
        <v>15</v>
      </c>
      <c r="K13" s="6"/>
      <c r="M13" s="34"/>
      <c r="N13" s="7">
        <f>N12+1</f>
        <v>2</v>
      </c>
      <c r="O13" s="8"/>
      <c r="P13" s="9"/>
    </row>
    <row r="14" spans="1:26" x14ac:dyDescent="0.25">
      <c r="G14" s="37"/>
      <c r="H14" s="25"/>
      <c r="I14" s="7">
        <v>2</v>
      </c>
      <c r="J14" s="8"/>
      <c r="K14" s="9"/>
      <c r="M14" s="34"/>
      <c r="N14" s="7">
        <f t="shared" ref="N14:N19" si="1">N13+1</f>
        <v>3</v>
      </c>
      <c r="O14" s="5"/>
      <c r="P14" s="6"/>
    </row>
    <row r="15" spans="1:26" x14ac:dyDescent="0.25">
      <c r="G15" s="37"/>
      <c r="M15" s="34"/>
      <c r="N15" s="7">
        <f t="shared" si="1"/>
        <v>4</v>
      </c>
      <c r="O15" s="5"/>
      <c r="P15" s="6"/>
    </row>
    <row r="16" spans="1:26" x14ac:dyDescent="0.25">
      <c r="G16" s="37"/>
      <c r="M16" s="34"/>
      <c r="N16" s="7">
        <f>N15+1</f>
        <v>5</v>
      </c>
      <c r="O16" s="5"/>
      <c r="P16" s="6"/>
      <c r="Z16" s="16"/>
    </row>
    <row r="17" spans="7:26" x14ac:dyDescent="0.25">
      <c r="G17" s="37"/>
      <c r="H17" s="24" t="s">
        <v>23</v>
      </c>
      <c r="I17" s="13" t="s">
        <v>12</v>
      </c>
      <c r="J17" s="12" t="s">
        <v>13</v>
      </c>
      <c r="K17" s="12" t="s">
        <v>14</v>
      </c>
      <c r="M17" s="34"/>
      <c r="N17" s="7">
        <f t="shared" si="1"/>
        <v>6</v>
      </c>
      <c r="O17" s="5"/>
      <c r="P17" s="6"/>
      <c r="Z17" s="16"/>
    </row>
    <row r="18" spans="7:26" x14ac:dyDescent="0.25">
      <c r="G18" s="37"/>
      <c r="H18" s="25"/>
      <c r="I18" s="11">
        <v>1</v>
      </c>
      <c r="J18" s="10" t="s">
        <v>15</v>
      </c>
      <c r="K18" s="10"/>
      <c r="M18" s="34"/>
      <c r="N18" s="7">
        <f t="shared" si="1"/>
        <v>7</v>
      </c>
      <c r="O18" s="5"/>
      <c r="P18" s="6"/>
      <c r="Z18" s="16"/>
    </row>
    <row r="19" spans="7:26" x14ac:dyDescent="0.25">
      <c r="G19" s="37"/>
      <c r="M19" s="35"/>
      <c r="N19" s="7">
        <f t="shared" si="1"/>
        <v>8</v>
      </c>
      <c r="O19" s="5"/>
      <c r="P19" s="6"/>
    </row>
    <row r="20" spans="7:26" x14ac:dyDescent="0.25">
      <c r="G20" s="37"/>
    </row>
    <row r="21" spans="7:26" x14ac:dyDescent="0.25">
      <c r="G21" s="37"/>
      <c r="H21" s="24" t="s">
        <v>24</v>
      </c>
      <c r="I21" s="13" t="s">
        <v>12</v>
      </c>
      <c r="J21" s="12" t="s">
        <v>13</v>
      </c>
      <c r="K21" s="12" t="s">
        <v>14</v>
      </c>
    </row>
    <row r="22" spans="7:26" x14ac:dyDescent="0.25">
      <c r="G22" s="37"/>
      <c r="H22" s="25"/>
      <c r="I22" s="11">
        <v>1</v>
      </c>
      <c r="J22" s="10" t="s">
        <v>15</v>
      </c>
      <c r="K22" s="10"/>
      <c r="N22" s="39" t="s">
        <v>30</v>
      </c>
      <c r="O22" s="40"/>
      <c r="P22" s="41"/>
    </row>
    <row r="23" spans="7:26" x14ac:dyDescent="0.25">
      <c r="G23" s="37"/>
      <c r="N23" s="48"/>
      <c r="O23" s="49"/>
      <c r="P23" s="50"/>
    </row>
    <row r="24" spans="7:26" x14ac:dyDescent="0.25">
      <c r="G24" s="37"/>
      <c r="H24" s="28" t="s">
        <v>27</v>
      </c>
      <c r="I24" s="14" t="s">
        <v>12</v>
      </c>
      <c r="J24" s="15" t="s">
        <v>13</v>
      </c>
      <c r="K24" s="15" t="s">
        <v>14</v>
      </c>
      <c r="N24" s="42"/>
      <c r="O24" s="43"/>
      <c r="P24" s="44"/>
    </row>
    <row r="25" spans="7:26" x14ac:dyDescent="0.25">
      <c r="G25" s="37"/>
      <c r="H25" s="29"/>
      <c r="I25" s="10">
        <v>1</v>
      </c>
      <c r="J25" s="10" t="s">
        <v>15</v>
      </c>
      <c r="K25" s="10"/>
    </row>
    <row r="26" spans="7:26" x14ac:dyDescent="0.25">
      <c r="G26" s="37"/>
      <c r="H26" s="29"/>
      <c r="I26" s="5">
        <f>I25+1</f>
        <v>2</v>
      </c>
      <c r="J26" s="5"/>
      <c r="K26" s="5"/>
    </row>
    <row r="27" spans="7:26" x14ac:dyDescent="0.25">
      <c r="G27" s="37"/>
      <c r="H27" s="29"/>
      <c r="I27" s="5">
        <f t="shared" ref="I27:I29" si="2">I26+1</f>
        <v>3</v>
      </c>
      <c r="J27" s="5"/>
      <c r="K27" s="5"/>
      <c r="U27" s="16"/>
    </row>
    <row r="28" spans="7:26" x14ac:dyDescent="0.25">
      <c r="G28" s="37"/>
      <c r="H28" s="29"/>
      <c r="I28" s="5">
        <f t="shared" si="2"/>
        <v>4</v>
      </c>
      <c r="J28" s="5"/>
      <c r="K28" s="5"/>
      <c r="U28" s="16"/>
    </row>
    <row r="29" spans="7:26" x14ac:dyDescent="0.25">
      <c r="G29" s="37"/>
      <c r="H29" s="30"/>
      <c r="I29" s="5">
        <f t="shared" si="2"/>
        <v>5</v>
      </c>
      <c r="J29" s="5"/>
      <c r="K29" s="5"/>
      <c r="U29" s="16"/>
    </row>
    <row r="30" spans="7:26" x14ac:dyDescent="0.25">
      <c r="G30" s="37"/>
    </row>
    <row r="31" spans="7:26" x14ac:dyDescent="0.25">
      <c r="G31" s="37"/>
    </row>
    <row r="32" spans="7:26" x14ac:dyDescent="0.25">
      <c r="G32" s="37"/>
      <c r="H32" s="21"/>
      <c r="I32" s="22"/>
      <c r="J32" s="22"/>
      <c r="K32" s="22"/>
      <c r="L32" s="22"/>
      <c r="M32" s="22"/>
      <c r="N32" s="22"/>
      <c r="O32" s="22"/>
      <c r="P32" s="22"/>
      <c r="Q32" s="23"/>
    </row>
    <row r="33" spans="7:16" x14ac:dyDescent="0.25">
      <c r="G33" s="37"/>
    </row>
    <row r="34" spans="7:16" ht="28.5" x14ac:dyDescent="0.45">
      <c r="G34" s="37"/>
      <c r="K34" s="45" t="s">
        <v>29</v>
      </c>
      <c r="L34" s="46"/>
      <c r="M34" s="46"/>
      <c r="N34" s="47"/>
    </row>
    <row r="35" spans="7:16" x14ac:dyDescent="0.25">
      <c r="G35" s="37"/>
    </row>
    <row r="36" spans="7:16" x14ac:dyDescent="0.25">
      <c r="G36" s="37"/>
      <c r="H36" s="26" t="s">
        <v>17</v>
      </c>
      <c r="I36" s="1" t="s">
        <v>28</v>
      </c>
      <c r="J36" s="2" t="s">
        <v>13</v>
      </c>
      <c r="K36" s="3" t="s">
        <v>14</v>
      </c>
      <c r="M36" s="31" t="s">
        <v>18</v>
      </c>
      <c r="N36" s="13" t="s">
        <v>28</v>
      </c>
      <c r="O36" s="12" t="s">
        <v>13</v>
      </c>
      <c r="P36" s="12" t="s">
        <v>14</v>
      </c>
    </row>
    <row r="37" spans="7:16" x14ac:dyDescent="0.25">
      <c r="G37" s="37"/>
      <c r="H37" s="26"/>
      <c r="I37" s="4">
        <v>1</v>
      </c>
      <c r="J37" s="5" t="s">
        <v>15</v>
      </c>
      <c r="K37" s="6"/>
      <c r="M37" s="32"/>
      <c r="N37" s="11">
        <v>1</v>
      </c>
      <c r="O37" s="10" t="s">
        <v>15</v>
      </c>
      <c r="P37" s="10"/>
    </row>
    <row r="38" spans="7:16" x14ac:dyDescent="0.25">
      <c r="G38" s="37"/>
    </row>
    <row r="39" spans="7:16" x14ac:dyDescent="0.25">
      <c r="G39" s="37"/>
    </row>
    <row r="40" spans="7:16" x14ac:dyDescent="0.25">
      <c r="G40" s="37"/>
      <c r="H40" s="26" t="s">
        <v>20</v>
      </c>
      <c r="I40" s="13" t="s">
        <v>28</v>
      </c>
      <c r="J40" s="12" t="s">
        <v>13</v>
      </c>
      <c r="K40" s="12" t="s">
        <v>14</v>
      </c>
      <c r="M40" s="27" t="s">
        <v>21</v>
      </c>
      <c r="N40" s="12" t="s">
        <v>28</v>
      </c>
      <c r="O40" s="12" t="s">
        <v>13</v>
      </c>
      <c r="P40" s="12" t="s">
        <v>14</v>
      </c>
    </row>
    <row r="41" spans="7:16" x14ac:dyDescent="0.25">
      <c r="G41" s="37"/>
      <c r="H41" s="26"/>
      <c r="I41" s="11">
        <v>1</v>
      </c>
      <c r="J41" s="10" t="s">
        <v>15</v>
      </c>
      <c r="K41" s="10"/>
      <c r="M41" s="27"/>
      <c r="N41" s="10">
        <v>1</v>
      </c>
      <c r="O41" s="10" t="s">
        <v>15</v>
      </c>
      <c r="P41" s="10"/>
    </row>
    <row r="42" spans="7:16" x14ac:dyDescent="0.25">
      <c r="G42" s="37"/>
      <c r="H42" s="26"/>
      <c r="I42" s="4">
        <v>2</v>
      </c>
      <c r="J42" s="5"/>
      <c r="K42" s="5"/>
      <c r="M42" s="27"/>
      <c r="N42" s="5">
        <f>N41+1</f>
        <v>2</v>
      </c>
      <c r="O42" s="5"/>
      <c r="P42" s="5"/>
    </row>
    <row r="43" spans="7:16" x14ac:dyDescent="0.25">
      <c r="G43" s="37"/>
      <c r="M43" s="27"/>
      <c r="N43" s="5">
        <f t="shared" ref="N43:N45" si="3">N42+1</f>
        <v>3</v>
      </c>
      <c r="O43" s="5"/>
      <c r="P43" s="5"/>
    </row>
    <row r="44" spans="7:16" x14ac:dyDescent="0.25">
      <c r="G44" s="37"/>
      <c r="M44" s="27"/>
      <c r="N44" s="5">
        <f t="shared" si="3"/>
        <v>4</v>
      </c>
      <c r="O44" s="5"/>
      <c r="P44" s="5"/>
    </row>
    <row r="45" spans="7:16" x14ac:dyDescent="0.25">
      <c r="G45" s="37"/>
      <c r="H45" s="26" t="s">
        <v>19</v>
      </c>
      <c r="I45" s="1" t="s">
        <v>28</v>
      </c>
      <c r="J45" s="2" t="s">
        <v>13</v>
      </c>
      <c r="K45" s="3" t="s">
        <v>14</v>
      </c>
      <c r="M45" s="27"/>
      <c r="N45" s="5">
        <f t="shared" si="3"/>
        <v>5</v>
      </c>
      <c r="O45" s="5"/>
      <c r="P45" s="5"/>
    </row>
    <row r="46" spans="7:16" x14ac:dyDescent="0.25">
      <c r="G46" s="37"/>
      <c r="H46" s="26"/>
      <c r="I46" s="4">
        <v>1</v>
      </c>
      <c r="J46" s="5" t="s">
        <v>15</v>
      </c>
      <c r="K46" s="6"/>
    </row>
    <row r="47" spans="7:16" x14ac:dyDescent="0.25">
      <c r="G47" s="37"/>
      <c r="H47" s="26"/>
      <c r="I47" s="7">
        <v>2</v>
      </c>
      <c r="J47" s="8"/>
      <c r="K47" s="9"/>
    </row>
    <row r="48" spans="7:16" x14ac:dyDescent="0.25">
      <c r="G48" s="37"/>
      <c r="H48" s="26"/>
      <c r="I48" s="7">
        <v>3</v>
      </c>
      <c r="J48" s="8"/>
      <c r="K48" s="9"/>
    </row>
    <row r="49" spans="7:16" x14ac:dyDescent="0.25">
      <c r="G49" s="37"/>
      <c r="H49" s="26"/>
      <c r="I49" s="7">
        <v>4</v>
      </c>
      <c r="J49" s="8"/>
      <c r="K49" s="9"/>
      <c r="M49" s="27" t="s">
        <v>22</v>
      </c>
      <c r="N49" s="1" t="s">
        <v>28</v>
      </c>
      <c r="O49" s="2" t="s">
        <v>13</v>
      </c>
      <c r="P49" s="3" t="s">
        <v>14</v>
      </c>
    </row>
    <row r="50" spans="7:16" x14ac:dyDescent="0.25">
      <c r="G50" s="37"/>
      <c r="M50" s="27"/>
      <c r="N50" s="4">
        <v>1</v>
      </c>
      <c r="O50" s="5" t="s">
        <v>15</v>
      </c>
      <c r="P50" s="6"/>
    </row>
    <row r="51" spans="7:16" x14ac:dyDescent="0.25">
      <c r="G51" s="37"/>
      <c r="H51" s="24" t="s">
        <v>23</v>
      </c>
      <c r="I51" s="13" t="s">
        <v>28</v>
      </c>
      <c r="J51" s="12" t="s">
        <v>13</v>
      </c>
      <c r="K51" s="12" t="s">
        <v>14</v>
      </c>
      <c r="M51" s="27"/>
      <c r="N51" s="7">
        <f>N50+1</f>
        <v>2</v>
      </c>
      <c r="O51" s="8"/>
      <c r="P51" s="9"/>
    </row>
    <row r="52" spans="7:16" x14ac:dyDescent="0.25">
      <c r="G52" s="37"/>
      <c r="H52" s="25"/>
      <c r="I52" s="11">
        <v>1</v>
      </c>
      <c r="J52" s="10" t="s">
        <v>15</v>
      </c>
      <c r="K52" s="10"/>
      <c r="M52" s="27"/>
      <c r="N52" s="7">
        <f t="shared" ref="N52:N53" si="4">N51+1</f>
        <v>3</v>
      </c>
      <c r="O52" s="5"/>
      <c r="P52" s="6"/>
    </row>
    <row r="53" spans="7:16" x14ac:dyDescent="0.25">
      <c r="G53" s="37"/>
      <c r="M53" s="27"/>
      <c r="N53" s="7">
        <f t="shared" si="4"/>
        <v>4</v>
      </c>
      <c r="O53" s="5"/>
      <c r="P53" s="6"/>
    </row>
    <row r="54" spans="7:16" x14ac:dyDescent="0.25">
      <c r="G54" s="37"/>
    </row>
    <row r="55" spans="7:16" x14ac:dyDescent="0.25">
      <c r="G55" s="37"/>
      <c r="H55" s="26" t="s">
        <v>24</v>
      </c>
      <c r="I55" s="14" t="s">
        <v>28</v>
      </c>
      <c r="J55" s="15" t="s">
        <v>13</v>
      </c>
      <c r="K55" s="19" t="s">
        <v>14</v>
      </c>
      <c r="M55" s="27" t="s">
        <v>27</v>
      </c>
      <c r="N55" s="14" t="s">
        <v>28</v>
      </c>
      <c r="O55" s="15" t="s">
        <v>13</v>
      </c>
      <c r="P55" s="15" t="s">
        <v>14</v>
      </c>
    </row>
    <row r="56" spans="7:16" x14ac:dyDescent="0.25">
      <c r="G56" s="37"/>
      <c r="H56" s="26"/>
      <c r="I56" s="11">
        <v>1</v>
      </c>
      <c r="J56" s="10" t="s">
        <v>15</v>
      </c>
      <c r="K56" s="20"/>
      <c r="M56" s="27"/>
      <c r="N56" s="11">
        <v>1</v>
      </c>
      <c r="O56" s="10" t="s">
        <v>15</v>
      </c>
      <c r="P56" s="10"/>
    </row>
    <row r="57" spans="7:16" x14ac:dyDescent="0.25">
      <c r="G57" s="37"/>
      <c r="H57" s="26"/>
      <c r="I57" s="7">
        <v>2</v>
      </c>
      <c r="J57" s="8"/>
      <c r="K57" s="9"/>
      <c r="M57" s="27"/>
      <c r="N57" s="4">
        <f>N56+1</f>
        <v>2</v>
      </c>
      <c r="O57" s="5"/>
      <c r="P57" s="5"/>
    </row>
    <row r="58" spans="7:16" x14ac:dyDescent="0.25">
      <c r="G58" s="38"/>
    </row>
  </sheetData>
  <mergeCells count="23">
    <mergeCell ref="H1:H3"/>
    <mergeCell ref="H12:H14"/>
    <mergeCell ref="M1:M2"/>
    <mergeCell ref="H6:H7"/>
    <mergeCell ref="M6:M7"/>
    <mergeCell ref="M11:M19"/>
    <mergeCell ref="H17:H18"/>
    <mergeCell ref="M55:M57"/>
    <mergeCell ref="M40:M45"/>
    <mergeCell ref="H45:H49"/>
    <mergeCell ref="H55:H57"/>
    <mergeCell ref="H21:H22"/>
    <mergeCell ref="H24:H29"/>
    <mergeCell ref="M36:M37"/>
    <mergeCell ref="H32:Q32"/>
    <mergeCell ref="K34:N34"/>
    <mergeCell ref="N22:P24"/>
    <mergeCell ref="B12:E13"/>
    <mergeCell ref="H51:H52"/>
    <mergeCell ref="H36:H37"/>
    <mergeCell ref="H40:H42"/>
    <mergeCell ref="M49:M53"/>
    <mergeCell ref="G1:G58"/>
  </mergeCells>
  <pageMargins left="0.7" right="0.7" top="0.75" bottom="0.75" header="0.3" footer="0.3"/>
  <pageSetup paperSize="9" orientation="portrait" verticalDpi="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BRENY Corentin</dc:creator>
  <cp:lastModifiedBy>BRENY Corentin</cp:lastModifiedBy>
  <dcterms:created xsi:type="dcterms:W3CDTF">2020-03-06T09:49:16Z</dcterms:created>
  <dcterms:modified xsi:type="dcterms:W3CDTF">2020-03-06T11:06:51Z</dcterms:modified>
</cp:coreProperties>
</file>