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illian OECHSLIN\Desktop\INSA\4IF\ALIA\TP\TP-J2J\Prolog-Othello_IA\"/>
    </mc:Choice>
  </mc:AlternateContent>
  <xr:revisionPtr revIDLastSave="0" documentId="13_ncr:1_{BB134B0C-23CF-4554-B065-22F67534CE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42" i="1" l="1"/>
  <c r="BC39" i="1"/>
  <c r="G123" i="1"/>
  <c r="G108" i="1"/>
  <c r="G111" i="1"/>
  <c r="G114" i="1"/>
  <c r="G117" i="1"/>
  <c r="G120" i="1"/>
  <c r="G105" i="1"/>
  <c r="G42" i="1"/>
  <c r="G45" i="1"/>
  <c r="G48" i="1"/>
  <c r="G51" i="1"/>
  <c r="G54" i="1"/>
  <c r="G57" i="1"/>
  <c r="G39" i="1"/>
</calcChain>
</file>

<file path=xl/sharedStrings.xml><?xml version="1.0" encoding="utf-8"?>
<sst xmlns="http://schemas.openxmlformats.org/spreadsheetml/2006/main" count="253" uniqueCount="75">
  <si>
    <t xml:space="preserve">                              Joueur Noir
 Joueur Blanc</t>
  </si>
  <si>
    <t>Random</t>
  </si>
  <si>
    <t>Disk Difference</t>
  </si>
  <si>
    <t>Stability</t>
  </si>
  <si>
    <t>Actual Mobility</t>
  </si>
  <si>
    <t>Coin Parity</t>
  </si>
  <si>
    <t>Corners Captured</t>
  </si>
  <si>
    <t>Potential Mobility</t>
  </si>
  <si>
    <t>Profondeur = 2</t>
  </si>
  <si>
    <t xml:space="preserve">                                          40
   24</t>
  </si>
  <si>
    <t xml:space="preserve">                                          34
   30</t>
  </si>
  <si>
    <t xml:space="preserve">                                          39
   25</t>
  </si>
  <si>
    <t xml:space="preserve">                                          37
   27</t>
  </si>
  <si>
    <t xml:space="preserve">                                          51
   13</t>
  </si>
  <si>
    <t xml:space="preserve">                                          35
   29</t>
  </si>
  <si>
    <t xml:space="preserve">                                          43
   21</t>
  </si>
  <si>
    <t xml:space="preserve">                                          54
   10</t>
  </si>
  <si>
    <t xml:space="preserve">                                          41
   23</t>
  </si>
  <si>
    <t xml:space="preserve">                                          47
   17</t>
  </si>
  <si>
    <t xml:space="preserve">                                          38
   26</t>
  </si>
  <si>
    <t xml:space="preserve">                                          42
   22</t>
  </si>
  <si>
    <t xml:space="preserve">                                          16
   48</t>
  </si>
  <si>
    <t xml:space="preserve">                                          18
   46</t>
  </si>
  <si>
    <t xml:space="preserve">                                          15
   49</t>
  </si>
  <si>
    <t xml:space="preserve">                                          14
   50</t>
  </si>
  <si>
    <t xml:space="preserve">                                          31
   33</t>
  </si>
  <si>
    <t xml:space="preserve">                                          20
   44</t>
  </si>
  <si>
    <t xml:space="preserve">                                          26
   38</t>
  </si>
  <si>
    <t xml:space="preserve">                                          0
   57</t>
  </si>
  <si>
    <t xml:space="preserve">                                          23
   41</t>
  </si>
  <si>
    <t xml:space="preserve">                                          11
   53</t>
  </si>
  <si>
    <t xml:space="preserve">                                          13
   50</t>
  </si>
  <si>
    <t>BILAN</t>
  </si>
  <si>
    <t>Victoires</t>
  </si>
  <si>
    <t>Défaites</t>
  </si>
  <si>
    <t>Nombre de pions total (sans compter la partie contre lui-même)</t>
  </si>
  <si>
    <t>Profondeur = 3</t>
  </si>
  <si>
    <t xml:space="preserve">                                          19
   45</t>
  </si>
  <si>
    <t xml:space="preserve">                                          27
   37</t>
  </si>
  <si>
    <t xml:space="preserve">                                          29
   35</t>
  </si>
  <si>
    <t xml:space="preserve">                                          21
   43</t>
  </si>
  <si>
    <t xml:space="preserve">                                          48
   0</t>
  </si>
  <si>
    <t xml:space="preserve">                                          25
   39</t>
  </si>
  <si>
    <t xml:space="preserve">                                          49
   15</t>
  </si>
  <si>
    <t xml:space="preserve">                                          28
   36</t>
  </si>
  <si>
    <t xml:space="preserve">                                          30
   34</t>
  </si>
  <si>
    <t>Nombre de victoires</t>
  </si>
  <si>
    <t>Blanc</t>
  </si>
  <si>
    <t>Noir</t>
  </si>
  <si>
    <t xml:space="preserve">                                    Couleur
Profondeur</t>
  </si>
  <si>
    <t xml:space="preserve">                               Heuristique
Profondeur</t>
  </si>
  <si>
    <t xml:space="preserve">                                          24
   40</t>
  </si>
  <si>
    <t xml:space="preserve">                                          60
   1</t>
  </si>
  <si>
    <t xml:space="preserve">                                          54
   9</t>
  </si>
  <si>
    <t xml:space="preserve">                                          44
   20</t>
  </si>
  <si>
    <t xml:space="preserve">                                          46
   18</t>
  </si>
  <si>
    <t xml:space="preserve">                                          45
   19</t>
  </si>
  <si>
    <t>4 V / 3 D</t>
  </si>
  <si>
    <t>2 V / 5 D</t>
  </si>
  <si>
    <t>5 V / 2 D</t>
  </si>
  <si>
    <t>6 V / 1 D</t>
  </si>
  <si>
    <t>0 V / 7 D</t>
  </si>
  <si>
    <t>3 V / 4 D</t>
  </si>
  <si>
    <t xml:space="preserve">                                          2
   43</t>
  </si>
  <si>
    <t xml:space="preserve">                                          8
   56</t>
  </si>
  <si>
    <t xml:space="preserve">                                          43
   20</t>
  </si>
  <si>
    <t xml:space="preserve">                                          33
   31</t>
  </si>
  <si>
    <t xml:space="preserve">                                          43
   7</t>
  </si>
  <si>
    <t xml:space="preserve">                                          7
   57</t>
  </si>
  <si>
    <t>1 V / 6 D</t>
  </si>
  <si>
    <t>Profondeur = 4</t>
  </si>
  <si>
    <t>DRAW</t>
  </si>
  <si>
    <t>5 V / 0 D / 2 DRAW</t>
  </si>
  <si>
    <t>3 V / 3 D / 1 DRAW</t>
  </si>
  <si>
    <t>Match 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</si>
</sst>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theme="0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theme="0"/>
      </diagonal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theme="0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theme="0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theme="0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theme="0"/>
      </diagonal>
    </border>
    <border diagonalDown="1">
      <left style="thin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theme="0"/>
      </diagonal>
    </border>
    <border diagonalDown="1">
      <left style="thin">
        <color rgb="FFFFFF00"/>
      </left>
      <right style="medium">
        <color rgb="FFFFFF00"/>
      </right>
      <top style="medium">
        <color rgb="FFFFFF00"/>
      </top>
      <bottom style="thin">
        <color rgb="FFFFFF00"/>
      </bottom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theme="0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thin">
        <color rgb="FFFFFF00"/>
      </bottom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theme="0"/>
      </diagonal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theme="0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medium">
        <color rgb="FFFFFF00"/>
      </bottom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rgb="FFFFFF00"/>
      </left>
      <right style="medium">
        <color rgb="FFFFFF00"/>
      </right>
      <top style="medium">
        <color rgb="FFFFFF00"/>
      </top>
      <bottom style="thin">
        <color rgb="FFFFFF00"/>
      </bottom>
      <diagonal style="thin">
        <color indexed="64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thin">
        <color rgb="FFFFFF00"/>
      </bottom>
      <diagonal style="thin">
        <color indexed="64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indexed="64"/>
      </diagonal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indexed="64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medium">
        <color rgb="FFFFFF00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indexed="64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 style="thin">
        <color theme="0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 style="thin">
        <color theme="0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theme="0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theme="0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 style="thin">
        <color theme="0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91">
    <xf numFmtId="0" fontId="0" fillId="0" borderId="0" xfId="0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/>
    </xf>
    <xf numFmtId="0" fontId="0" fillId="4" borderId="45" xfId="0" applyFont="1" applyFill="1" applyBorder="1" applyAlignment="1">
      <alignment horizontal="left" vertical="center" wrapText="1"/>
    </xf>
    <xf numFmtId="0" fontId="0" fillId="4" borderId="46" xfId="0" applyFont="1" applyFill="1" applyBorder="1" applyAlignment="1">
      <alignment horizontal="left" vertical="center"/>
    </xf>
    <xf numFmtId="0" fontId="0" fillId="4" borderId="47" xfId="0" applyFont="1" applyFill="1" applyBorder="1" applyAlignment="1">
      <alignment horizontal="left" vertical="center"/>
    </xf>
    <xf numFmtId="0" fontId="0" fillId="4" borderId="48" xfId="0" applyFont="1" applyFill="1" applyBorder="1" applyAlignment="1">
      <alignment horizontal="left" vertical="center"/>
    </xf>
    <xf numFmtId="0" fontId="0" fillId="4" borderId="49" xfId="0" applyFont="1" applyFill="1" applyBorder="1" applyAlignment="1">
      <alignment horizontal="left" vertical="center"/>
    </xf>
    <xf numFmtId="0" fontId="0" fillId="4" borderId="50" xfId="0" applyFont="1" applyFill="1" applyBorder="1" applyAlignment="1">
      <alignment horizontal="left" vertical="center"/>
    </xf>
    <xf numFmtId="0" fontId="0" fillId="4" borderId="51" xfId="0" applyFont="1" applyFill="1" applyBorder="1" applyAlignment="1">
      <alignment horizontal="left" vertical="center"/>
    </xf>
    <xf numFmtId="0" fontId="0" fillId="4" borderId="52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27" xfId="0" applyFont="1" applyFill="1" applyBorder="1" applyAlignment="1">
      <alignment horizontal="left" vertical="center" wrapText="1"/>
    </xf>
    <xf numFmtId="0" fontId="2" fillId="5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32" xfId="0" applyFont="1" applyFill="1" applyBorder="1" applyAlignment="1">
      <alignment horizontal="left" vertical="center"/>
    </xf>
    <xf numFmtId="0" fontId="2" fillId="5" borderId="33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2" fillId="5" borderId="21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5" borderId="24" xfId="0" applyFont="1" applyFill="1" applyBorder="1" applyAlignment="1">
      <alignment horizontal="left" vertical="center"/>
    </xf>
    <xf numFmtId="0" fontId="0" fillId="4" borderId="35" xfId="0" applyFont="1" applyFill="1" applyBorder="1" applyAlignment="1">
      <alignment horizontal="left" vertical="center" wrapText="1"/>
    </xf>
    <xf numFmtId="0" fontId="0" fillId="4" borderId="36" xfId="0" applyFont="1" applyFill="1" applyBorder="1" applyAlignment="1">
      <alignment horizontal="left" vertical="center"/>
    </xf>
    <xf numFmtId="0" fontId="0" fillId="4" borderId="37" xfId="0" applyFont="1" applyFill="1" applyBorder="1" applyAlignment="1">
      <alignment horizontal="left" vertical="center"/>
    </xf>
    <xf numFmtId="0" fontId="0" fillId="4" borderId="38" xfId="0" applyFont="1" applyFill="1" applyBorder="1" applyAlignment="1">
      <alignment horizontal="left" vertical="center"/>
    </xf>
    <xf numFmtId="0" fontId="0" fillId="4" borderId="22" xfId="0" applyFont="1" applyFill="1" applyBorder="1" applyAlignment="1">
      <alignment horizontal="left" vertical="center"/>
    </xf>
    <xf numFmtId="0" fontId="0" fillId="4" borderId="39" xfId="0" applyFont="1" applyFill="1" applyBorder="1" applyAlignment="1">
      <alignment horizontal="left" vertical="center"/>
    </xf>
    <xf numFmtId="0" fontId="0" fillId="4" borderId="40" xfId="0" applyFont="1" applyFill="1" applyBorder="1" applyAlignment="1">
      <alignment horizontal="left" vertical="center"/>
    </xf>
    <xf numFmtId="0" fontId="0" fillId="4" borderId="41" xfId="0" applyFont="1" applyFill="1" applyBorder="1" applyAlignment="1">
      <alignment horizontal="left" vertical="center"/>
    </xf>
    <xf numFmtId="0" fontId="0" fillId="4" borderId="42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center"/>
    </xf>
    <xf numFmtId="0" fontId="2" fillId="5" borderId="25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left" vertical="center"/>
    </xf>
    <xf numFmtId="0" fontId="0" fillId="4" borderId="61" xfId="0" applyFont="1" applyFill="1" applyBorder="1" applyAlignment="1">
      <alignment horizontal="left" vertical="center" wrapText="1"/>
    </xf>
    <xf numFmtId="0" fontId="0" fillId="4" borderId="62" xfId="0" applyFont="1" applyFill="1" applyBorder="1" applyAlignment="1">
      <alignment horizontal="left" vertical="center" wrapText="1"/>
    </xf>
    <xf numFmtId="0" fontId="0" fillId="4" borderId="44" xfId="0" applyFont="1" applyFill="1" applyBorder="1" applyAlignment="1">
      <alignment horizontal="left" vertical="center" wrapText="1"/>
    </xf>
    <xf numFmtId="0" fontId="0" fillId="4" borderId="63" xfId="0" applyFont="1" applyFill="1" applyBorder="1" applyAlignment="1">
      <alignment horizontal="left" vertical="center" wrapText="1"/>
    </xf>
    <xf numFmtId="0" fontId="0" fillId="4" borderId="64" xfId="0" applyFont="1" applyFill="1" applyBorder="1" applyAlignment="1">
      <alignment horizontal="left" vertical="center" wrapText="1"/>
    </xf>
    <xf numFmtId="0" fontId="0" fillId="4" borderId="65" xfId="0" applyFont="1" applyFill="1" applyBorder="1" applyAlignment="1">
      <alignment horizontal="left" vertical="center" wrapText="1"/>
    </xf>
    <xf numFmtId="0" fontId="0" fillId="4" borderId="66" xfId="0" applyFont="1" applyFill="1" applyBorder="1" applyAlignment="1">
      <alignment horizontal="left" vertical="center" wrapText="1"/>
    </xf>
    <xf numFmtId="0" fontId="0" fillId="4" borderId="67" xfId="0" applyFont="1" applyFill="1" applyBorder="1" applyAlignment="1">
      <alignment horizontal="left" vertical="center" wrapText="1"/>
    </xf>
    <xf numFmtId="0" fontId="0" fillId="4" borderId="68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3" xfId="0" applyFont="1" applyFill="1" applyBorder="1" applyAlignment="1">
      <alignment horizontal="left" vertical="center" wrapText="1"/>
    </xf>
    <xf numFmtId="0" fontId="0" fillId="4" borderId="43" xfId="0" applyFont="1" applyFill="1" applyBorder="1" applyAlignment="1">
      <alignment horizontal="left" vertical="center"/>
    </xf>
    <xf numFmtId="0" fontId="0" fillId="4" borderId="44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2" fillId="5" borderId="53" xfId="0" applyFont="1" applyFill="1" applyBorder="1" applyAlignment="1">
      <alignment horizontal="left" vertical="center" wrapText="1"/>
    </xf>
    <xf numFmtId="0" fontId="2" fillId="5" borderId="54" xfId="0" applyFont="1" applyFill="1" applyBorder="1" applyAlignment="1">
      <alignment horizontal="left" vertical="center"/>
    </xf>
    <xf numFmtId="0" fontId="2" fillId="5" borderId="55" xfId="0" applyFont="1" applyFill="1" applyBorder="1" applyAlignment="1">
      <alignment horizontal="left" vertical="center"/>
    </xf>
    <xf numFmtId="0" fontId="2" fillId="5" borderId="56" xfId="0" applyFont="1" applyFill="1" applyBorder="1" applyAlignment="1">
      <alignment horizontal="left" vertical="center"/>
    </xf>
    <xf numFmtId="0" fontId="2" fillId="5" borderId="57" xfId="0" applyFont="1" applyFill="1" applyBorder="1" applyAlignment="1">
      <alignment horizontal="left" vertical="center"/>
    </xf>
    <xf numFmtId="0" fontId="2" fillId="5" borderId="58" xfId="0" applyFont="1" applyFill="1" applyBorder="1" applyAlignment="1">
      <alignment horizontal="left" vertical="center"/>
    </xf>
    <xf numFmtId="0" fontId="2" fillId="5" borderId="59" xfId="0" applyFont="1" applyFill="1" applyBorder="1" applyAlignment="1">
      <alignment horizontal="left" vertical="center"/>
    </xf>
    <xf numFmtId="0" fontId="2" fillId="5" borderId="60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28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Victoires et défaites des heuristiques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Feuil1!$E$36</c:f>
              <c:strCache>
                <c:ptCount val="1"/>
                <c:pt idx="0">
                  <c:v>Victoires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Feuil1!$C$37:$C$59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Feuil1!$E$37:$E$59</c:f>
              <c:numCache>
                <c:formatCode>General</c:formatCode>
                <c:ptCount val="23"/>
                <c:pt idx="2">
                  <c:v>2</c:v>
                </c:pt>
                <c:pt idx="5">
                  <c:v>8</c:v>
                </c:pt>
                <c:pt idx="8">
                  <c:v>9</c:v>
                </c:pt>
                <c:pt idx="11">
                  <c:v>6</c:v>
                </c:pt>
                <c:pt idx="14">
                  <c:v>9</c:v>
                </c:pt>
                <c:pt idx="17">
                  <c:v>10</c:v>
                </c:pt>
                <c:pt idx="2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E-498E-BD85-6A417E4CDBD7}"/>
            </c:ext>
          </c:extLst>
        </c:ser>
        <c:ser>
          <c:idx val="3"/>
          <c:order val="3"/>
          <c:tx>
            <c:strRef>
              <c:f>Feuil1!$G$36</c:f>
              <c:strCache>
                <c:ptCount val="1"/>
                <c:pt idx="0">
                  <c:v>Défaites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Feuil1!$C$37:$C$59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Feuil1!$G$37:$G$59</c:f>
              <c:numCache>
                <c:formatCode>General</c:formatCode>
                <c:ptCount val="23"/>
                <c:pt idx="2">
                  <c:v>12</c:v>
                </c:pt>
                <c:pt idx="5">
                  <c:v>6</c:v>
                </c:pt>
                <c:pt idx="8">
                  <c:v>5</c:v>
                </c:pt>
                <c:pt idx="11">
                  <c:v>8</c:v>
                </c:pt>
                <c:pt idx="14">
                  <c:v>5</c:v>
                </c:pt>
                <c:pt idx="17">
                  <c:v>4</c:v>
                </c:pt>
                <c:pt idx="2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2E-498E-BD85-6A417E4CD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4670688"/>
        <c:axId val="12098461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Feuil1!$D$36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Feuil1!$C$37:$C$59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Feuil1!$D$37:$D$59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A2E-498E-BD85-6A417E4CDBD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Feuil1!$F$36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Feuil1!$C$37:$C$59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Feuil1!$F$37:$F$59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A2E-498E-BD85-6A417E4CDBD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Feuil1!$H$36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Feuil1!$C$37:$C$59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Feuil1!$H$37:$H$59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A2E-498E-BD85-6A417E4CDBD7}"/>
                  </c:ext>
                </c:extLst>
              </c15:ser>
            </c15:filteredBarSeries>
          </c:ext>
        </c:extLst>
      </c:barChart>
      <c:catAx>
        <c:axId val="99467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9846192"/>
        <c:crosses val="autoZero"/>
        <c:auto val="1"/>
        <c:lblAlgn val="ctr"/>
        <c:lblOffset val="100"/>
        <c:noMultiLvlLbl val="0"/>
      </c:catAx>
      <c:valAx>
        <c:axId val="1209846192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706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Feuil1!$AA$36</c:f>
              <c:strCache>
                <c:ptCount val="1"/>
                <c:pt idx="0">
                  <c:v>Nombre de pions total (sans compter la partie contre lui-même)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Feuil1!$Y$37:$Y$59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Feuil1!$AA$37:$AA$59</c:f>
              <c:numCache>
                <c:formatCode>General</c:formatCode>
                <c:ptCount val="23"/>
                <c:pt idx="2">
                  <c:v>248</c:v>
                </c:pt>
                <c:pt idx="5">
                  <c:v>442</c:v>
                </c:pt>
                <c:pt idx="8">
                  <c:v>404</c:v>
                </c:pt>
                <c:pt idx="11">
                  <c:v>316</c:v>
                </c:pt>
                <c:pt idx="14">
                  <c:v>473</c:v>
                </c:pt>
                <c:pt idx="17">
                  <c:v>487</c:v>
                </c:pt>
                <c:pt idx="20">
                  <c:v>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1-41C7-AAE3-CF802DCCE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2580048"/>
        <c:axId val="12119594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Feuil1!$Z$36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Feuil1!$Y$37:$Y$59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Feuil1!$Z$37:$Z$59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D91-41C7-AAE3-CF802DCCE7E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Feuil1!$AB$36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Feuil1!$Y$37:$Y$59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Feuil1!$AB$37:$AB$59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D91-41C7-AAE3-CF802DCCE7E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Feuil1!$AC$36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Feuil1!$Y$37:$Y$59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Feuil1!$AC$37:$AC$59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D91-41C7-AAE3-CF802DCCE7EA}"/>
                  </c:ext>
                </c:extLst>
              </c15:ser>
            </c15:filteredBarSeries>
          </c:ext>
        </c:extLst>
      </c:barChart>
      <c:catAx>
        <c:axId val="122258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1959456"/>
        <c:crosses val="autoZero"/>
        <c:auto val="1"/>
        <c:lblAlgn val="ctr"/>
        <c:lblOffset val="100"/>
        <c:noMultiLvlLbl val="0"/>
      </c:catAx>
      <c:valAx>
        <c:axId val="121195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258004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Victoires</a:t>
            </a:r>
            <a:r>
              <a:rPr lang="fr-FR" baseline="0"/>
              <a:t> et défaites des heuristiques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Feuil1!$E$102</c:f>
              <c:strCache>
                <c:ptCount val="1"/>
                <c:pt idx="0">
                  <c:v>Victoires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Feuil1!$C$103:$C$125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Feuil1!$E$103:$E$125</c:f>
              <c:numCache>
                <c:formatCode>General</c:formatCode>
                <c:ptCount val="23"/>
                <c:pt idx="2">
                  <c:v>2</c:v>
                </c:pt>
                <c:pt idx="5">
                  <c:v>5</c:v>
                </c:pt>
                <c:pt idx="8">
                  <c:v>8</c:v>
                </c:pt>
                <c:pt idx="11">
                  <c:v>9</c:v>
                </c:pt>
                <c:pt idx="14">
                  <c:v>5</c:v>
                </c:pt>
                <c:pt idx="17">
                  <c:v>12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8-4FEB-B898-64A5866FE62E}"/>
            </c:ext>
          </c:extLst>
        </c:ser>
        <c:ser>
          <c:idx val="3"/>
          <c:order val="3"/>
          <c:tx>
            <c:strRef>
              <c:f>Feuil1!$G$102</c:f>
              <c:strCache>
                <c:ptCount val="1"/>
                <c:pt idx="0">
                  <c:v>Défaites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Feuil1!$C$103:$C$125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Feuil1!$G$103:$G$125</c:f>
              <c:numCache>
                <c:formatCode>General</c:formatCode>
                <c:ptCount val="23"/>
                <c:pt idx="2">
                  <c:v>12</c:v>
                </c:pt>
                <c:pt idx="5">
                  <c:v>9</c:v>
                </c:pt>
                <c:pt idx="8">
                  <c:v>6</c:v>
                </c:pt>
                <c:pt idx="11">
                  <c:v>5</c:v>
                </c:pt>
                <c:pt idx="14">
                  <c:v>9</c:v>
                </c:pt>
                <c:pt idx="17">
                  <c:v>2</c:v>
                </c:pt>
                <c:pt idx="2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38-4FEB-B898-64A5866FE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3789887"/>
        <c:axId val="59371124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Feuil1!$D$102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Feuil1!$C$103:$C$125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Feuil1!$D$103:$D$125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F38-4FEB-B898-64A5866FE62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Feuil1!$F$102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Feuil1!$C$103:$C$125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Feuil1!$F$103:$F$125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F38-4FEB-B898-64A5866FE62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Feuil1!$H$102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Feuil1!$C$103:$C$125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Feuil1!$H$103:$H$125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F38-4FEB-B898-64A5866FE62E}"/>
                  </c:ext>
                </c:extLst>
              </c15:ser>
            </c15:filteredBarSeries>
          </c:ext>
        </c:extLst>
      </c:barChart>
      <c:catAx>
        <c:axId val="59378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711247"/>
        <c:crosses val="autoZero"/>
        <c:auto val="1"/>
        <c:lblAlgn val="ctr"/>
        <c:lblOffset val="100"/>
        <c:noMultiLvlLbl val="0"/>
      </c:catAx>
      <c:valAx>
        <c:axId val="593711247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78988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Feuil1!$AB$102</c:f>
              <c:strCache>
                <c:ptCount val="1"/>
                <c:pt idx="0">
                  <c:v>Nombre de pions total (sans compter la partie contre lui-même)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Feuil1!$Z$103:$Z$125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Feuil1!$AB$103:$AB$125</c:f>
              <c:numCache>
                <c:formatCode>General</c:formatCode>
                <c:ptCount val="23"/>
                <c:pt idx="2">
                  <c:v>242</c:v>
                </c:pt>
                <c:pt idx="5">
                  <c:v>331</c:v>
                </c:pt>
                <c:pt idx="8">
                  <c:v>381</c:v>
                </c:pt>
                <c:pt idx="11">
                  <c:v>478</c:v>
                </c:pt>
                <c:pt idx="14">
                  <c:v>334</c:v>
                </c:pt>
                <c:pt idx="17">
                  <c:v>473</c:v>
                </c:pt>
                <c:pt idx="20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F2-48C4-B777-CD54020D4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64911"/>
        <c:axId val="3465749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Feuil1!$AA$102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Feuil1!$Z$103:$Z$125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Feuil1!$AA$103:$AA$125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1F2-48C4-B777-CD54020D4D2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Feuil1!$AC$102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Feuil1!$Z$103:$Z$125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Feuil1!$AC$103:$AC$125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1F2-48C4-B777-CD54020D4D2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Feuil1!$AD$102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Feuil1!$Z$103:$Z$125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Feuil1!$AD$103:$AD$125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1F2-48C4-B777-CD54020D4D21}"/>
                  </c:ext>
                </c:extLst>
              </c15:ser>
            </c15:filteredBarSeries>
          </c:ext>
        </c:extLst>
      </c:barChart>
      <c:catAx>
        <c:axId val="2676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6574911"/>
        <c:crosses val="autoZero"/>
        <c:auto val="1"/>
        <c:lblAlgn val="ctr"/>
        <c:lblOffset val="100"/>
        <c:noMultiLvlLbl val="0"/>
      </c:catAx>
      <c:valAx>
        <c:axId val="34657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6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Victoires</a:t>
            </a:r>
            <a:r>
              <a:rPr lang="fr-FR" baseline="0"/>
              <a:t> en fonction de la couleur et de la profondeur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Feuil1!$AZ$36</c:f>
              <c:strCache>
                <c:ptCount val="1"/>
                <c:pt idx="0">
                  <c:v>Blanc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Feuil1!$AW$37:$AW$47</c:f>
              <c:numCache>
                <c:formatCode>General</c:formatCode>
                <c:ptCount val="11"/>
                <c:pt idx="2">
                  <c:v>2</c:v>
                </c:pt>
                <c:pt idx="5">
                  <c:v>3</c:v>
                </c:pt>
                <c:pt idx="8">
                  <c:v>4</c:v>
                </c:pt>
              </c:numCache>
            </c:numRef>
          </c:xVal>
          <c:yVal>
            <c:numRef>
              <c:f>Feuil1!$AZ$37:$AZ$47</c:f>
              <c:numCache>
                <c:formatCode>General</c:formatCode>
                <c:ptCount val="11"/>
                <c:pt idx="2">
                  <c:v>20</c:v>
                </c:pt>
                <c:pt idx="5">
                  <c:v>27</c:v>
                </c:pt>
                <c:pt idx="8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1C-40D9-BB16-CECA0831CF18}"/>
            </c:ext>
          </c:extLst>
        </c:ser>
        <c:ser>
          <c:idx val="5"/>
          <c:order val="1"/>
          <c:tx>
            <c:strRef>
              <c:f>Feuil1!$BC$36</c:f>
              <c:strCache>
                <c:ptCount val="1"/>
                <c:pt idx="0">
                  <c:v>Noir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dk1">
                    <a:tint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Feuil1!$AW$37:$AW$47</c:f>
              <c:numCache>
                <c:formatCode>General</c:formatCode>
                <c:ptCount val="11"/>
                <c:pt idx="2">
                  <c:v>2</c:v>
                </c:pt>
                <c:pt idx="5">
                  <c:v>3</c:v>
                </c:pt>
                <c:pt idx="8">
                  <c:v>4</c:v>
                </c:pt>
              </c:numCache>
            </c:numRef>
          </c:xVal>
          <c:yVal>
            <c:numRef>
              <c:f>Feuil1!$BC$37:$BC$47</c:f>
              <c:numCache>
                <c:formatCode>General</c:formatCode>
                <c:ptCount val="11"/>
                <c:pt idx="2">
                  <c:v>29</c:v>
                </c:pt>
                <c:pt idx="5">
                  <c:v>22</c:v>
                </c:pt>
                <c:pt idx="8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1C-40D9-BB16-CECA0831C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021855"/>
        <c:axId val="30499743"/>
      </c:scatterChart>
      <c:valAx>
        <c:axId val="516021855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499743"/>
        <c:crosses val="autoZero"/>
        <c:crossBetween val="midCat"/>
        <c:majorUnit val="1"/>
      </c:valAx>
      <c:valAx>
        <c:axId val="30499743"/>
        <c:scaling>
          <c:orientation val="minMax"/>
          <c:max val="30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02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Victoires,</a:t>
            </a:r>
            <a:r>
              <a:rPr lang="fr-FR" baseline="0"/>
              <a:t> défaites et match nul des heuristiques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Feuil1!$E$169</c:f>
              <c:strCache>
                <c:ptCount val="1"/>
                <c:pt idx="0">
                  <c:v>Victoires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Feuil1!$C$170:$C$192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Feuil1!$E$170:$E$192</c:f>
              <c:numCache>
                <c:formatCode>General</c:formatCode>
                <c:ptCount val="23"/>
                <c:pt idx="2">
                  <c:v>2</c:v>
                </c:pt>
                <c:pt idx="5">
                  <c:v>5</c:v>
                </c:pt>
                <c:pt idx="8">
                  <c:v>8</c:v>
                </c:pt>
                <c:pt idx="11">
                  <c:v>11</c:v>
                </c:pt>
                <c:pt idx="14">
                  <c:v>5</c:v>
                </c:pt>
                <c:pt idx="17">
                  <c:v>11</c:v>
                </c:pt>
                <c:pt idx="2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05-4B5D-BAB2-93A4D513EF87}"/>
            </c:ext>
          </c:extLst>
        </c:ser>
        <c:ser>
          <c:idx val="3"/>
          <c:order val="3"/>
          <c:tx>
            <c:strRef>
              <c:f>Feuil1!$G$169</c:f>
              <c:strCache>
                <c:ptCount val="1"/>
                <c:pt idx="0">
                  <c:v>Défaites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Feuil1!$C$170:$C$192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Feuil1!$G$170:$G$192</c:f>
              <c:numCache>
                <c:formatCode>General</c:formatCode>
                <c:ptCount val="23"/>
                <c:pt idx="2">
                  <c:v>12</c:v>
                </c:pt>
                <c:pt idx="5">
                  <c:v>8</c:v>
                </c:pt>
                <c:pt idx="8">
                  <c:v>6</c:v>
                </c:pt>
                <c:pt idx="11">
                  <c:v>3</c:v>
                </c:pt>
                <c:pt idx="14">
                  <c:v>8</c:v>
                </c:pt>
                <c:pt idx="17">
                  <c:v>1</c:v>
                </c:pt>
                <c:pt idx="2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05-4B5D-BAB2-93A4D513EF87}"/>
            </c:ext>
          </c:extLst>
        </c:ser>
        <c:ser>
          <c:idx val="5"/>
          <c:order val="5"/>
          <c:tx>
            <c:strRef>
              <c:f>Feuil1!$I$169</c:f>
              <c:strCache>
                <c:ptCount val="1"/>
                <c:pt idx="0">
                  <c:v>Match nul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Feuil1!$C$170:$C$192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Feuil1!$I$170:$I$192</c:f>
              <c:numCache>
                <c:formatCode>General</c:formatCode>
                <c:ptCount val="23"/>
                <c:pt idx="2">
                  <c:v>0</c:v>
                </c:pt>
                <c:pt idx="5">
                  <c:v>1</c:v>
                </c:pt>
                <c:pt idx="8">
                  <c:v>0</c:v>
                </c:pt>
                <c:pt idx="11">
                  <c:v>0</c:v>
                </c:pt>
                <c:pt idx="14">
                  <c:v>1</c:v>
                </c:pt>
                <c:pt idx="17">
                  <c:v>2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05-4B5D-BAB2-93A4D513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295088"/>
        <c:axId val="8051321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Feuil1!$D$169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Feuil1!$C$170:$C$192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Feuil1!$D$170:$D$192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605-4B5D-BAB2-93A4D513EF8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Feuil1!$F$169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Feuil1!$C$170:$C$192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Feuil1!$F$170:$F$192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605-4B5D-BAB2-93A4D513EF8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Feuil1!$H$169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Feuil1!$C$170:$C$192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Feuil1!$H$170:$H$192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B605-4B5D-BAB2-93A4D513EF87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Feuil1!$J$169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Feuil1!$C$170:$C$192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Feuil1!$J$170:$J$192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B605-4B5D-BAB2-93A4D513EF87}"/>
                  </c:ext>
                </c:extLst>
              </c15:ser>
            </c15:filteredBarSeries>
          </c:ext>
        </c:extLst>
      </c:barChart>
      <c:catAx>
        <c:axId val="122429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5132176"/>
        <c:crosses val="autoZero"/>
        <c:auto val="1"/>
        <c:lblAlgn val="ctr"/>
        <c:lblOffset val="100"/>
        <c:noMultiLvlLbl val="0"/>
      </c:catAx>
      <c:valAx>
        <c:axId val="805132176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2950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/>
              <a:t>Victoires (incluant les match nul) en fonction</a:t>
            </a:r>
            <a:r>
              <a:rPr lang="fr-FR" sz="2000" baseline="0"/>
              <a:t> de l'heuristique et de la profondeur</a:t>
            </a:r>
            <a:endParaRPr lang="fr-FR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Feuil1!$AZ$6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2</c:v>
                </c:pt>
                <c:pt idx="4">
                  <c:v>3</c:v>
                </c:pt>
                <c:pt idx="6">
                  <c:v>4</c:v>
                </c:pt>
              </c:numCache>
            </c:numRef>
          </c:xVal>
          <c:yVal>
            <c:numRef>
              <c:f>Feuil1!$AZ$7:$AZ$14</c:f>
              <c:numCache>
                <c:formatCode>General</c:formatCode>
                <c:ptCount val="8"/>
                <c:pt idx="2">
                  <c:v>2</c:v>
                </c:pt>
                <c:pt idx="4">
                  <c:v>2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41-40A2-8C3D-7348F608AF18}"/>
            </c:ext>
          </c:extLst>
        </c:ser>
        <c:ser>
          <c:idx val="5"/>
          <c:order val="1"/>
          <c:tx>
            <c:strRef>
              <c:f>Feuil1!$BC$6</c:f>
              <c:strCache>
                <c:ptCount val="1"/>
                <c:pt idx="0">
                  <c:v>Disk Difference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2</c:v>
                </c:pt>
                <c:pt idx="4">
                  <c:v>3</c:v>
                </c:pt>
                <c:pt idx="6">
                  <c:v>4</c:v>
                </c:pt>
              </c:numCache>
            </c:numRef>
          </c:xVal>
          <c:yVal>
            <c:numRef>
              <c:f>Feuil1!$BC$7:$BC$14</c:f>
              <c:numCache>
                <c:formatCode>General</c:formatCode>
                <c:ptCount val="8"/>
                <c:pt idx="2">
                  <c:v>8</c:v>
                </c:pt>
                <c:pt idx="4">
                  <c:v>5</c:v>
                </c:pt>
                <c:pt idx="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41-40A2-8C3D-7348F608AF18}"/>
            </c:ext>
          </c:extLst>
        </c:ser>
        <c:ser>
          <c:idx val="8"/>
          <c:order val="2"/>
          <c:tx>
            <c:strRef>
              <c:f>Feuil1!$BF$6</c:f>
              <c:strCache>
                <c:ptCount val="1"/>
                <c:pt idx="0">
                  <c:v>Stability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2</c:v>
                </c:pt>
                <c:pt idx="4">
                  <c:v>3</c:v>
                </c:pt>
                <c:pt idx="6">
                  <c:v>4</c:v>
                </c:pt>
              </c:numCache>
            </c:numRef>
          </c:xVal>
          <c:yVal>
            <c:numRef>
              <c:f>Feuil1!$BF$7:$BF$14</c:f>
              <c:numCache>
                <c:formatCode>General</c:formatCode>
                <c:ptCount val="8"/>
                <c:pt idx="2">
                  <c:v>9</c:v>
                </c:pt>
                <c:pt idx="4">
                  <c:v>8</c:v>
                </c:pt>
                <c:pt idx="6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41-40A2-8C3D-7348F608AF18}"/>
            </c:ext>
          </c:extLst>
        </c:ser>
        <c:ser>
          <c:idx val="11"/>
          <c:order val="3"/>
          <c:tx>
            <c:strRef>
              <c:f>Feuil1!$BI$6</c:f>
              <c:strCache>
                <c:ptCount val="1"/>
                <c:pt idx="0">
                  <c:v>Actual Mobility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2</c:v>
                </c:pt>
                <c:pt idx="4">
                  <c:v>3</c:v>
                </c:pt>
                <c:pt idx="6">
                  <c:v>4</c:v>
                </c:pt>
              </c:numCache>
            </c:numRef>
          </c:xVal>
          <c:yVal>
            <c:numRef>
              <c:f>Feuil1!$BI$7:$BI$14</c:f>
              <c:numCache>
                <c:formatCode>General</c:formatCode>
                <c:ptCount val="8"/>
                <c:pt idx="2">
                  <c:v>6</c:v>
                </c:pt>
                <c:pt idx="4">
                  <c:v>9</c:v>
                </c:pt>
                <c:pt idx="6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741-40A2-8C3D-7348F608AF18}"/>
            </c:ext>
          </c:extLst>
        </c:ser>
        <c:ser>
          <c:idx val="14"/>
          <c:order val="4"/>
          <c:tx>
            <c:strRef>
              <c:f>Feuil1!$BL$6</c:f>
              <c:strCache>
                <c:ptCount val="1"/>
                <c:pt idx="0">
                  <c:v>Coin Parity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2</c:v>
                </c:pt>
                <c:pt idx="4">
                  <c:v>3</c:v>
                </c:pt>
                <c:pt idx="6">
                  <c:v>4</c:v>
                </c:pt>
              </c:numCache>
            </c:numRef>
          </c:xVal>
          <c:yVal>
            <c:numRef>
              <c:f>Feuil1!$BL$7:$BL$14</c:f>
              <c:numCache>
                <c:formatCode>General</c:formatCode>
                <c:ptCount val="8"/>
                <c:pt idx="2">
                  <c:v>9</c:v>
                </c:pt>
                <c:pt idx="4">
                  <c:v>5</c:v>
                </c:pt>
                <c:pt idx="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741-40A2-8C3D-7348F608AF18}"/>
            </c:ext>
          </c:extLst>
        </c:ser>
        <c:ser>
          <c:idx val="17"/>
          <c:order val="5"/>
          <c:tx>
            <c:strRef>
              <c:f>Feuil1!$BO$6</c:f>
              <c:strCache>
                <c:ptCount val="1"/>
                <c:pt idx="0">
                  <c:v>Corners Captured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2</c:v>
                </c:pt>
                <c:pt idx="4">
                  <c:v>3</c:v>
                </c:pt>
                <c:pt idx="6">
                  <c:v>4</c:v>
                </c:pt>
              </c:numCache>
            </c:numRef>
          </c:xVal>
          <c:yVal>
            <c:numRef>
              <c:f>Feuil1!$BO$7:$BO$14</c:f>
              <c:numCache>
                <c:formatCode>General</c:formatCode>
                <c:ptCount val="8"/>
                <c:pt idx="2">
                  <c:v>10</c:v>
                </c:pt>
                <c:pt idx="4">
                  <c:v>12</c:v>
                </c:pt>
                <c:pt idx="6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741-40A2-8C3D-7348F608AF18}"/>
            </c:ext>
          </c:extLst>
        </c:ser>
        <c:ser>
          <c:idx val="20"/>
          <c:order val="6"/>
          <c:tx>
            <c:strRef>
              <c:f>Feuil1!$BR$6</c:f>
              <c:strCache>
                <c:ptCount val="1"/>
                <c:pt idx="0">
                  <c:v>Potential Mobility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rgbClr val="E028CE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E028CE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2</c:v>
                </c:pt>
                <c:pt idx="4">
                  <c:v>3</c:v>
                </c:pt>
                <c:pt idx="6">
                  <c:v>4</c:v>
                </c:pt>
              </c:numCache>
            </c:numRef>
          </c:xVal>
          <c:yVal>
            <c:numRef>
              <c:f>Feuil1!$BR$7:$BR$14</c:f>
              <c:numCache>
                <c:formatCode>General</c:formatCode>
                <c:ptCount val="8"/>
                <c:pt idx="2">
                  <c:v>5</c:v>
                </c:pt>
                <c:pt idx="4">
                  <c:v>8</c:v>
                </c:pt>
                <c:pt idx="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741-40A2-8C3D-7348F608A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716768"/>
        <c:axId val="933264768"/>
      </c:scatterChart>
      <c:valAx>
        <c:axId val="1220716768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3264768"/>
        <c:crosses val="autoZero"/>
        <c:crossBetween val="midCat"/>
        <c:majorUnit val="1"/>
      </c:valAx>
      <c:valAx>
        <c:axId val="93326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071676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E028CE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272142</xdr:colOff>
      <xdr:row>34</xdr:row>
      <xdr:rowOff>163286</xdr:rowOff>
    </xdr:from>
    <xdr:to>
      <xdr:col>21</xdr:col>
      <xdr:colOff>87086</xdr:colOff>
      <xdr:row>59</xdr:row>
      <xdr:rowOff>65313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3B1C836-01C4-4F70-B37B-B467A6898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315685</xdr:colOff>
      <xdr:row>34</xdr:row>
      <xdr:rowOff>152400</xdr:rowOff>
    </xdr:from>
    <xdr:to>
      <xdr:col>42</xdr:col>
      <xdr:colOff>533400</xdr:colOff>
      <xdr:row>59</xdr:row>
      <xdr:rowOff>65314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FA20EC8-9F6D-4245-9F38-ACDCC4637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504825</xdr:colOff>
      <xdr:row>101</xdr:row>
      <xdr:rowOff>0</xdr:rowOff>
    </xdr:from>
    <xdr:to>
      <xdr:col>22</xdr:col>
      <xdr:colOff>95251</xdr:colOff>
      <xdr:row>125</xdr:row>
      <xdr:rowOff>14288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5974689-C389-4B8B-B118-29942F255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542925</xdr:colOff>
      <xdr:row>100</xdr:row>
      <xdr:rowOff>172403</xdr:rowOff>
    </xdr:from>
    <xdr:to>
      <xdr:col>42</xdr:col>
      <xdr:colOff>504825</xdr:colOff>
      <xdr:row>125</xdr:row>
      <xdr:rowOff>14288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9C17469-500D-44C3-9000-6A0270427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58</xdr:col>
      <xdr:colOff>261255</xdr:colOff>
      <xdr:row>31</xdr:row>
      <xdr:rowOff>152399</xdr:rowOff>
    </xdr:from>
    <xdr:to>
      <xdr:col>66</xdr:col>
      <xdr:colOff>544284</xdr:colOff>
      <xdr:row>47</xdr:row>
      <xdr:rowOff>174171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3571A53-F168-4237-87E4-B2F19ADC9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555171</xdr:colOff>
      <xdr:row>167</xdr:row>
      <xdr:rowOff>108857</xdr:rowOff>
    </xdr:from>
    <xdr:to>
      <xdr:col>23</xdr:col>
      <xdr:colOff>261257</xdr:colOff>
      <xdr:row>192</xdr:row>
      <xdr:rowOff>32658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D4D10223-D023-4349-B60E-EE6E8AA7D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72</xdr:col>
      <xdr:colOff>468085</xdr:colOff>
      <xdr:row>3</xdr:row>
      <xdr:rowOff>163285</xdr:rowOff>
    </xdr:from>
    <xdr:to>
      <xdr:col>91</xdr:col>
      <xdr:colOff>1</xdr:colOff>
      <xdr:row>30</xdr:row>
      <xdr:rowOff>163285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C9F9B565-43C9-4F1B-A230-32EB3BD30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BT192"/>
  <sheetViews>
    <sheetView tabSelected="1" topLeftCell="AW25" zoomScale="70" zoomScaleNormal="70" workbookViewId="0">
      <selection activeCell="BS40" sqref="BS40"/>
    </sheetView>
  </sheetViews>
  <sheetFormatPr baseColWidth="10" defaultColWidth="8.88671875" defaultRowHeight="14.4" x14ac:dyDescent="0.3"/>
  <sheetData>
    <row r="1" spans="3:72" ht="15" thickBot="1" x14ac:dyDescent="0.35">
      <c r="AS1" s="1"/>
      <c r="AT1" s="1"/>
    </row>
    <row r="2" spans="3:72" ht="14.4" customHeight="1" x14ac:dyDescent="0.3">
      <c r="C2" s="35" t="s">
        <v>8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7"/>
      <c r="AS2" s="1"/>
      <c r="AT2" s="1"/>
    </row>
    <row r="3" spans="3:72" ht="14.4" customHeight="1" x14ac:dyDescent="0.3">
      <c r="C3" s="38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40"/>
      <c r="AS3" s="1"/>
      <c r="AT3" s="1"/>
      <c r="AW3" s="2" t="s">
        <v>46</v>
      </c>
      <c r="AX3" s="2"/>
      <c r="AY3" s="2"/>
      <c r="AZ3" s="2"/>
      <c r="BA3" s="2"/>
      <c r="BB3" s="2"/>
      <c r="BC3" s="2"/>
      <c r="BD3" s="2"/>
      <c r="BE3" s="2"/>
    </row>
    <row r="4" spans="3:72" ht="15" customHeight="1" thickBot="1" x14ac:dyDescent="0.35"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3"/>
      <c r="AS4" s="1"/>
      <c r="AT4" s="1"/>
      <c r="AW4" s="2"/>
      <c r="AX4" s="2"/>
      <c r="AY4" s="2"/>
      <c r="AZ4" s="2"/>
      <c r="BA4" s="2"/>
      <c r="BB4" s="2"/>
      <c r="BC4" s="2"/>
      <c r="BD4" s="2"/>
      <c r="BE4" s="2"/>
    </row>
    <row r="5" spans="3:72" x14ac:dyDescent="0.3">
      <c r="AS5" s="1"/>
      <c r="AT5" s="1"/>
    </row>
    <row r="6" spans="3:72" x14ac:dyDescent="0.3">
      <c r="C6" s="44" t="s">
        <v>0</v>
      </c>
      <c r="D6" s="45"/>
      <c r="E6" s="45"/>
      <c r="F6" s="10" t="s">
        <v>1</v>
      </c>
      <c r="G6" s="10"/>
      <c r="H6" s="10"/>
      <c r="I6" s="10" t="s">
        <v>2</v>
      </c>
      <c r="J6" s="10"/>
      <c r="K6" s="10"/>
      <c r="L6" s="10" t="s">
        <v>3</v>
      </c>
      <c r="M6" s="10"/>
      <c r="N6" s="10"/>
      <c r="O6" s="10" t="s">
        <v>4</v>
      </c>
      <c r="P6" s="10"/>
      <c r="Q6" s="10"/>
      <c r="R6" s="10" t="s">
        <v>5</v>
      </c>
      <c r="S6" s="10"/>
      <c r="T6" s="10"/>
      <c r="U6" s="10" t="s">
        <v>6</v>
      </c>
      <c r="V6" s="10"/>
      <c r="W6" s="10"/>
      <c r="X6" s="10" t="s">
        <v>7</v>
      </c>
      <c r="Y6" s="10"/>
      <c r="Z6" s="10"/>
      <c r="AA6" s="6" t="s">
        <v>32</v>
      </c>
      <c r="AB6" s="6"/>
      <c r="AC6" s="6"/>
      <c r="AS6" s="1"/>
      <c r="AT6" s="1"/>
      <c r="AW6" s="3" t="s">
        <v>50</v>
      </c>
      <c r="AX6" s="4"/>
      <c r="AY6" s="4"/>
      <c r="AZ6" s="2" t="s">
        <v>1</v>
      </c>
      <c r="BA6" s="2"/>
      <c r="BB6" s="2"/>
      <c r="BC6" s="2" t="s">
        <v>2</v>
      </c>
      <c r="BD6" s="2"/>
      <c r="BE6" s="2"/>
      <c r="BF6" s="2" t="s">
        <v>3</v>
      </c>
      <c r="BG6" s="2"/>
      <c r="BH6" s="2"/>
      <c r="BI6" s="2" t="s">
        <v>4</v>
      </c>
      <c r="BJ6" s="2"/>
      <c r="BK6" s="2"/>
      <c r="BL6" s="2" t="s">
        <v>5</v>
      </c>
      <c r="BM6" s="2"/>
      <c r="BN6" s="2"/>
      <c r="BO6" s="2" t="s">
        <v>6</v>
      </c>
      <c r="BP6" s="2"/>
      <c r="BQ6" s="2"/>
      <c r="BR6" s="2" t="s">
        <v>7</v>
      </c>
      <c r="BS6" s="2"/>
      <c r="BT6" s="2"/>
    </row>
    <row r="7" spans="3:72" x14ac:dyDescent="0.3">
      <c r="C7" s="45"/>
      <c r="D7" s="45"/>
      <c r="E7" s="4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6"/>
      <c r="AB7" s="6"/>
      <c r="AC7" s="6"/>
      <c r="AS7" s="1"/>
      <c r="AT7" s="1"/>
      <c r="AW7" s="4"/>
      <c r="AX7" s="4"/>
      <c r="AY7" s="4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3:72" ht="15" thickBot="1" x14ac:dyDescent="0.35">
      <c r="C8" s="45"/>
      <c r="D8" s="45"/>
      <c r="E8" s="45"/>
      <c r="F8" s="46"/>
      <c r="G8" s="46"/>
      <c r="H8" s="46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6"/>
      <c r="AB8" s="6"/>
      <c r="AC8" s="6"/>
      <c r="AS8" s="1"/>
      <c r="AT8" s="1"/>
      <c r="AW8" s="4"/>
      <c r="AX8" s="4"/>
      <c r="AY8" s="4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3:72" x14ac:dyDescent="0.3">
      <c r="C9" s="10" t="s">
        <v>1</v>
      </c>
      <c r="D9" s="10"/>
      <c r="E9" s="34"/>
      <c r="F9" s="24" t="s">
        <v>9</v>
      </c>
      <c r="G9" s="25"/>
      <c r="H9" s="26"/>
      <c r="I9" s="60" t="s">
        <v>11</v>
      </c>
      <c r="J9" s="14"/>
      <c r="K9" s="14"/>
      <c r="L9" s="13" t="s">
        <v>12</v>
      </c>
      <c r="M9" s="14"/>
      <c r="N9" s="14"/>
      <c r="O9" s="13" t="s">
        <v>54</v>
      </c>
      <c r="P9" s="14"/>
      <c r="Q9" s="14"/>
      <c r="R9" s="13" t="s">
        <v>16</v>
      </c>
      <c r="S9" s="14"/>
      <c r="T9" s="14"/>
      <c r="U9" s="13" t="s">
        <v>17</v>
      </c>
      <c r="V9" s="14"/>
      <c r="W9" s="14"/>
      <c r="X9" s="13" t="s">
        <v>20</v>
      </c>
      <c r="Y9" s="14"/>
      <c r="Z9" s="14"/>
      <c r="AA9" s="2" t="s">
        <v>61</v>
      </c>
      <c r="AB9" s="2"/>
      <c r="AC9" s="2"/>
      <c r="AS9" s="1"/>
      <c r="AT9" s="1"/>
      <c r="AW9" s="2">
        <v>2</v>
      </c>
      <c r="AX9" s="2"/>
      <c r="AY9" s="2"/>
      <c r="AZ9" s="2">
        <v>2</v>
      </c>
      <c r="BA9" s="2"/>
      <c r="BB9" s="2"/>
      <c r="BC9" s="2">
        <v>8</v>
      </c>
      <c r="BD9" s="2"/>
      <c r="BE9" s="2"/>
      <c r="BF9" s="2">
        <v>9</v>
      </c>
      <c r="BG9" s="2"/>
      <c r="BH9" s="2"/>
      <c r="BI9" s="2">
        <v>6</v>
      </c>
      <c r="BJ9" s="2"/>
      <c r="BK9" s="2"/>
      <c r="BL9" s="2">
        <v>9</v>
      </c>
      <c r="BM9" s="2"/>
      <c r="BN9" s="2"/>
      <c r="BO9" s="2">
        <v>10</v>
      </c>
      <c r="BP9" s="2"/>
      <c r="BQ9" s="2"/>
      <c r="BR9" s="2">
        <v>5</v>
      </c>
      <c r="BS9" s="2"/>
      <c r="BT9" s="2"/>
    </row>
    <row r="10" spans="3:72" x14ac:dyDescent="0.3">
      <c r="C10" s="10"/>
      <c r="D10" s="10"/>
      <c r="E10" s="34"/>
      <c r="F10" s="27"/>
      <c r="G10" s="28"/>
      <c r="H10" s="29"/>
      <c r="I10" s="6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2"/>
      <c r="AB10" s="2"/>
      <c r="AC10" s="2"/>
      <c r="AS10" s="1"/>
      <c r="AT10" s="1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3:72" ht="15" thickBot="1" x14ac:dyDescent="0.35">
      <c r="C11" s="10"/>
      <c r="D11" s="10"/>
      <c r="E11" s="34"/>
      <c r="F11" s="30"/>
      <c r="G11" s="31"/>
      <c r="H11" s="32"/>
      <c r="I11" s="62"/>
      <c r="J11" s="63"/>
      <c r="K11" s="6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2"/>
      <c r="AB11" s="2"/>
      <c r="AC11" s="2"/>
      <c r="AS11" s="1"/>
      <c r="AT11" s="1"/>
      <c r="AW11" s="2">
        <v>3</v>
      </c>
      <c r="AX11" s="2"/>
      <c r="AY11" s="2"/>
      <c r="AZ11" s="2">
        <v>2</v>
      </c>
      <c r="BA11" s="2"/>
      <c r="BB11" s="2"/>
      <c r="BC11" s="2">
        <v>5</v>
      </c>
      <c r="BD11" s="2"/>
      <c r="BE11" s="2"/>
      <c r="BF11" s="2">
        <v>8</v>
      </c>
      <c r="BG11" s="2"/>
      <c r="BH11" s="2"/>
      <c r="BI11" s="2">
        <v>9</v>
      </c>
      <c r="BJ11" s="2"/>
      <c r="BK11" s="2"/>
      <c r="BL11" s="2">
        <v>5</v>
      </c>
      <c r="BM11" s="2"/>
      <c r="BN11" s="2"/>
      <c r="BO11" s="2">
        <v>12</v>
      </c>
      <c r="BP11" s="2"/>
      <c r="BQ11" s="2"/>
      <c r="BR11" s="2">
        <v>8</v>
      </c>
      <c r="BS11" s="2"/>
      <c r="BT11" s="2"/>
    </row>
    <row r="12" spans="3:72" ht="14.4" customHeight="1" x14ac:dyDescent="0.3">
      <c r="C12" s="10" t="s">
        <v>2</v>
      </c>
      <c r="D12" s="10"/>
      <c r="E12" s="10"/>
      <c r="F12" s="47" t="s">
        <v>10</v>
      </c>
      <c r="G12" s="48"/>
      <c r="H12" s="49"/>
      <c r="I12" s="51" t="s">
        <v>23</v>
      </c>
      <c r="J12" s="52"/>
      <c r="K12" s="53"/>
      <c r="L12" s="60" t="s">
        <v>14</v>
      </c>
      <c r="M12" s="14"/>
      <c r="N12" s="14"/>
      <c r="O12" s="60" t="s">
        <v>55</v>
      </c>
      <c r="P12" s="14"/>
      <c r="Q12" s="14"/>
      <c r="R12" s="11" t="s">
        <v>23</v>
      </c>
      <c r="S12" s="12"/>
      <c r="T12" s="12"/>
      <c r="U12" s="13" t="s">
        <v>18</v>
      </c>
      <c r="V12" s="14"/>
      <c r="W12" s="14"/>
      <c r="X12" s="11" t="s">
        <v>28</v>
      </c>
      <c r="Y12" s="12"/>
      <c r="Z12" s="12"/>
      <c r="AA12" s="2" t="s">
        <v>62</v>
      </c>
      <c r="AB12" s="2"/>
      <c r="AC12" s="2"/>
      <c r="AS12" s="1"/>
      <c r="AT12" s="1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3:72" x14ac:dyDescent="0.3">
      <c r="C13" s="10"/>
      <c r="D13" s="10"/>
      <c r="E13" s="10"/>
      <c r="F13" s="14"/>
      <c r="G13" s="14"/>
      <c r="H13" s="50"/>
      <c r="I13" s="54"/>
      <c r="J13" s="55"/>
      <c r="K13" s="56"/>
      <c r="L13" s="61"/>
      <c r="M13" s="14"/>
      <c r="N13" s="14"/>
      <c r="O13" s="61"/>
      <c r="P13" s="14"/>
      <c r="Q13" s="14"/>
      <c r="R13" s="12"/>
      <c r="S13" s="12"/>
      <c r="T13" s="12"/>
      <c r="U13" s="14"/>
      <c r="V13" s="14"/>
      <c r="W13" s="14"/>
      <c r="X13" s="12"/>
      <c r="Y13" s="12"/>
      <c r="Z13" s="12"/>
      <c r="AA13" s="2"/>
      <c r="AB13" s="2"/>
      <c r="AC13" s="2"/>
      <c r="AS13" s="1"/>
      <c r="AT13" s="1"/>
      <c r="AW13" s="2">
        <v>4</v>
      </c>
      <c r="AX13" s="2"/>
      <c r="AY13" s="2"/>
      <c r="AZ13" s="2">
        <v>2</v>
      </c>
      <c r="BA13" s="2"/>
      <c r="BB13" s="2"/>
      <c r="BC13" s="2">
        <v>6</v>
      </c>
      <c r="BD13" s="2"/>
      <c r="BE13" s="2"/>
      <c r="BF13" s="2">
        <v>8</v>
      </c>
      <c r="BG13" s="2"/>
      <c r="BH13" s="2"/>
      <c r="BI13" s="2">
        <v>11</v>
      </c>
      <c r="BJ13" s="2"/>
      <c r="BK13" s="2"/>
      <c r="BL13" s="2">
        <v>6</v>
      </c>
      <c r="BM13" s="2"/>
      <c r="BN13" s="2"/>
      <c r="BO13" s="2">
        <v>13</v>
      </c>
      <c r="BP13" s="2"/>
      <c r="BQ13" s="2"/>
      <c r="BR13" s="2">
        <v>5</v>
      </c>
      <c r="BS13" s="2"/>
      <c r="BT13" s="2"/>
    </row>
    <row r="14" spans="3:72" ht="15" thickBot="1" x14ac:dyDescent="0.35">
      <c r="C14" s="10"/>
      <c r="D14" s="10"/>
      <c r="E14" s="10"/>
      <c r="F14" s="14"/>
      <c r="G14" s="14"/>
      <c r="H14" s="50"/>
      <c r="I14" s="57"/>
      <c r="J14" s="58"/>
      <c r="K14" s="59"/>
      <c r="L14" s="62"/>
      <c r="M14" s="63"/>
      <c r="N14" s="63"/>
      <c r="O14" s="62"/>
      <c r="P14" s="63"/>
      <c r="Q14" s="63"/>
      <c r="R14" s="12"/>
      <c r="S14" s="12"/>
      <c r="T14" s="12"/>
      <c r="U14" s="14"/>
      <c r="V14" s="14"/>
      <c r="W14" s="14"/>
      <c r="X14" s="12"/>
      <c r="Y14" s="12"/>
      <c r="Z14" s="12"/>
      <c r="AA14" s="2"/>
      <c r="AB14" s="2"/>
      <c r="AC14" s="2"/>
      <c r="AS14" s="1"/>
      <c r="AT14" s="1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3:72" x14ac:dyDescent="0.3">
      <c r="C15" s="10" t="s">
        <v>3</v>
      </c>
      <c r="D15" s="10"/>
      <c r="E15" s="10"/>
      <c r="F15" s="11" t="s">
        <v>21</v>
      </c>
      <c r="G15" s="12"/>
      <c r="H15" s="12"/>
      <c r="I15" s="47" t="s">
        <v>12</v>
      </c>
      <c r="J15" s="48"/>
      <c r="K15" s="49"/>
      <c r="L15" s="15" t="s">
        <v>25</v>
      </c>
      <c r="M15" s="16"/>
      <c r="N15" s="17"/>
      <c r="O15" s="60" t="s">
        <v>56</v>
      </c>
      <c r="P15" s="14"/>
      <c r="Q15" s="14"/>
      <c r="R15" s="13" t="s">
        <v>12</v>
      </c>
      <c r="S15" s="14"/>
      <c r="T15" s="14"/>
      <c r="U15" s="11" t="s">
        <v>27</v>
      </c>
      <c r="V15" s="12"/>
      <c r="W15" s="12"/>
      <c r="X15" s="11" t="s">
        <v>29</v>
      </c>
      <c r="Y15" s="12"/>
      <c r="Z15" s="12"/>
      <c r="AA15" s="2" t="s">
        <v>57</v>
      </c>
      <c r="AB15" s="2"/>
      <c r="AC15" s="2"/>
      <c r="AS15" s="1"/>
      <c r="AT15" s="1"/>
    </row>
    <row r="16" spans="3:72" x14ac:dyDescent="0.3">
      <c r="C16" s="10"/>
      <c r="D16" s="10"/>
      <c r="E16" s="10"/>
      <c r="F16" s="12"/>
      <c r="G16" s="12"/>
      <c r="H16" s="12"/>
      <c r="I16" s="14"/>
      <c r="J16" s="14"/>
      <c r="K16" s="50"/>
      <c r="L16" s="18"/>
      <c r="M16" s="12"/>
      <c r="N16" s="19"/>
      <c r="O16" s="61"/>
      <c r="P16" s="14"/>
      <c r="Q16" s="14"/>
      <c r="R16" s="14"/>
      <c r="S16" s="14"/>
      <c r="T16" s="14"/>
      <c r="U16" s="12"/>
      <c r="V16" s="12"/>
      <c r="W16" s="12"/>
      <c r="X16" s="12"/>
      <c r="Y16" s="12"/>
      <c r="Z16" s="12"/>
      <c r="AA16" s="2"/>
      <c r="AB16" s="2"/>
      <c r="AC16" s="2"/>
      <c r="AS16" s="1"/>
      <c r="AT16" s="1"/>
    </row>
    <row r="17" spans="3:46" ht="15" thickBot="1" x14ac:dyDescent="0.35">
      <c r="C17" s="10"/>
      <c r="D17" s="10"/>
      <c r="E17" s="10"/>
      <c r="F17" s="12"/>
      <c r="G17" s="12"/>
      <c r="H17" s="12"/>
      <c r="I17" s="14"/>
      <c r="J17" s="14"/>
      <c r="K17" s="50"/>
      <c r="L17" s="20"/>
      <c r="M17" s="21"/>
      <c r="N17" s="22"/>
      <c r="O17" s="62"/>
      <c r="P17" s="63"/>
      <c r="Q17" s="63"/>
      <c r="R17" s="14"/>
      <c r="S17" s="14"/>
      <c r="T17" s="14"/>
      <c r="U17" s="12"/>
      <c r="V17" s="12"/>
      <c r="W17" s="12"/>
      <c r="X17" s="12"/>
      <c r="Y17" s="12"/>
      <c r="Z17" s="12"/>
      <c r="AA17" s="2"/>
      <c r="AB17" s="2"/>
      <c r="AC17" s="2"/>
      <c r="AS17" s="1"/>
      <c r="AT17" s="1"/>
    </row>
    <row r="18" spans="3:46" ht="14.4" customHeight="1" x14ac:dyDescent="0.3">
      <c r="C18" s="10" t="s">
        <v>4</v>
      </c>
      <c r="D18" s="10"/>
      <c r="E18" s="10"/>
      <c r="F18" s="11" t="s">
        <v>51</v>
      </c>
      <c r="G18" s="12"/>
      <c r="H18" s="12"/>
      <c r="I18" s="47" t="s">
        <v>52</v>
      </c>
      <c r="J18" s="48"/>
      <c r="K18" s="49"/>
      <c r="L18" s="47" t="s">
        <v>10</v>
      </c>
      <c r="M18" s="48"/>
      <c r="N18" s="49"/>
      <c r="O18" s="15" t="s">
        <v>39</v>
      </c>
      <c r="P18" s="16"/>
      <c r="Q18" s="17"/>
      <c r="R18" s="13" t="s">
        <v>52</v>
      </c>
      <c r="S18" s="14"/>
      <c r="T18" s="14"/>
      <c r="U18" s="13" t="s">
        <v>53</v>
      </c>
      <c r="V18" s="14"/>
      <c r="W18" s="14"/>
      <c r="X18" s="13" t="s">
        <v>13</v>
      </c>
      <c r="Y18" s="14"/>
      <c r="Z18" s="14"/>
      <c r="AA18" s="33" t="s">
        <v>58</v>
      </c>
      <c r="AB18" s="8"/>
      <c r="AC18" s="8"/>
      <c r="AS18" s="1"/>
      <c r="AT18" s="1"/>
    </row>
    <row r="19" spans="3:46" x14ac:dyDescent="0.3">
      <c r="C19" s="10"/>
      <c r="D19" s="10"/>
      <c r="E19" s="10"/>
      <c r="F19" s="12"/>
      <c r="G19" s="12"/>
      <c r="H19" s="12"/>
      <c r="I19" s="14"/>
      <c r="J19" s="14"/>
      <c r="K19" s="50"/>
      <c r="L19" s="14"/>
      <c r="M19" s="14"/>
      <c r="N19" s="50"/>
      <c r="O19" s="18"/>
      <c r="P19" s="12"/>
      <c r="Q19" s="19"/>
      <c r="R19" s="14"/>
      <c r="S19" s="14"/>
      <c r="T19" s="14"/>
      <c r="U19" s="14"/>
      <c r="V19" s="14"/>
      <c r="W19" s="14"/>
      <c r="X19" s="14"/>
      <c r="Y19" s="14"/>
      <c r="Z19" s="14"/>
      <c r="AA19" s="33"/>
      <c r="AB19" s="8"/>
      <c r="AC19" s="8"/>
      <c r="AS19" s="1"/>
      <c r="AT19" s="1"/>
    </row>
    <row r="20" spans="3:46" ht="15" thickBot="1" x14ac:dyDescent="0.35">
      <c r="C20" s="10"/>
      <c r="D20" s="10"/>
      <c r="E20" s="10"/>
      <c r="F20" s="12"/>
      <c r="G20" s="12"/>
      <c r="H20" s="12"/>
      <c r="I20" s="14"/>
      <c r="J20" s="14"/>
      <c r="K20" s="50"/>
      <c r="L20" s="14"/>
      <c r="M20" s="14"/>
      <c r="N20" s="50"/>
      <c r="O20" s="20"/>
      <c r="P20" s="21"/>
      <c r="Q20" s="22"/>
      <c r="R20" s="14"/>
      <c r="S20" s="14"/>
      <c r="T20" s="14"/>
      <c r="U20" s="14"/>
      <c r="V20" s="14"/>
      <c r="W20" s="14"/>
      <c r="X20" s="14"/>
      <c r="Y20" s="14"/>
      <c r="Z20" s="14"/>
      <c r="AA20" s="73"/>
      <c r="AB20" s="74"/>
      <c r="AC20" s="74"/>
      <c r="AS20" s="1"/>
      <c r="AT20" s="1"/>
    </row>
    <row r="21" spans="3:46" ht="14.4" customHeight="1" x14ac:dyDescent="0.3">
      <c r="C21" s="10" t="s">
        <v>5</v>
      </c>
      <c r="D21" s="10"/>
      <c r="E21" s="10"/>
      <c r="F21" s="64" t="s">
        <v>22</v>
      </c>
      <c r="G21" s="65"/>
      <c r="H21" s="66"/>
      <c r="I21" s="11" t="s">
        <v>23</v>
      </c>
      <c r="J21" s="12"/>
      <c r="K21" s="12"/>
      <c r="L21" s="13" t="s">
        <v>14</v>
      </c>
      <c r="M21" s="14"/>
      <c r="N21" s="14"/>
      <c r="O21" s="60" t="s">
        <v>55</v>
      </c>
      <c r="P21" s="14"/>
      <c r="Q21" s="14"/>
      <c r="R21" s="15" t="s">
        <v>23</v>
      </c>
      <c r="S21" s="16"/>
      <c r="T21" s="17"/>
      <c r="U21" s="60" t="s">
        <v>18</v>
      </c>
      <c r="V21" s="14"/>
      <c r="W21" s="14"/>
      <c r="X21" s="11" t="s">
        <v>28</v>
      </c>
      <c r="Y21" s="12"/>
      <c r="Z21" s="12"/>
      <c r="AA21" s="2" t="s">
        <v>57</v>
      </c>
      <c r="AB21" s="2"/>
      <c r="AC21" s="2"/>
      <c r="AS21" s="1"/>
      <c r="AT21" s="1"/>
    </row>
    <row r="22" spans="3:46" x14ac:dyDescent="0.3">
      <c r="C22" s="10"/>
      <c r="D22" s="10"/>
      <c r="E22" s="10"/>
      <c r="F22" s="67"/>
      <c r="G22" s="68"/>
      <c r="H22" s="69"/>
      <c r="I22" s="12"/>
      <c r="J22" s="12"/>
      <c r="K22" s="12"/>
      <c r="L22" s="14"/>
      <c r="M22" s="14"/>
      <c r="N22" s="14"/>
      <c r="O22" s="61"/>
      <c r="P22" s="14"/>
      <c r="Q22" s="14"/>
      <c r="R22" s="18"/>
      <c r="S22" s="12"/>
      <c r="T22" s="19"/>
      <c r="U22" s="61"/>
      <c r="V22" s="14"/>
      <c r="W22" s="14"/>
      <c r="X22" s="12"/>
      <c r="Y22" s="12"/>
      <c r="Z22" s="12"/>
      <c r="AA22" s="2"/>
      <c r="AB22" s="2"/>
      <c r="AC22" s="2"/>
      <c r="AS22" s="1"/>
      <c r="AT22" s="1"/>
    </row>
    <row r="23" spans="3:46" ht="15" thickBot="1" x14ac:dyDescent="0.35">
      <c r="C23" s="10"/>
      <c r="D23" s="10"/>
      <c r="E23" s="10"/>
      <c r="F23" s="70"/>
      <c r="G23" s="71"/>
      <c r="H23" s="72"/>
      <c r="I23" s="12"/>
      <c r="J23" s="12"/>
      <c r="K23" s="12"/>
      <c r="L23" s="14"/>
      <c r="M23" s="14"/>
      <c r="N23" s="14"/>
      <c r="O23" s="62"/>
      <c r="P23" s="63"/>
      <c r="Q23" s="63"/>
      <c r="R23" s="20"/>
      <c r="S23" s="21"/>
      <c r="T23" s="22"/>
      <c r="U23" s="62"/>
      <c r="V23" s="63"/>
      <c r="W23" s="63"/>
      <c r="X23" s="12"/>
      <c r="Y23" s="12"/>
      <c r="Z23" s="12"/>
      <c r="AA23" s="2"/>
      <c r="AB23" s="2"/>
      <c r="AC23" s="2"/>
      <c r="AS23" s="1"/>
      <c r="AT23" s="1"/>
    </row>
    <row r="24" spans="3:46" x14ac:dyDescent="0.3">
      <c r="C24" s="10" t="s">
        <v>6</v>
      </c>
      <c r="D24" s="10"/>
      <c r="E24" s="10"/>
      <c r="F24" s="11" t="s">
        <v>23</v>
      </c>
      <c r="G24" s="12"/>
      <c r="H24" s="12"/>
      <c r="I24" s="13" t="s">
        <v>9</v>
      </c>
      <c r="J24" s="14"/>
      <c r="K24" s="14"/>
      <c r="L24" s="11" t="s">
        <v>26</v>
      </c>
      <c r="M24" s="12"/>
      <c r="N24" s="12"/>
      <c r="O24" s="11" t="s">
        <v>40</v>
      </c>
      <c r="P24" s="12"/>
      <c r="Q24" s="12"/>
      <c r="R24" s="47" t="s">
        <v>9</v>
      </c>
      <c r="S24" s="48"/>
      <c r="T24" s="49"/>
      <c r="U24" s="81" t="s">
        <v>19</v>
      </c>
      <c r="V24" s="82"/>
      <c r="W24" s="83"/>
      <c r="X24" s="77" t="s">
        <v>30</v>
      </c>
      <c r="Y24" s="12"/>
      <c r="Z24" s="12"/>
      <c r="AA24" s="2" t="s">
        <v>57</v>
      </c>
      <c r="AB24" s="2"/>
      <c r="AC24" s="2"/>
      <c r="AS24" s="1"/>
      <c r="AT24" s="1"/>
    </row>
    <row r="25" spans="3:46" x14ac:dyDescent="0.3">
      <c r="C25" s="10"/>
      <c r="D25" s="10"/>
      <c r="E25" s="10"/>
      <c r="F25" s="12"/>
      <c r="G25" s="12"/>
      <c r="H25" s="12"/>
      <c r="I25" s="14"/>
      <c r="J25" s="14"/>
      <c r="K25" s="14"/>
      <c r="L25" s="12"/>
      <c r="M25" s="12"/>
      <c r="N25" s="12"/>
      <c r="O25" s="12"/>
      <c r="P25" s="12"/>
      <c r="Q25" s="12"/>
      <c r="R25" s="14"/>
      <c r="S25" s="14"/>
      <c r="T25" s="50"/>
      <c r="U25" s="84"/>
      <c r="V25" s="14"/>
      <c r="W25" s="85"/>
      <c r="X25" s="78"/>
      <c r="Y25" s="12"/>
      <c r="Z25" s="12"/>
      <c r="AA25" s="2"/>
      <c r="AB25" s="2"/>
      <c r="AC25" s="2"/>
      <c r="AS25" s="1"/>
      <c r="AT25" s="1"/>
    </row>
    <row r="26" spans="3:46" ht="15" thickBot="1" x14ac:dyDescent="0.35">
      <c r="C26" s="10"/>
      <c r="D26" s="10"/>
      <c r="E26" s="10"/>
      <c r="F26" s="12"/>
      <c r="G26" s="12"/>
      <c r="H26" s="12"/>
      <c r="I26" s="14"/>
      <c r="J26" s="14"/>
      <c r="K26" s="14"/>
      <c r="L26" s="12"/>
      <c r="M26" s="12"/>
      <c r="N26" s="12"/>
      <c r="O26" s="12"/>
      <c r="P26" s="12"/>
      <c r="Q26" s="12"/>
      <c r="R26" s="14"/>
      <c r="S26" s="14"/>
      <c r="T26" s="50"/>
      <c r="U26" s="86"/>
      <c r="V26" s="87"/>
      <c r="W26" s="88"/>
      <c r="X26" s="79"/>
      <c r="Y26" s="80"/>
      <c r="Z26" s="80"/>
      <c r="AA26" s="2"/>
      <c r="AB26" s="2"/>
      <c r="AC26" s="2"/>
      <c r="AS26" s="1"/>
      <c r="AT26" s="1"/>
    </row>
    <row r="27" spans="3:46" x14ac:dyDescent="0.3">
      <c r="C27" s="10" t="s">
        <v>7</v>
      </c>
      <c r="D27" s="10"/>
      <c r="E27" s="10"/>
      <c r="F27" s="11" t="s">
        <v>24</v>
      </c>
      <c r="G27" s="12"/>
      <c r="H27" s="12"/>
      <c r="I27" s="13" t="s">
        <v>13</v>
      </c>
      <c r="J27" s="14"/>
      <c r="K27" s="14"/>
      <c r="L27" s="13" t="s">
        <v>15</v>
      </c>
      <c r="M27" s="14"/>
      <c r="N27" s="14"/>
      <c r="O27" s="11" t="s">
        <v>26</v>
      </c>
      <c r="P27" s="12"/>
      <c r="Q27" s="12"/>
      <c r="R27" s="13" t="s">
        <v>13</v>
      </c>
      <c r="S27" s="14"/>
      <c r="T27" s="14"/>
      <c r="U27" s="47" t="s">
        <v>14</v>
      </c>
      <c r="V27" s="48"/>
      <c r="W27" s="49"/>
      <c r="X27" s="15" t="s">
        <v>31</v>
      </c>
      <c r="Y27" s="16"/>
      <c r="Z27" s="17"/>
      <c r="AA27" s="23" t="s">
        <v>62</v>
      </c>
      <c r="AB27" s="2"/>
      <c r="AC27" s="2"/>
      <c r="AS27" s="1"/>
      <c r="AT27" s="1"/>
    </row>
    <row r="28" spans="3:46" x14ac:dyDescent="0.3">
      <c r="C28" s="10"/>
      <c r="D28" s="10"/>
      <c r="E28" s="10"/>
      <c r="F28" s="12"/>
      <c r="G28" s="12"/>
      <c r="H28" s="12"/>
      <c r="I28" s="14"/>
      <c r="J28" s="14"/>
      <c r="K28" s="14"/>
      <c r="L28" s="14"/>
      <c r="M28" s="14"/>
      <c r="N28" s="14"/>
      <c r="O28" s="12"/>
      <c r="P28" s="12"/>
      <c r="Q28" s="12"/>
      <c r="R28" s="14"/>
      <c r="S28" s="14"/>
      <c r="T28" s="14"/>
      <c r="U28" s="14"/>
      <c r="V28" s="14"/>
      <c r="W28" s="50"/>
      <c r="X28" s="18"/>
      <c r="Y28" s="12"/>
      <c r="Z28" s="19"/>
      <c r="AA28" s="23"/>
      <c r="AB28" s="2"/>
      <c r="AC28" s="2"/>
      <c r="AS28" s="1"/>
      <c r="AT28" s="1"/>
    </row>
    <row r="29" spans="3:46" ht="15" thickBot="1" x14ac:dyDescent="0.35">
      <c r="C29" s="10"/>
      <c r="D29" s="10"/>
      <c r="E29" s="10"/>
      <c r="F29" s="80"/>
      <c r="G29" s="80"/>
      <c r="H29" s="80"/>
      <c r="I29" s="14"/>
      <c r="J29" s="14"/>
      <c r="K29" s="14"/>
      <c r="L29" s="14"/>
      <c r="M29" s="14"/>
      <c r="N29" s="14"/>
      <c r="O29" s="12"/>
      <c r="P29" s="12"/>
      <c r="Q29" s="12"/>
      <c r="R29" s="14"/>
      <c r="S29" s="14"/>
      <c r="T29" s="14"/>
      <c r="U29" s="14"/>
      <c r="V29" s="14"/>
      <c r="W29" s="50"/>
      <c r="X29" s="20"/>
      <c r="Y29" s="21"/>
      <c r="Z29" s="22"/>
      <c r="AA29" s="23"/>
      <c r="AB29" s="2"/>
      <c r="AC29" s="2"/>
      <c r="AS29" s="1"/>
      <c r="AT29" s="1"/>
    </row>
    <row r="30" spans="3:46" x14ac:dyDescent="0.3">
      <c r="C30" s="6" t="s">
        <v>32</v>
      </c>
      <c r="D30" s="6"/>
      <c r="E30" s="6"/>
      <c r="F30" s="2" t="s">
        <v>58</v>
      </c>
      <c r="G30" s="2"/>
      <c r="H30" s="2"/>
      <c r="I30" s="2" t="s">
        <v>59</v>
      </c>
      <c r="J30" s="2"/>
      <c r="K30" s="2"/>
      <c r="L30" s="2" t="s">
        <v>59</v>
      </c>
      <c r="M30" s="2"/>
      <c r="N30" s="2"/>
      <c r="O30" s="7" t="s">
        <v>57</v>
      </c>
      <c r="P30" s="7"/>
      <c r="Q30" s="75"/>
      <c r="R30" s="2" t="s">
        <v>59</v>
      </c>
      <c r="S30" s="2"/>
      <c r="T30" s="2"/>
      <c r="U30" s="2" t="s">
        <v>60</v>
      </c>
      <c r="V30" s="2"/>
      <c r="W30" s="2"/>
      <c r="X30" s="9" t="s">
        <v>58</v>
      </c>
      <c r="Y30" s="9"/>
      <c r="Z30" s="9"/>
      <c r="AS30" s="1"/>
      <c r="AT30" s="1"/>
    </row>
    <row r="31" spans="3:46" x14ac:dyDescent="0.3">
      <c r="C31" s="6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8"/>
      <c r="P31" s="8"/>
      <c r="Q31" s="76"/>
      <c r="R31" s="2"/>
      <c r="S31" s="2"/>
      <c r="T31" s="2"/>
      <c r="U31" s="2"/>
      <c r="V31" s="2"/>
      <c r="W31" s="2"/>
      <c r="X31" s="2"/>
      <c r="Y31" s="2"/>
      <c r="Z31" s="2"/>
      <c r="AS31" s="1"/>
      <c r="AT31" s="1"/>
    </row>
    <row r="32" spans="3:46" x14ac:dyDescent="0.3">
      <c r="C32" s="6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  <c r="O32" s="8"/>
      <c r="P32" s="8"/>
      <c r="Q32" s="76"/>
      <c r="R32" s="2"/>
      <c r="S32" s="2"/>
      <c r="T32" s="2"/>
      <c r="U32" s="2"/>
      <c r="V32" s="2"/>
      <c r="W32" s="2"/>
      <c r="X32" s="2"/>
      <c r="Y32" s="2"/>
      <c r="Z32" s="2"/>
      <c r="AS32" s="1"/>
      <c r="AT32" s="1"/>
    </row>
    <row r="33" spans="3:57" x14ac:dyDescent="0.3">
      <c r="AS33" s="1"/>
      <c r="AT33" s="1"/>
      <c r="AW33" s="2" t="s">
        <v>46</v>
      </c>
      <c r="AX33" s="2"/>
      <c r="AY33" s="2"/>
      <c r="AZ33" s="2"/>
      <c r="BA33" s="2"/>
      <c r="BB33" s="2"/>
      <c r="BC33" s="2"/>
      <c r="BD33" s="2"/>
      <c r="BE33" s="2"/>
    </row>
    <row r="34" spans="3:57" x14ac:dyDescent="0.3">
      <c r="AS34" s="1"/>
      <c r="AT34" s="1"/>
      <c r="AW34" s="2"/>
      <c r="AX34" s="2"/>
      <c r="AY34" s="2"/>
      <c r="AZ34" s="2"/>
      <c r="BA34" s="2"/>
      <c r="BB34" s="2"/>
      <c r="BC34" s="2"/>
      <c r="BD34" s="2"/>
      <c r="BE34" s="2"/>
    </row>
    <row r="35" spans="3:57" x14ac:dyDescent="0.3">
      <c r="AS35" s="1"/>
      <c r="AT35" s="1"/>
    </row>
    <row r="36" spans="3:57" x14ac:dyDescent="0.3">
      <c r="C36" s="2"/>
      <c r="D36" s="2"/>
      <c r="E36" s="2" t="s">
        <v>33</v>
      </c>
      <c r="F36" s="2"/>
      <c r="G36" s="2" t="s">
        <v>34</v>
      </c>
      <c r="H36" s="2"/>
      <c r="Y36" s="2"/>
      <c r="Z36" s="2"/>
      <c r="AA36" s="5" t="s">
        <v>35</v>
      </c>
      <c r="AB36" s="5"/>
      <c r="AC36" s="5"/>
      <c r="AS36" s="1"/>
      <c r="AT36" s="1"/>
      <c r="AW36" s="3" t="s">
        <v>49</v>
      </c>
      <c r="AX36" s="4"/>
      <c r="AY36" s="4"/>
      <c r="AZ36" s="2" t="s">
        <v>47</v>
      </c>
      <c r="BA36" s="2"/>
      <c r="BB36" s="2"/>
      <c r="BC36" s="2" t="s">
        <v>48</v>
      </c>
      <c r="BD36" s="2"/>
      <c r="BE36" s="2"/>
    </row>
    <row r="37" spans="3:57" x14ac:dyDescent="0.3">
      <c r="C37" s="2"/>
      <c r="D37" s="2"/>
      <c r="E37" s="2"/>
      <c r="F37" s="2"/>
      <c r="G37" s="2"/>
      <c r="H37" s="2"/>
      <c r="Y37" s="2"/>
      <c r="Z37" s="2"/>
      <c r="AA37" s="5"/>
      <c r="AB37" s="5"/>
      <c r="AC37" s="5"/>
      <c r="AS37" s="1"/>
      <c r="AT37" s="1"/>
      <c r="AW37" s="4"/>
      <c r="AX37" s="4"/>
      <c r="AY37" s="4"/>
      <c r="AZ37" s="2"/>
      <c r="BA37" s="2"/>
      <c r="BB37" s="2"/>
      <c r="BC37" s="2"/>
      <c r="BD37" s="2"/>
      <c r="BE37" s="2"/>
    </row>
    <row r="38" spans="3:57" x14ac:dyDescent="0.3">
      <c r="C38" s="2"/>
      <c r="D38" s="2"/>
      <c r="E38" s="2"/>
      <c r="F38" s="2"/>
      <c r="G38" s="2"/>
      <c r="H38" s="2"/>
      <c r="Y38" s="2"/>
      <c r="Z38" s="2"/>
      <c r="AA38" s="5"/>
      <c r="AB38" s="5"/>
      <c r="AC38" s="5"/>
      <c r="AS38" s="1"/>
      <c r="AT38" s="1"/>
      <c r="AW38" s="4"/>
      <c r="AX38" s="4"/>
      <c r="AY38" s="4"/>
      <c r="AZ38" s="2"/>
      <c r="BA38" s="2"/>
      <c r="BB38" s="2"/>
      <c r="BC38" s="2"/>
      <c r="BD38" s="2"/>
      <c r="BE38" s="2"/>
    </row>
    <row r="39" spans="3:57" x14ac:dyDescent="0.3">
      <c r="C39" s="2" t="s">
        <v>1</v>
      </c>
      <c r="D39" s="2"/>
      <c r="E39" s="2">
        <v>2</v>
      </c>
      <c r="F39" s="2"/>
      <c r="G39" s="2">
        <f>14-E39</f>
        <v>12</v>
      </c>
      <c r="H39" s="2"/>
      <c r="Y39" s="2" t="s">
        <v>1</v>
      </c>
      <c r="Z39" s="2"/>
      <c r="AA39" s="2">
        <v>248</v>
      </c>
      <c r="AB39" s="2"/>
      <c r="AC39" s="2"/>
      <c r="AS39" s="1"/>
      <c r="AT39" s="1"/>
      <c r="AW39" s="2">
        <v>2</v>
      </c>
      <c r="AX39" s="2"/>
      <c r="AY39" s="2"/>
      <c r="AZ39" s="2">
        <v>20</v>
      </c>
      <c r="BA39" s="2"/>
      <c r="BB39" s="2"/>
      <c r="BC39" s="2">
        <f>49-AZ39</f>
        <v>29</v>
      </c>
      <c r="BD39" s="2"/>
      <c r="BE39" s="2"/>
    </row>
    <row r="40" spans="3:57" x14ac:dyDescent="0.3">
      <c r="C40" s="2"/>
      <c r="D40" s="2"/>
      <c r="E40" s="2"/>
      <c r="F40" s="2"/>
      <c r="G40" s="2"/>
      <c r="H40" s="2"/>
      <c r="Y40" s="2"/>
      <c r="Z40" s="2"/>
      <c r="AA40" s="2"/>
      <c r="AB40" s="2"/>
      <c r="AC40" s="2"/>
      <c r="AS40" s="1"/>
      <c r="AT40" s="1"/>
      <c r="AW40" s="2"/>
      <c r="AX40" s="2"/>
      <c r="AY40" s="2"/>
      <c r="AZ40" s="2"/>
      <c r="BA40" s="2"/>
      <c r="BB40" s="2"/>
      <c r="BC40" s="2"/>
      <c r="BD40" s="2"/>
      <c r="BE40" s="2"/>
    </row>
    <row r="41" spans="3:57" x14ac:dyDescent="0.3">
      <c r="C41" s="2"/>
      <c r="D41" s="2"/>
      <c r="E41" s="2"/>
      <c r="F41" s="2"/>
      <c r="G41" s="2"/>
      <c r="H41" s="2"/>
      <c r="Y41" s="2"/>
      <c r="Z41" s="2"/>
      <c r="AA41" s="2"/>
      <c r="AB41" s="2"/>
      <c r="AC41" s="2"/>
      <c r="AS41" s="1"/>
      <c r="AT41" s="1"/>
      <c r="AW41" s="2"/>
      <c r="AX41" s="2"/>
      <c r="AY41" s="2"/>
      <c r="AZ41" s="2"/>
      <c r="BA41" s="2"/>
      <c r="BB41" s="2"/>
      <c r="BC41" s="2"/>
      <c r="BD41" s="2"/>
      <c r="BE41" s="2"/>
    </row>
    <row r="42" spans="3:57" x14ac:dyDescent="0.3">
      <c r="C42" s="2" t="s">
        <v>2</v>
      </c>
      <c r="D42" s="2"/>
      <c r="E42" s="2">
        <v>8</v>
      </c>
      <c r="F42" s="2"/>
      <c r="G42" s="2">
        <f t="shared" ref="G42" si="0">14-E42</f>
        <v>6</v>
      </c>
      <c r="H42" s="2"/>
      <c r="Y42" s="2" t="s">
        <v>2</v>
      </c>
      <c r="Z42" s="2"/>
      <c r="AA42" s="2">
        <v>442</v>
      </c>
      <c r="AB42" s="2"/>
      <c r="AC42" s="2"/>
      <c r="AS42" s="1"/>
      <c r="AT42" s="1"/>
      <c r="AW42" s="2">
        <v>3</v>
      </c>
      <c r="AX42" s="2"/>
      <c r="AY42" s="2"/>
      <c r="AZ42" s="2">
        <v>27</v>
      </c>
      <c r="BA42" s="2"/>
      <c r="BB42" s="2"/>
      <c r="BC42" s="2">
        <f>49-AZ42</f>
        <v>22</v>
      </c>
      <c r="BD42" s="2"/>
      <c r="BE42" s="2"/>
    </row>
    <row r="43" spans="3:57" x14ac:dyDescent="0.3">
      <c r="C43" s="2"/>
      <c r="D43" s="2"/>
      <c r="E43" s="2"/>
      <c r="F43" s="2"/>
      <c r="G43" s="2"/>
      <c r="H43" s="2"/>
      <c r="Y43" s="2"/>
      <c r="Z43" s="2"/>
      <c r="AA43" s="2"/>
      <c r="AB43" s="2"/>
      <c r="AC43" s="2"/>
      <c r="AS43" s="1"/>
      <c r="AT43" s="1"/>
      <c r="AW43" s="2"/>
      <c r="AX43" s="2"/>
      <c r="AY43" s="2"/>
      <c r="AZ43" s="2"/>
      <c r="BA43" s="2"/>
      <c r="BB43" s="2"/>
      <c r="BC43" s="2"/>
      <c r="BD43" s="2"/>
      <c r="BE43" s="2"/>
    </row>
    <row r="44" spans="3:57" x14ac:dyDescent="0.3">
      <c r="C44" s="2"/>
      <c r="D44" s="2"/>
      <c r="E44" s="2"/>
      <c r="F44" s="2"/>
      <c r="G44" s="2"/>
      <c r="H44" s="2"/>
      <c r="Y44" s="2"/>
      <c r="Z44" s="2"/>
      <c r="AA44" s="2"/>
      <c r="AB44" s="2"/>
      <c r="AC44" s="2"/>
      <c r="AS44" s="1"/>
      <c r="AT44" s="1"/>
      <c r="AW44" s="2"/>
      <c r="AX44" s="2"/>
      <c r="AY44" s="2"/>
      <c r="AZ44" s="2"/>
      <c r="BA44" s="2"/>
      <c r="BB44" s="2"/>
      <c r="BC44" s="2"/>
      <c r="BD44" s="2"/>
      <c r="BE44" s="2"/>
    </row>
    <row r="45" spans="3:57" x14ac:dyDescent="0.3">
      <c r="C45" s="2" t="s">
        <v>3</v>
      </c>
      <c r="D45" s="2"/>
      <c r="E45" s="2">
        <v>9</v>
      </c>
      <c r="F45" s="2"/>
      <c r="G45" s="2">
        <f t="shared" ref="G45" si="1">14-E45</f>
        <v>5</v>
      </c>
      <c r="H45" s="2"/>
      <c r="Y45" s="2" t="s">
        <v>3</v>
      </c>
      <c r="Z45" s="2"/>
      <c r="AA45" s="2">
        <v>404</v>
      </c>
      <c r="AB45" s="2"/>
      <c r="AC45" s="2"/>
      <c r="AS45" s="1"/>
      <c r="AT45" s="1"/>
      <c r="AW45" s="2">
        <v>4</v>
      </c>
      <c r="AX45" s="2"/>
      <c r="AY45" s="2"/>
      <c r="AZ45" s="2">
        <v>25</v>
      </c>
      <c r="BA45" s="2"/>
      <c r="BB45" s="2"/>
      <c r="BC45" s="2">
        <v>22</v>
      </c>
      <c r="BD45" s="2"/>
      <c r="BE45" s="2"/>
    </row>
    <row r="46" spans="3:57" x14ac:dyDescent="0.3">
      <c r="C46" s="2"/>
      <c r="D46" s="2"/>
      <c r="E46" s="2"/>
      <c r="F46" s="2"/>
      <c r="G46" s="2"/>
      <c r="H46" s="2"/>
      <c r="Y46" s="2"/>
      <c r="Z46" s="2"/>
      <c r="AA46" s="2"/>
      <c r="AB46" s="2"/>
      <c r="AC46" s="2"/>
      <c r="AS46" s="1"/>
      <c r="AT46" s="1"/>
      <c r="AW46" s="2"/>
      <c r="AX46" s="2"/>
      <c r="AY46" s="2"/>
      <c r="AZ46" s="2"/>
      <c r="BA46" s="2"/>
      <c r="BB46" s="2"/>
      <c r="BC46" s="2"/>
      <c r="BD46" s="2"/>
      <c r="BE46" s="2"/>
    </row>
    <row r="47" spans="3:57" x14ac:dyDescent="0.3">
      <c r="C47" s="2"/>
      <c r="D47" s="2"/>
      <c r="E47" s="2"/>
      <c r="F47" s="2"/>
      <c r="G47" s="2"/>
      <c r="H47" s="2"/>
      <c r="Y47" s="2"/>
      <c r="Z47" s="2"/>
      <c r="AA47" s="2"/>
      <c r="AB47" s="2"/>
      <c r="AC47" s="2"/>
      <c r="AS47" s="1"/>
      <c r="AT47" s="1"/>
      <c r="AW47" s="2"/>
      <c r="AX47" s="2"/>
      <c r="AY47" s="2"/>
      <c r="AZ47" s="2"/>
      <c r="BA47" s="2"/>
      <c r="BB47" s="2"/>
      <c r="BC47" s="2"/>
      <c r="BD47" s="2"/>
      <c r="BE47" s="2"/>
    </row>
    <row r="48" spans="3:57" x14ac:dyDescent="0.3">
      <c r="C48" s="2" t="s">
        <v>4</v>
      </c>
      <c r="D48" s="2"/>
      <c r="E48" s="2">
        <v>6</v>
      </c>
      <c r="F48" s="2"/>
      <c r="G48" s="2">
        <f t="shared" ref="G48" si="2">14-E48</f>
        <v>8</v>
      </c>
      <c r="H48" s="2"/>
      <c r="Y48" s="2" t="s">
        <v>4</v>
      </c>
      <c r="Z48" s="2"/>
      <c r="AA48" s="2">
        <v>316</v>
      </c>
      <c r="AB48" s="2"/>
      <c r="AC48" s="2"/>
      <c r="AS48" s="1"/>
      <c r="AT48" s="1"/>
    </row>
    <row r="49" spans="3:46" x14ac:dyDescent="0.3">
      <c r="C49" s="2"/>
      <c r="D49" s="2"/>
      <c r="E49" s="2"/>
      <c r="F49" s="2"/>
      <c r="G49" s="2"/>
      <c r="H49" s="2"/>
      <c r="Y49" s="2"/>
      <c r="Z49" s="2"/>
      <c r="AA49" s="2"/>
      <c r="AB49" s="2"/>
      <c r="AC49" s="2"/>
      <c r="AS49" s="1"/>
      <c r="AT49" s="1"/>
    </row>
    <row r="50" spans="3:46" x14ac:dyDescent="0.3">
      <c r="C50" s="2"/>
      <c r="D50" s="2"/>
      <c r="E50" s="2"/>
      <c r="F50" s="2"/>
      <c r="G50" s="2"/>
      <c r="H50" s="2"/>
      <c r="Y50" s="2"/>
      <c r="Z50" s="2"/>
      <c r="AA50" s="2"/>
      <c r="AB50" s="2"/>
      <c r="AC50" s="2"/>
      <c r="AS50" s="1"/>
      <c r="AT50" s="1"/>
    </row>
    <row r="51" spans="3:46" x14ac:dyDescent="0.3">
      <c r="C51" s="2" t="s">
        <v>5</v>
      </c>
      <c r="D51" s="2"/>
      <c r="E51" s="2">
        <v>9</v>
      </c>
      <c r="F51" s="2"/>
      <c r="G51" s="2">
        <f t="shared" ref="G51" si="3">14-E51</f>
        <v>5</v>
      </c>
      <c r="H51" s="2"/>
      <c r="Y51" s="2" t="s">
        <v>5</v>
      </c>
      <c r="Z51" s="2"/>
      <c r="AA51" s="2">
        <v>473</v>
      </c>
      <c r="AB51" s="2"/>
      <c r="AC51" s="2"/>
      <c r="AS51" s="1"/>
      <c r="AT51" s="1"/>
    </row>
    <row r="52" spans="3:46" x14ac:dyDescent="0.3">
      <c r="C52" s="2"/>
      <c r="D52" s="2"/>
      <c r="E52" s="2"/>
      <c r="F52" s="2"/>
      <c r="G52" s="2"/>
      <c r="H52" s="2"/>
      <c r="Y52" s="2"/>
      <c r="Z52" s="2"/>
      <c r="AA52" s="2"/>
      <c r="AB52" s="2"/>
      <c r="AC52" s="2"/>
      <c r="AS52" s="1"/>
      <c r="AT52" s="1"/>
    </row>
    <row r="53" spans="3:46" x14ac:dyDescent="0.3">
      <c r="C53" s="2"/>
      <c r="D53" s="2"/>
      <c r="E53" s="2"/>
      <c r="F53" s="2"/>
      <c r="G53" s="2"/>
      <c r="H53" s="2"/>
      <c r="Y53" s="2"/>
      <c r="Z53" s="2"/>
      <c r="AA53" s="2"/>
      <c r="AB53" s="2"/>
      <c r="AC53" s="2"/>
      <c r="AS53" s="1"/>
      <c r="AT53" s="1"/>
    </row>
    <row r="54" spans="3:46" x14ac:dyDescent="0.3">
      <c r="C54" s="2" t="s">
        <v>6</v>
      </c>
      <c r="D54" s="2"/>
      <c r="E54" s="2">
        <v>10</v>
      </c>
      <c r="F54" s="2"/>
      <c r="G54" s="2">
        <f t="shared" ref="G54" si="4">14-E54</f>
        <v>4</v>
      </c>
      <c r="H54" s="2"/>
      <c r="Y54" s="2" t="s">
        <v>6</v>
      </c>
      <c r="Z54" s="2"/>
      <c r="AA54" s="2">
        <v>487</v>
      </c>
      <c r="AB54" s="2"/>
      <c r="AC54" s="2"/>
      <c r="AS54" s="1"/>
      <c r="AT54" s="1"/>
    </row>
    <row r="55" spans="3:46" x14ac:dyDescent="0.3">
      <c r="C55" s="2"/>
      <c r="D55" s="2"/>
      <c r="E55" s="2"/>
      <c r="F55" s="2"/>
      <c r="G55" s="2"/>
      <c r="H55" s="2"/>
      <c r="Y55" s="2"/>
      <c r="Z55" s="2"/>
      <c r="AA55" s="2"/>
      <c r="AB55" s="2"/>
      <c r="AC55" s="2"/>
      <c r="AS55" s="1"/>
      <c r="AT55" s="1"/>
    </row>
    <row r="56" spans="3:46" x14ac:dyDescent="0.3">
      <c r="C56" s="2"/>
      <c r="D56" s="2"/>
      <c r="E56" s="2"/>
      <c r="F56" s="2"/>
      <c r="G56" s="2"/>
      <c r="H56" s="2"/>
      <c r="Y56" s="2"/>
      <c r="Z56" s="2"/>
      <c r="AA56" s="2"/>
      <c r="AB56" s="2"/>
      <c r="AC56" s="2"/>
      <c r="AS56" s="1"/>
      <c r="AT56" s="1"/>
    </row>
    <row r="57" spans="3:46" x14ac:dyDescent="0.3">
      <c r="C57" s="2" t="s">
        <v>7</v>
      </c>
      <c r="D57" s="2"/>
      <c r="E57" s="2">
        <v>5</v>
      </c>
      <c r="F57" s="2"/>
      <c r="G57" s="2">
        <f t="shared" ref="G57" si="5">14-E57</f>
        <v>9</v>
      </c>
      <c r="H57" s="2"/>
      <c r="Y57" s="2" t="s">
        <v>7</v>
      </c>
      <c r="Z57" s="2"/>
      <c r="AA57" s="2">
        <v>297</v>
      </c>
      <c r="AB57" s="2"/>
      <c r="AC57" s="2"/>
      <c r="AS57" s="1"/>
      <c r="AT57" s="1"/>
    </row>
    <row r="58" spans="3:46" x14ac:dyDescent="0.3">
      <c r="C58" s="2"/>
      <c r="D58" s="2"/>
      <c r="E58" s="2"/>
      <c r="F58" s="2"/>
      <c r="G58" s="2"/>
      <c r="H58" s="2"/>
      <c r="Y58" s="2"/>
      <c r="Z58" s="2"/>
      <c r="AA58" s="2"/>
      <c r="AB58" s="2"/>
      <c r="AC58" s="2"/>
      <c r="AS58" s="1"/>
      <c r="AT58" s="1"/>
    </row>
    <row r="59" spans="3:46" x14ac:dyDescent="0.3">
      <c r="C59" s="2"/>
      <c r="D59" s="2"/>
      <c r="E59" s="2"/>
      <c r="F59" s="2"/>
      <c r="G59" s="2"/>
      <c r="H59" s="2"/>
      <c r="Y59" s="2"/>
      <c r="Z59" s="2"/>
      <c r="AA59" s="2"/>
      <c r="AB59" s="2"/>
      <c r="AC59" s="2"/>
      <c r="AS59" s="1"/>
      <c r="AT59" s="1"/>
    </row>
    <row r="60" spans="3:46" x14ac:dyDescent="0.3">
      <c r="AS60" s="1"/>
      <c r="AT60" s="1"/>
    </row>
    <row r="61" spans="3:46" x14ac:dyDescent="0.3">
      <c r="AS61" s="1"/>
      <c r="AT61" s="1"/>
    </row>
    <row r="62" spans="3:46" x14ac:dyDescent="0.3">
      <c r="AS62" s="1"/>
      <c r="AT62" s="1"/>
    </row>
    <row r="63" spans="3:46" x14ac:dyDescent="0.3">
      <c r="AS63" s="1"/>
      <c r="AT63" s="1"/>
    </row>
    <row r="64" spans="3:46" x14ac:dyDescent="0.3">
      <c r="AS64" s="1"/>
      <c r="AT64" s="1"/>
    </row>
    <row r="65" spans="3:46" x14ac:dyDescent="0.3">
      <c r="AS65" s="1"/>
      <c r="AT65" s="1"/>
    </row>
    <row r="66" spans="3:46" x14ac:dyDescent="0.3">
      <c r="AS66" s="1"/>
      <c r="AT66" s="1"/>
    </row>
    <row r="67" spans="3:46" ht="15" thickBot="1" x14ac:dyDescent="0.35">
      <c r="AS67" s="1"/>
      <c r="AT67" s="1"/>
    </row>
    <row r="68" spans="3:46" x14ac:dyDescent="0.3">
      <c r="C68" s="35" t="s">
        <v>36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7"/>
      <c r="AS68" s="1"/>
      <c r="AT68" s="1"/>
    </row>
    <row r="69" spans="3:46" x14ac:dyDescent="0.3">
      <c r="C69" s="38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40"/>
      <c r="AS69" s="1"/>
      <c r="AT69" s="1"/>
    </row>
    <row r="70" spans="3:46" ht="15" thickBot="1" x14ac:dyDescent="0.35">
      <c r="C70" s="41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3"/>
      <c r="AS70" s="1"/>
      <c r="AT70" s="1"/>
    </row>
    <row r="71" spans="3:46" x14ac:dyDescent="0.3">
      <c r="AS71" s="1"/>
      <c r="AT71" s="1"/>
    </row>
    <row r="72" spans="3:46" x14ac:dyDescent="0.3">
      <c r="C72" s="44" t="s">
        <v>0</v>
      </c>
      <c r="D72" s="45"/>
      <c r="E72" s="45"/>
      <c r="F72" s="10" t="s">
        <v>1</v>
      </c>
      <c r="G72" s="10"/>
      <c r="H72" s="10"/>
      <c r="I72" s="10" t="s">
        <v>2</v>
      </c>
      <c r="J72" s="10"/>
      <c r="K72" s="10"/>
      <c r="L72" s="10" t="s">
        <v>3</v>
      </c>
      <c r="M72" s="10"/>
      <c r="N72" s="10"/>
      <c r="O72" s="10" t="s">
        <v>4</v>
      </c>
      <c r="P72" s="10"/>
      <c r="Q72" s="10"/>
      <c r="R72" s="10" t="s">
        <v>5</v>
      </c>
      <c r="S72" s="10"/>
      <c r="T72" s="10"/>
      <c r="U72" s="10" t="s">
        <v>6</v>
      </c>
      <c r="V72" s="10"/>
      <c r="W72" s="10"/>
      <c r="X72" s="10" t="s">
        <v>7</v>
      </c>
      <c r="Y72" s="10"/>
      <c r="Z72" s="10"/>
      <c r="AA72" s="6" t="s">
        <v>32</v>
      </c>
      <c r="AB72" s="6"/>
      <c r="AC72" s="6"/>
      <c r="AS72" s="1"/>
      <c r="AT72" s="1"/>
    </row>
    <row r="73" spans="3:46" x14ac:dyDescent="0.3">
      <c r="C73" s="45"/>
      <c r="D73" s="45"/>
      <c r="E73" s="45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6"/>
      <c r="AB73" s="6"/>
      <c r="AC73" s="6"/>
      <c r="AS73" s="1"/>
      <c r="AT73" s="1"/>
    </row>
    <row r="74" spans="3:46" ht="15" thickBot="1" x14ac:dyDescent="0.35">
      <c r="C74" s="45"/>
      <c r="D74" s="45"/>
      <c r="E74" s="45"/>
      <c r="F74" s="46"/>
      <c r="G74" s="46"/>
      <c r="H74" s="46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6"/>
      <c r="AB74" s="6"/>
      <c r="AC74" s="6"/>
      <c r="AS74" s="1"/>
      <c r="AT74" s="1"/>
    </row>
    <row r="75" spans="3:46" x14ac:dyDescent="0.3">
      <c r="C75" s="10" t="s">
        <v>1</v>
      </c>
      <c r="D75" s="10"/>
      <c r="E75" s="34"/>
      <c r="F75" s="24" t="s">
        <v>11</v>
      </c>
      <c r="G75" s="25"/>
      <c r="H75" s="26"/>
      <c r="I75" s="13" t="s">
        <v>9</v>
      </c>
      <c r="J75" s="14"/>
      <c r="K75" s="14"/>
      <c r="L75" s="11" t="s">
        <v>42</v>
      </c>
      <c r="M75" s="12"/>
      <c r="N75" s="12"/>
      <c r="O75" s="13" t="s">
        <v>16</v>
      </c>
      <c r="P75" s="14"/>
      <c r="Q75" s="14"/>
      <c r="R75" s="13" t="s">
        <v>18</v>
      </c>
      <c r="S75" s="14"/>
      <c r="T75" s="14"/>
      <c r="U75" s="13" t="s">
        <v>10</v>
      </c>
      <c r="V75" s="14"/>
      <c r="W75" s="14"/>
      <c r="X75" s="13" t="s">
        <v>13</v>
      </c>
      <c r="Y75" s="14"/>
      <c r="Z75" s="14"/>
      <c r="AA75" s="2" t="s">
        <v>69</v>
      </c>
      <c r="AB75" s="2"/>
      <c r="AC75" s="2"/>
      <c r="AS75" s="1"/>
      <c r="AT75" s="1"/>
    </row>
    <row r="76" spans="3:46" x14ac:dyDescent="0.3">
      <c r="C76" s="10"/>
      <c r="D76" s="10"/>
      <c r="E76" s="34"/>
      <c r="F76" s="27"/>
      <c r="G76" s="28"/>
      <c r="H76" s="29"/>
      <c r="I76" s="14"/>
      <c r="J76" s="14"/>
      <c r="K76" s="14"/>
      <c r="L76" s="12"/>
      <c r="M76" s="12"/>
      <c r="N76" s="12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2"/>
      <c r="AB76" s="2"/>
      <c r="AC76" s="2"/>
      <c r="AS76" s="1"/>
      <c r="AT76" s="1"/>
    </row>
    <row r="77" spans="3:46" ht="15" thickBot="1" x14ac:dyDescent="0.35">
      <c r="C77" s="10"/>
      <c r="D77" s="10"/>
      <c r="E77" s="34"/>
      <c r="F77" s="30"/>
      <c r="G77" s="31"/>
      <c r="H77" s="32"/>
      <c r="I77" s="14"/>
      <c r="J77" s="14"/>
      <c r="K77" s="14"/>
      <c r="L77" s="12"/>
      <c r="M77" s="12"/>
      <c r="N77" s="12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2"/>
      <c r="AB77" s="2"/>
      <c r="AC77" s="2"/>
      <c r="AS77" s="1"/>
      <c r="AT77" s="1"/>
    </row>
    <row r="78" spans="3:46" x14ac:dyDescent="0.3">
      <c r="C78" s="10" t="s">
        <v>2</v>
      </c>
      <c r="D78" s="10"/>
      <c r="E78" s="10"/>
      <c r="F78" s="11" t="s">
        <v>37</v>
      </c>
      <c r="G78" s="12"/>
      <c r="H78" s="12"/>
      <c r="I78" s="15" t="s">
        <v>38</v>
      </c>
      <c r="J78" s="16"/>
      <c r="K78" s="17"/>
      <c r="L78" s="13" t="s">
        <v>14</v>
      </c>
      <c r="M78" s="14"/>
      <c r="N78" s="14"/>
      <c r="O78" s="13" t="s">
        <v>67</v>
      </c>
      <c r="P78" s="14"/>
      <c r="Q78" s="14"/>
      <c r="R78" s="11" t="s">
        <v>38</v>
      </c>
      <c r="S78" s="12"/>
      <c r="T78" s="12"/>
      <c r="U78" s="13" t="s">
        <v>43</v>
      </c>
      <c r="V78" s="14"/>
      <c r="W78" s="14"/>
      <c r="X78" s="13" t="s">
        <v>11</v>
      </c>
      <c r="Y78" s="14"/>
      <c r="Z78" s="14"/>
      <c r="AA78" s="2" t="s">
        <v>62</v>
      </c>
      <c r="AB78" s="2"/>
      <c r="AC78" s="2"/>
      <c r="AS78" s="1"/>
      <c r="AT78" s="1"/>
    </row>
    <row r="79" spans="3:46" x14ac:dyDescent="0.3">
      <c r="C79" s="10"/>
      <c r="D79" s="10"/>
      <c r="E79" s="10"/>
      <c r="F79" s="12"/>
      <c r="G79" s="12"/>
      <c r="H79" s="12"/>
      <c r="I79" s="18"/>
      <c r="J79" s="12"/>
      <c r="K79" s="19"/>
      <c r="L79" s="14"/>
      <c r="M79" s="14"/>
      <c r="N79" s="14"/>
      <c r="O79" s="14"/>
      <c r="P79" s="14"/>
      <c r="Q79" s="14"/>
      <c r="R79" s="12"/>
      <c r="S79" s="12"/>
      <c r="T79" s="12"/>
      <c r="U79" s="14"/>
      <c r="V79" s="14"/>
      <c r="W79" s="14"/>
      <c r="X79" s="14"/>
      <c r="Y79" s="14"/>
      <c r="Z79" s="14"/>
      <c r="AA79" s="2"/>
      <c r="AB79" s="2"/>
      <c r="AC79" s="2"/>
      <c r="AS79" s="1"/>
      <c r="AT79" s="1"/>
    </row>
    <row r="80" spans="3:46" ht="15" thickBot="1" x14ac:dyDescent="0.35">
      <c r="C80" s="10"/>
      <c r="D80" s="10"/>
      <c r="E80" s="10"/>
      <c r="F80" s="12"/>
      <c r="G80" s="12"/>
      <c r="H80" s="12"/>
      <c r="I80" s="20"/>
      <c r="J80" s="21"/>
      <c r="K80" s="22"/>
      <c r="L80" s="14"/>
      <c r="M80" s="14"/>
      <c r="N80" s="14"/>
      <c r="O80" s="14"/>
      <c r="P80" s="14"/>
      <c r="Q80" s="14"/>
      <c r="R80" s="12"/>
      <c r="S80" s="12"/>
      <c r="T80" s="12"/>
      <c r="U80" s="14"/>
      <c r="V80" s="14"/>
      <c r="W80" s="14"/>
      <c r="X80" s="14"/>
      <c r="Y80" s="14"/>
      <c r="Z80" s="14"/>
      <c r="AA80" s="2"/>
      <c r="AB80" s="2"/>
      <c r="AC80" s="2"/>
      <c r="AS80" s="1"/>
      <c r="AT80" s="1"/>
    </row>
    <row r="81" spans="3:46" x14ac:dyDescent="0.3">
      <c r="C81" s="10" t="s">
        <v>3</v>
      </c>
      <c r="D81" s="10"/>
      <c r="E81" s="10"/>
      <c r="F81" s="11" t="s">
        <v>25</v>
      </c>
      <c r="G81" s="12"/>
      <c r="H81" s="12"/>
      <c r="I81" s="11" t="s">
        <v>39</v>
      </c>
      <c r="J81" s="12"/>
      <c r="K81" s="12"/>
      <c r="L81" s="15" t="s">
        <v>29</v>
      </c>
      <c r="M81" s="16"/>
      <c r="N81" s="17"/>
      <c r="O81" s="13" t="s">
        <v>43</v>
      </c>
      <c r="P81" s="14"/>
      <c r="Q81" s="14"/>
      <c r="R81" s="11" t="s">
        <v>39</v>
      </c>
      <c r="S81" s="12"/>
      <c r="T81" s="12"/>
      <c r="U81" s="13" t="s">
        <v>9</v>
      </c>
      <c r="V81" s="14"/>
      <c r="W81" s="14"/>
      <c r="X81" s="11" t="s">
        <v>40</v>
      </c>
      <c r="Y81" s="12"/>
      <c r="Z81" s="12"/>
      <c r="AA81" s="2" t="s">
        <v>59</v>
      </c>
      <c r="AB81" s="2"/>
      <c r="AC81" s="2"/>
      <c r="AS81" s="1"/>
      <c r="AT81" s="1"/>
    </row>
    <row r="82" spans="3:46" x14ac:dyDescent="0.3">
      <c r="C82" s="10"/>
      <c r="D82" s="10"/>
      <c r="E82" s="10"/>
      <c r="F82" s="12"/>
      <c r="G82" s="12"/>
      <c r="H82" s="12"/>
      <c r="I82" s="12"/>
      <c r="J82" s="12"/>
      <c r="K82" s="12"/>
      <c r="L82" s="18"/>
      <c r="M82" s="12"/>
      <c r="N82" s="19"/>
      <c r="O82" s="14"/>
      <c r="P82" s="14"/>
      <c r="Q82" s="14"/>
      <c r="R82" s="12"/>
      <c r="S82" s="12"/>
      <c r="T82" s="12"/>
      <c r="U82" s="14"/>
      <c r="V82" s="14"/>
      <c r="W82" s="14"/>
      <c r="X82" s="12"/>
      <c r="Y82" s="12"/>
      <c r="Z82" s="12"/>
      <c r="AA82" s="2"/>
      <c r="AB82" s="2"/>
      <c r="AC82" s="2"/>
      <c r="AS82" s="1"/>
      <c r="AT82" s="1"/>
    </row>
    <row r="83" spans="3:46" ht="15" thickBot="1" x14ac:dyDescent="0.35">
      <c r="C83" s="10"/>
      <c r="D83" s="10"/>
      <c r="E83" s="10"/>
      <c r="F83" s="12"/>
      <c r="G83" s="12"/>
      <c r="H83" s="12"/>
      <c r="I83" s="12"/>
      <c r="J83" s="12"/>
      <c r="K83" s="12"/>
      <c r="L83" s="20"/>
      <c r="M83" s="21"/>
      <c r="N83" s="22"/>
      <c r="O83" s="14"/>
      <c r="P83" s="14"/>
      <c r="Q83" s="14"/>
      <c r="R83" s="12"/>
      <c r="S83" s="12"/>
      <c r="T83" s="12"/>
      <c r="U83" s="14"/>
      <c r="V83" s="14"/>
      <c r="W83" s="14"/>
      <c r="X83" s="12"/>
      <c r="Y83" s="12"/>
      <c r="Z83" s="12"/>
      <c r="AA83" s="2"/>
      <c r="AB83" s="2"/>
      <c r="AC83" s="2"/>
      <c r="AS83" s="1"/>
      <c r="AT83" s="1"/>
    </row>
    <row r="84" spans="3:46" ht="14.4" customHeight="1" x14ac:dyDescent="0.3">
      <c r="C84" s="10" t="s">
        <v>4</v>
      </c>
      <c r="D84" s="10"/>
      <c r="E84" s="10"/>
      <c r="F84" s="11" t="s">
        <v>63</v>
      </c>
      <c r="G84" s="12"/>
      <c r="H84" s="12"/>
      <c r="I84" s="11" t="s">
        <v>64</v>
      </c>
      <c r="J84" s="12"/>
      <c r="K84" s="12"/>
      <c r="L84" s="13" t="s">
        <v>65</v>
      </c>
      <c r="M84" s="14"/>
      <c r="N84" s="14"/>
      <c r="O84" s="24" t="s">
        <v>13</v>
      </c>
      <c r="P84" s="25"/>
      <c r="Q84" s="26"/>
      <c r="R84" s="11" t="s">
        <v>64</v>
      </c>
      <c r="S84" s="12"/>
      <c r="T84" s="12"/>
      <c r="U84" s="13" t="s">
        <v>66</v>
      </c>
      <c r="V84" s="14"/>
      <c r="W84" s="14"/>
      <c r="X84" s="11" t="s">
        <v>22</v>
      </c>
      <c r="Y84" s="12"/>
      <c r="Z84" s="12"/>
      <c r="AA84" s="33" t="s">
        <v>57</v>
      </c>
      <c r="AB84" s="8"/>
      <c r="AC84" s="8"/>
      <c r="AS84" s="1"/>
      <c r="AT84" s="1"/>
    </row>
    <row r="85" spans="3:46" x14ac:dyDescent="0.3">
      <c r="C85" s="10"/>
      <c r="D85" s="10"/>
      <c r="E85" s="10"/>
      <c r="F85" s="12"/>
      <c r="G85" s="12"/>
      <c r="H85" s="12"/>
      <c r="I85" s="12"/>
      <c r="J85" s="12"/>
      <c r="K85" s="12"/>
      <c r="L85" s="14"/>
      <c r="M85" s="14"/>
      <c r="N85" s="14"/>
      <c r="O85" s="27"/>
      <c r="P85" s="28"/>
      <c r="Q85" s="29"/>
      <c r="R85" s="12"/>
      <c r="S85" s="12"/>
      <c r="T85" s="12"/>
      <c r="U85" s="14"/>
      <c r="V85" s="14"/>
      <c r="W85" s="14"/>
      <c r="X85" s="12"/>
      <c r="Y85" s="12"/>
      <c r="Z85" s="12"/>
      <c r="AA85" s="33"/>
      <c r="AB85" s="8"/>
      <c r="AC85" s="8"/>
      <c r="AS85" s="1"/>
      <c r="AT85" s="1"/>
    </row>
    <row r="86" spans="3:46" ht="15" thickBot="1" x14ac:dyDescent="0.35">
      <c r="C86" s="10"/>
      <c r="D86" s="10"/>
      <c r="E86" s="10"/>
      <c r="F86" s="12"/>
      <c r="G86" s="12"/>
      <c r="H86" s="12"/>
      <c r="I86" s="12"/>
      <c r="J86" s="12"/>
      <c r="K86" s="12"/>
      <c r="L86" s="14"/>
      <c r="M86" s="14"/>
      <c r="N86" s="14"/>
      <c r="O86" s="30"/>
      <c r="P86" s="31"/>
      <c r="Q86" s="32"/>
      <c r="R86" s="12"/>
      <c r="S86" s="12"/>
      <c r="T86" s="12"/>
      <c r="U86" s="14"/>
      <c r="V86" s="14"/>
      <c r="W86" s="14"/>
      <c r="X86" s="12"/>
      <c r="Y86" s="12"/>
      <c r="Z86" s="12"/>
      <c r="AA86" s="33"/>
      <c r="AB86" s="8"/>
      <c r="AC86" s="8"/>
      <c r="AS86" s="1"/>
      <c r="AT86" s="1"/>
    </row>
    <row r="87" spans="3:46" ht="14.4" customHeight="1" x14ac:dyDescent="0.3">
      <c r="C87" s="10" t="s">
        <v>5</v>
      </c>
      <c r="D87" s="10"/>
      <c r="E87" s="10"/>
      <c r="F87" s="11" t="s">
        <v>29</v>
      </c>
      <c r="G87" s="12"/>
      <c r="H87" s="12"/>
      <c r="I87" s="11" t="s">
        <v>38</v>
      </c>
      <c r="J87" s="12"/>
      <c r="K87" s="12"/>
      <c r="L87" s="13" t="s">
        <v>14</v>
      </c>
      <c r="M87" s="14"/>
      <c r="N87" s="14"/>
      <c r="O87" s="13" t="s">
        <v>67</v>
      </c>
      <c r="P87" s="14"/>
      <c r="Q87" s="14"/>
      <c r="R87" s="15" t="s">
        <v>38</v>
      </c>
      <c r="S87" s="16"/>
      <c r="T87" s="17"/>
      <c r="U87" s="13" t="s">
        <v>43</v>
      </c>
      <c r="V87" s="14"/>
      <c r="W87" s="14"/>
      <c r="X87" s="13" t="s">
        <v>11</v>
      </c>
      <c r="Y87" s="14"/>
      <c r="Z87" s="14"/>
      <c r="AA87" s="2" t="s">
        <v>62</v>
      </c>
      <c r="AB87" s="2"/>
      <c r="AC87" s="2"/>
      <c r="AS87" s="1"/>
      <c r="AT87" s="1"/>
    </row>
    <row r="88" spans="3:46" x14ac:dyDescent="0.3">
      <c r="C88" s="10"/>
      <c r="D88" s="10"/>
      <c r="E88" s="10"/>
      <c r="F88" s="12"/>
      <c r="G88" s="12"/>
      <c r="H88" s="12"/>
      <c r="I88" s="12"/>
      <c r="J88" s="12"/>
      <c r="K88" s="12"/>
      <c r="L88" s="14"/>
      <c r="M88" s="14"/>
      <c r="N88" s="14"/>
      <c r="O88" s="14"/>
      <c r="P88" s="14"/>
      <c r="Q88" s="14"/>
      <c r="R88" s="18"/>
      <c r="S88" s="12"/>
      <c r="T88" s="19"/>
      <c r="U88" s="14"/>
      <c r="V88" s="14"/>
      <c r="W88" s="14"/>
      <c r="X88" s="14"/>
      <c r="Y88" s="14"/>
      <c r="Z88" s="14"/>
      <c r="AA88" s="2"/>
      <c r="AB88" s="2"/>
      <c r="AC88" s="2"/>
      <c r="AS88" s="1"/>
      <c r="AT88" s="1"/>
    </row>
    <row r="89" spans="3:46" ht="15" thickBot="1" x14ac:dyDescent="0.35">
      <c r="C89" s="10"/>
      <c r="D89" s="10"/>
      <c r="E89" s="10"/>
      <c r="F89" s="12"/>
      <c r="G89" s="12"/>
      <c r="H89" s="12"/>
      <c r="I89" s="12"/>
      <c r="J89" s="12"/>
      <c r="K89" s="12"/>
      <c r="L89" s="14"/>
      <c r="M89" s="14"/>
      <c r="N89" s="14"/>
      <c r="O89" s="14"/>
      <c r="P89" s="14"/>
      <c r="Q89" s="14"/>
      <c r="R89" s="20"/>
      <c r="S89" s="21"/>
      <c r="T89" s="22"/>
      <c r="U89" s="14"/>
      <c r="V89" s="14"/>
      <c r="W89" s="14"/>
      <c r="X89" s="14"/>
      <c r="Y89" s="14"/>
      <c r="Z89" s="14"/>
      <c r="AA89" s="2"/>
      <c r="AB89" s="2"/>
      <c r="AC89" s="2"/>
      <c r="AS89" s="1"/>
      <c r="AT89" s="1"/>
    </row>
    <row r="90" spans="3:46" ht="14.4" customHeight="1" x14ac:dyDescent="0.3">
      <c r="C90" s="10" t="s">
        <v>6</v>
      </c>
      <c r="D90" s="10"/>
      <c r="E90" s="10"/>
      <c r="F90" s="11" t="s">
        <v>26</v>
      </c>
      <c r="G90" s="12"/>
      <c r="H90" s="12"/>
      <c r="I90" s="11" t="s">
        <v>40</v>
      </c>
      <c r="J90" s="12"/>
      <c r="K90" s="12"/>
      <c r="L90" s="11" t="s">
        <v>39</v>
      </c>
      <c r="M90" s="12"/>
      <c r="N90" s="12"/>
      <c r="O90" s="11" t="s">
        <v>45</v>
      </c>
      <c r="P90" s="12"/>
      <c r="Q90" s="12"/>
      <c r="R90" s="11" t="s">
        <v>40</v>
      </c>
      <c r="S90" s="12"/>
      <c r="T90" s="12"/>
      <c r="U90" s="24" t="s">
        <v>19</v>
      </c>
      <c r="V90" s="25"/>
      <c r="W90" s="26"/>
      <c r="X90" s="11" t="s">
        <v>29</v>
      </c>
      <c r="Y90" s="12"/>
      <c r="Z90" s="12"/>
      <c r="AA90" s="2" t="s">
        <v>60</v>
      </c>
      <c r="AB90" s="2"/>
      <c r="AC90" s="2"/>
      <c r="AS90" s="1"/>
      <c r="AT90" s="1"/>
    </row>
    <row r="91" spans="3:46" x14ac:dyDescent="0.3"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27"/>
      <c r="V91" s="28"/>
      <c r="W91" s="29"/>
      <c r="X91" s="12"/>
      <c r="Y91" s="12"/>
      <c r="Z91" s="12"/>
      <c r="AA91" s="2"/>
      <c r="AB91" s="2"/>
      <c r="AC91" s="2"/>
      <c r="AS91" s="1"/>
      <c r="AT91" s="1"/>
    </row>
    <row r="92" spans="3:46" ht="15" thickBot="1" x14ac:dyDescent="0.35"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30"/>
      <c r="V92" s="31"/>
      <c r="W92" s="32"/>
      <c r="X92" s="12"/>
      <c r="Y92" s="12"/>
      <c r="Z92" s="12"/>
      <c r="AA92" s="2"/>
      <c r="AB92" s="2"/>
      <c r="AC92" s="2"/>
      <c r="AS92" s="1"/>
      <c r="AT92" s="1"/>
    </row>
    <row r="93" spans="3:46" x14ac:dyDescent="0.3">
      <c r="C93" s="10" t="s">
        <v>7</v>
      </c>
      <c r="D93" s="10"/>
      <c r="E93" s="10"/>
      <c r="F93" s="11" t="s">
        <v>24</v>
      </c>
      <c r="G93" s="12"/>
      <c r="H93" s="12"/>
      <c r="I93" s="13" t="s">
        <v>41</v>
      </c>
      <c r="J93" s="14"/>
      <c r="K93" s="14"/>
      <c r="L93" s="11" t="s">
        <v>39</v>
      </c>
      <c r="M93" s="12"/>
      <c r="N93" s="12"/>
      <c r="O93" s="11" t="s">
        <v>68</v>
      </c>
      <c r="P93" s="12"/>
      <c r="Q93" s="12"/>
      <c r="R93" s="13" t="s">
        <v>41</v>
      </c>
      <c r="S93" s="14"/>
      <c r="T93" s="14"/>
      <c r="U93" s="11" t="s">
        <v>44</v>
      </c>
      <c r="V93" s="12"/>
      <c r="W93" s="12"/>
      <c r="X93" s="15" t="s">
        <v>45</v>
      </c>
      <c r="Y93" s="16"/>
      <c r="Z93" s="17"/>
      <c r="AA93" s="23" t="s">
        <v>59</v>
      </c>
      <c r="AB93" s="2"/>
      <c r="AC93" s="2"/>
      <c r="AS93" s="1"/>
      <c r="AT93" s="1"/>
    </row>
    <row r="94" spans="3:46" x14ac:dyDescent="0.3">
      <c r="C94" s="10"/>
      <c r="D94" s="10"/>
      <c r="E94" s="10"/>
      <c r="F94" s="12"/>
      <c r="G94" s="12"/>
      <c r="H94" s="12"/>
      <c r="I94" s="14"/>
      <c r="J94" s="14"/>
      <c r="K94" s="14"/>
      <c r="L94" s="12"/>
      <c r="M94" s="12"/>
      <c r="N94" s="12"/>
      <c r="O94" s="12"/>
      <c r="P94" s="12"/>
      <c r="Q94" s="12"/>
      <c r="R94" s="14"/>
      <c r="S94" s="14"/>
      <c r="T94" s="14"/>
      <c r="U94" s="12"/>
      <c r="V94" s="12"/>
      <c r="W94" s="12"/>
      <c r="X94" s="18"/>
      <c r="Y94" s="12"/>
      <c r="Z94" s="19"/>
      <c r="AA94" s="23"/>
      <c r="AB94" s="2"/>
      <c r="AC94" s="2"/>
      <c r="AS94" s="1"/>
      <c r="AT94" s="1"/>
    </row>
    <row r="95" spans="3:46" ht="15" thickBot="1" x14ac:dyDescent="0.35">
      <c r="C95" s="10"/>
      <c r="D95" s="10"/>
      <c r="E95" s="10"/>
      <c r="F95" s="12"/>
      <c r="G95" s="12"/>
      <c r="H95" s="12"/>
      <c r="I95" s="14"/>
      <c r="J95" s="14"/>
      <c r="K95" s="14"/>
      <c r="L95" s="12"/>
      <c r="M95" s="12"/>
      <c r="N95" s="12"/>
      <c r="O95" s="12"/>
      <c r="P95" s="12"/>
      <c r="Q95" s="12"/>
      <c r="R95" s="14"/>
      <c r="S95" s="14"/>
      <c r="T95" s="14"/>
      <c r="U95" s="12"/>
      <c r="V95" s="12"/>
      <c r="W95" s="12"/>
      <c r="X95" s="20"/>
      <c r="Y95" s="21"/>
      <c r="Z95" s="22"/>
      <c r="AA95" s="23"/>
      <c r="AB95" s="2"/>
      <c r="AC95" s="2"/>
      <c r="AS95" s="1"/>
      <c r="AT95" s="1"/>
    </row>
    <row r="96" spans="3:46" x14ac:dyDescent="0.3">
      <c r="C96" s="6" t="s">
        <v>32</v>
      </c>
      <c r="D96" s="6"/>
      <c r="E96" s="6"/>
      <c r="F96" s="2" t="s">
        <v>69</v>
      </c>
      <c r="G96" s="2"/>
      <c r="H96" s="2"/>
      <c r="I96" s="2" t="s">
        <v>58</v>
      </c>
      <c r="J96" s="2"/>
      <c r="K96" s="2"/>
      <c r="L96" s="2" t="s">
        <v>62</v>
      </c>
      <c r="M96" s="2"/>
      <c r="N96" s="2"/>
      <c r="O96" s="7" t="s">
        <v>59</v>
      </c>
      <c r="P96" s="7"/>
      <c r="Q96" s="7"/>
      <c r="R96" s="2" t="s">
        <v>58</v>
      </c>
      <c r="S96" s="2"/>
      <c r="T96" s="2"/>
      <c r="U96" s="2" t="s">
        <v>60</v>
      </c>
      <c r="V96" s="2"/>
      <c r="W96" s="2"/>
      <c r="X96" s="9" t="s">
        <v>62</v>
      </c>
      <c r="Y96" s="9"/>
      <c r="Z96" s="9"/>
      <c r="AS96" s="1"/>
      <c r="AT96" s="1"/>
    </row>
    <row r="97" spans="3:46" x14ac:dyDescent="0.3">
      <c r="C97" s="6"/>
      <c r="D97" s="6"/>
      <c r="E97" s="6"/>
      <c r="F97" s="2"/>
      <c r="G97" s="2"/>
      <c r="H97" s="2"/>
      <c r="I97" s="2"/>
      <c r="J97" s="2"/>
      <c r="K97" s="2"/>
      <c r="L97" s="2"/>
      <c r="M97" s="2"/>
      <c r="N97" s="2"/>
      <c r="O97" s="8"/>
      <c r="P97" s="8"/>
      <c r="Q97" s="8"/>
      <c r="R97" s="2"/>
      <c r="S97" s="2"/>
      <c r="T97" s="2"/>
      <c r="U97" s="2"/>
      <c r="V97" s="2"/>
      <c r="W97" s="2"/>
      <c r="X97" s="2"/>
      <c r="Y97" s="2"/>
      <c r="Z97" s="2"/>
      <c r="AS97" s="1"/>
      <c r="AT97" s="1"/>
    </row>
    <row r="98" spans="3:46" x14ac:dyDescent="0.3">
      <c r="C98" s="6"/>
      <c r="D98" s="6"/>
      <c r="E98" s="6"/>
      <c r="F98" s="2"/>
      <c r="G98" s="2"/>
      <c r="H98" s="2"/>
      <c r="I98" s="2"/>
      <c r="J98" s="2"/>
      <c r="K98" s="2"/>
      <c r="L98" s="2"/>
      <c r="M98" s="2"/>
      <c r="N98" s="2"/>
      <c r="O98" s="8"/>
      <c r="P98" s="8"/>
      <c r="Q98" s="8"/>
      <c r="R98" s="2"/>
      <c r="S98" s="2"/>
      <c r="T98" s="2"/>
      <c r="U98" s="2"/>
      <c r="V98" s="2"/>
      <c r="W98" s="2"/>
      <c r="X98" s="2"/>
      <c r="Y98" s="2"/>
      <c r="Z98" s="2"/>
      <c r="AS98" s="1"/>
      <c r="AT98" s="1"/>
    </row>
    <row r="99" spans="3:46" x14ac:dyDescent="0.3">
      <c r="AS99" s="1"/>
      <c r="AT99" s="1"/>
    </row>
    <row r="100" spans="3:46" x14ac:dyDescent="0.3">
      <c r="AS100" s="1"/>
      <c r="AT100" s="1"/>
    </row>
    <row r="101" spans="3:46" x14ac:dyDescent="0.3">
      <c r="AS101" s="1"/>
      <c r="AT101" s="1"/>
    </row>
    <row r="102" spans="3:46" x14ac:dyDescent="0.3">
      <c r="C102" s="2"/>
      <c r="D102" s="2"/>
      <c r="E102" s="2" t="s">
        <v>33</v>
      </c>
      <c r="F102" s="2"/>
      <c r="G102" s="2" t="s">
        <v>34</v>
      </c>
      <c r="H102" s="2"/>
      <c r="Z102" s="2"/>
      <c r="AA102" s="2"/>
      <c r="AB102" s="5" t="s">
        <v>35</v>
      </c>
      <c r="AC102" s="5"/>
      <c r="AD102" s="5"/>
      <c r="AS102" s="1"/>
      <c r="AT102" s="1"/>
    </row>
    <row r="103" spans="3:46" x14ac:dyDescent="0.3">
      <c r="C103" s="2"/>
      <c r="D103" s="2"/>
      <c r="E103" s="2"/>
      <c r="F103" s="2"/>
      <c r="G103" s="2"/>
      <c r="H103" s="2"/>
      <c r="Z103" s="2"/>
      <c r="AA103" s="2"/>
      <c r="AB103" s="5"/>
      <c r="AC103" s="5"/>
      <c r="AD103" s="5"/>
      <c r="AS103" s="1"/>
      <c r="AT103" s="1"/>
    </row>
    <row r="104" spans="3:46" x14ac:dyDescent="0.3">
      <c r="C104" s="2"/>
      <c r="D104" s="2"/>
      <c r="E104" s="2"/>
      <c r="F104" s="2"/>
      <c r="G104" s="2"/>
      <c r="H104" s="2"/>
      <c r="Z104" s="2"/>
      <c r="AA104" s="2"/>
      <c r="AB104" s="5"/>
      <c r="AC104" s="5"/>
      <c r="AD104" s="5"/>
      <c r="AS104" s="1"/>
      <c r="AT104" s="1"/>
    </row>
    <row r="105" spans="3:46" x14ac:dyDescent="0.3">
      <c r="C105" s="2" t="s">
        <v>1</v>
      </c>
      <c r="D105" s="2"/>
      <c r="E105" s="2">
        <v>2</v>
      </c>
      <c r="F105" s="2"/>
      <c r="G105" s="2">
        <f>14-E105</f>
        <v>12</v>
      </c>
      <c r="H105" s="2"/>
      <c r="Z105" s="2" t="s">
        <v>1</v>
      </c>
      <c r="AA105" s="2"/>
      <c r="AB105" s="2">
        <v>242</v>
      </c>
      <c r="AC105" s="2"/>
      <c r="AD105" s="2"/>
      <c r="AS105" s="1"/>
      <c r="AT105" s="1"/>
    </row>
    <row r="106" spans="3:46" x14ac:dyDescent="0.3">
      <c r="C106" s="2"/>
      <c r="D106" s="2"/>
      <c r="E106" s="2"/>
      <c r="F106" s="2"/>
      <c r="G106" s="2"/>
      <c r="H106" s="2"/>
      <c r="Z106" s="2"/>
      <c r="AA106" s="2"/>
      <c r="AB106" s="2"/>
      <c r="AC106" s="2"/>
      <c r="AD106" s="2"/>
      <c r="AS106" s="1"/>
      <c r="AT106" s="1"/>
    </row>
    <row r="107" spans="3:46" x14ac:dyDescent="0.3">
      <c r="C107" s="2"/>
      <c r="D107" s="2"/>
      <c r="E107" s="2"/>
      <c r="F107" s="2"/>
      <c r="G107" s="2"/>
      <c r="H107" s="2"/>
      <c r="Z107" s="2"/>
      <c r="AA107" s="2"/>
      <c r="AB107" s="2"/>
      <c r="AC107" s="2"/>
      <c r="AD107" s="2"/>
      <c r="AS107" s="1"/>
      <c r="AT107" s="1"/>
    </row>
    <row r="108" spans="3:46" x14ac:dyDescent="0.3">
      <c r="C108" s="2" t="s">
        <v>2</v>
      </c>
      <c r="D108" s="2"/>
      <c r="E108" s="2">
        <v>5</v>
      </c>
      <c r="F108" s="2"/>
      <c r="G108" s="2">
        <f t="shared" ref="G108" si="6">14-E108</f>
        <v>9</v>
      </c>
      <c r="H108" s="2"/>
      <c r="Z108" s="2" t="s">
        <v>2</v>
      </c>
      <c r="AA108" s="2"/>
      <c r="AB108" s="2">
        <v>331</v>
      </c>
      <c r="AC108" s="2"/>
      <c r="AD108" s="2"/>
      <c r="AS108" s="1"/>
      <c r="AT108" s="1"/>
    </row>
    <row r="109" spans="3:46" x14ac:dyDescent="0.3">
      <c r="C109" s="2"/>
      <c r="D109" s="2"/>
      <c r="E109" s="2"/>
      <c r="F109" s="2"/>
      <c r="G109" s="2"/>
      <c r="H109" s="2"/>
      <c r="Z109" s="2"/>
      <c r="AA109" s="2"/>
      <c r="AB109" s="2"/>
      <c r="AC109" s="2"/>
      <c r="AD109" s="2"/>
      <c r="AS109" s="1"/>
      <c r="AT109" s="1"/>
    </row>
    <row r="110" spans="3:46" x14ac:dyDescent="0.3">
      <c r="C110" s="2"/>
      <c r="D110" s="2"/>
      <c r="E110" s="2"/>
      <c r="F110" s="2"/>
      <c r="G110" s="2"/>
      <c r="H110" s="2"/>
      <c r="Z110" s="2"/>
      <c r="AA110" s="2"/>
      <c r="AB110" s="2"/>
      <c r="AC110" s="2"/>
      <c r="AD110" s="2"/>
      <c r="AS110" s="1"/>
      <c r="AT110" s="1"/>
    </row>
    <row r="111" spans="3:46" x14ac:dyDescent="0.3">
      <c r="C111" s="2" t="s">
        <v>3</v>
      </c>
      <c r="D111" s="2"/>
      <c r="E111" s="2">
        <v>8</v>
      </c>
      <c r="F111" s="2"/>
      <c r="G111" s="2">
        <f t="shared" ref="G111" si="7">14-E111</f>
        <v>6</v>
      </c>
      <c r="H111" s="2"/>
      <c r="Z111" s="2" t="s">
        <v>3</v>
      </c>
      <c r="AA111" s="2"/>
      <c r="AB111" s="2">
        <v>381</v>
      </c>
      <c r="AC111" s="2"/>
      <c r="AD111" s="2"/>
      <c r="AS111" s="1"/>
      <c r="AT111" s="1"/>
    </row>
    <row r="112" spans="3:46" x14ac:dyDescent="0.3">
      <c r="C112" s="2"/>
      <c r="D112" s="2"/>
      <c r="E112" s="2"/>
      <c r="F112" s="2"/>
      <c r="G112" s="2"/>
      <c r="H112" s="2"/>
      <c r="Z112" s="2"/>
      <c r="AA112" s="2"/>
      <c r="AB112" s="2"/>
      <c r="AC112" s="2"/>
      <c r="AD112" s="2"/>
      <c r="AS112" s="1"/>
      <c r="AT112" s="1"/>
    </row>
    <row r="113" spans="3:46" x14ac:dyDescent="0.3">
      <c r="C113" s="2"/>
      <c r="D113" s="2"/>
      <c r="E113" s="2"/>
      <c r="F113" s="2"/>
      <c r="G113" s="2"/>
      <c r="H113" s="2"/>
      <c r="Z113" s="2"/>
      <c r="AA113" s="2"/>
      <c r="AB113" s="2"/>
      <c r="AC113" s="2"/>
      <c r="AD113" s="2"/>
      <c r="AS113" s="1"/>
      <c r="AT113" s="1"/>
    </row>
    <row r="114" spans="3:46" x14ac:dyDescent="0.3">
      <c r="C114" s="2" t="s">
        <v>4</v>
      </c>
      <c r="D114" s="2"/>
      <c r="E114" s="2">
        <v>9</v>
      </c>
      <c r="F114" s="2"/>
      <c r="G114" s="2">
        <f t="shared" ref="G114" si="8">14-E114</f>
        <v>5</v>
      </c>
      <c r="H114" s="2"/>
      <c r="Z114" s="2" t="s">
        <v>4</v>
      </c>
      <c r="AA114" s="2"/>
      <c r="AB114" s="2">
        <v>478</v>
      </c>
      <c r="AC114" s="2"/>
      <c r="AD114" s="2"/>
      <c r="AS114" s="1"/>
      <c r="AT114" s="1"/>
    </row>
    <row r="115" spans="3:46" x14ac:dyDescent="0.3">
      <c r="C115" s="2"/>
      <c r="D115" s="2"/>
      <c r="E115" s="2"/>
      <c r="F115" s="2"/>
      <c r="G115" s="2"/>
      <c r="H115" s="2"/>
      <c r="Z115" s="2"/>
      <c r="AA115" s="2"/>
      <c r="AB115" s="2"/>
      <c r="AC115" s="2"/>
      <c r="AD115" s="2"/>
      <c r="AS115" s="1"/>
      <c r="AT115" s="1"/>
    </row>
    <row r="116" spans="3:46" x14ac:dyDescent="0.3">
      <c r="C116" s="2"/>
      <c r="D116" s="2"/>
      <c r="E116" s="2"/>
      <c r="F116" s="2"/>
      <c r="G116" s="2"/>
      <c r="H116" s="2"/>
      <c r="Z116" s="2"/>
      <c r="AA116" s="2"/>
      <c r="AB116" s="2"/>
      <c r="AC116" s="2"/>
      <c r="AD116" s="2"/>
      <c r="AS116" s="1"/>
      <c r="AT116" s="1"/>
    </row>
    <row r="117" spans="3:46" x14ac:dyDescent="0.3">
      <c r="C117" s="2" t="s">
        <v>5</v>
      </c>
      <c r="D117" s="2"/>
      <c r="E117" s="2">
        <v>5</v>
      </c>
      <c r="F117" s="2"/>
      <c r="G117" s="2">
        <f t="shared" ref="G117" si="9">14-E117</f>
        <v>9</v>
      </c>
      <c r="H117" s="2"/>
      <c r="Z117" s="2" t="s">
        <v>5</v>
      </c>
      <c r="AA117" s="2"/>
      <c r="AB117" s="2">
        <v>334</v>
      </c>
      <c r="AC117" s="2"/>
      <c r="AD117" s="2"/>
      <c r="AS117" s="1"/>
      <c r="AT117" s="1"/>
    </row>
    <row r="118" spans="3:46" x14ac:dyDescent="0.3">
      <c r="C118" s="2"/>
      <c r="D118" s="2"/>
      <c r="E118" s="2"/>
      <c r="F118" s="2"/>
      <c r="G118" s="2"/>
      <c r="H118" s="2"/>
      <c r="Z118" s="2"/>
      <c r="AA118" s="2"/>
      <c r="AB118" s="2"/>
      <c r="AC118" s="2"/>
      <c r="AD118" s="2"/>
      <c r="AS118" s="1"/>
      <c r="AT118" s="1"/>
    </row>
    <row r="119" spans="3:46" x14ac:dyDescent="0.3">
      <c r="C119" s="2"/>
      <c r="D119" s="2"/>
      <c r="E119" s="2"/>
      <c r="F119" s="2"/>
      <c r="G119" s="2"/>
      <c r="H119" s="2"/>
      <c r="Z119" s="2"/>
      <c r="AA119" s="2"/>
      <c r="AB119" s="2"/>
      <c r="AC119" s="2"/>
      <c r="AD119" s="2"/>
      <c r="AS119" s="1"/>
      <c r="AT119" s="1"/>
    </row>
    <row r="120" spans="3:46" x14ac:dyDescent="0.3">
      <c r="C120" s="2" t="s">
        <v>6</v>
      </c>
      <c r="D120" s="2"/>
      <c r="E120" s="2">
        <v>12</v>
      </c>
      <c r="F120" s="2"/>
      <c r="G120" s="2">
        <f t="shared" ref="G120" si="10">14-E120</f>
        <v>2</v>
      </c>
      <c r="H120" s="2"/>
      <c r="Z120" s="2" t="s">
        <v>6</v>
      </c>
      <c r="AA120" s="2"/>
      <c r="AB120" s="2">
        <v>473</v>
      </c>
      <c r="AC120" s="2"/>
      <c r="AD120" s="2"/>
      <c r="AS120" s="1"/>
      <c r="AT120" s="1"/>
    </row>
    <row r="121" spans="3:46" x14ac:dyDescent="0.3">
      <c r="C121" s="2"/>
      <c r="D121" s="2"/>
      <c r="E121" s="2"/>
      <c r="F121" s="2"/>
      <c r="G121" s="2"/>
      <c r="H121" s="2"/>
      <c r="Z121" s="2"/>
      <c r="AA121" s="2"/>
      <c r="AB121" s="2"/>
      <c r="AC121" s="2"/>
      <c r="AD121" s="2"/>
      <c r="AS121" s="1"/>
      <c r="AT121" s="1"/>
    </row>
    <row r="122" spans="3:46" x14ac:dyDescent="0.3">
      <c r="C122" s="2"/>
      <c r="D122" s="2"/>
      <c r="E122" s="2"/>
      <c r="F122" s="2"/>
      <c r="G122" s="2"/>
      <c r="H122" s="2"/>
      <c r="Z122" s="2"/>
      <c r="AA122" s="2"/>
      <c r="AB122" s="2"/>
      <c r="AC122" s="2"/>
      <c r="AD122" s="2"/>
      <c r="AS122" s="1"/>
      <c r="AT122" s="1"/>
    </row>
    <row r="123" spans="3:46" x14ac:dyDescent="0.3">
      <c r="C123" s="2" t="s">
        <v>7</v>
      </c>
      <c r="D123" s="2"/>
      <c r="E123" s="2">
        <v>8</v>
      </c>
      <c r="F123" s="2"/>
      <c r="G123" s="2">
        <f>14-E123</f>
        <v>6</v>
      </c>
      <c r="H123" s="2"/>
      <c r="Z123" s="2" t="s">
        <v>7</v>
      </c>
      <c r="AA123" s="2"/>
      <c r="AB123" s="2">
        <v>369</v>
      </c>
      <c r="AC123" s="2"/>
      <c r="AD123" s="2"/>
      <c r="AS123" s="1"/>
      <c r="AT123" s="1"/>
    </row>
    <row r="124" spans="3:46" x14ac:dyDescent="0.3">
      <c r="C124" s="2"/>
      <c r="D124" s="2"/>
      <c r="E124" s="2"/>
      <c r="F124" s="2"/>
      <c r="G124" s="2"/>
      <c r="H124" s="2"/>
      <c r="Z124" s="2"/>
      <c r="AA124" s="2"/>
      <c r="AB124" s="2"/>
      <c r="AC124" s="2"/>
      <c r="AD124" s="2"/>
      <c r="AS124" s="1"/>
      <c r="AT124" s="1"/>
    </row>
    <row r="125" spans="3:46" x14ac:dyDescent="0.3">
      <c r="C125" s="2"/>
      <c r="D125" s="2"/>
      <c r="E125" s="2"/>
      <c r="F125" s="2"/>
      <c r="G125" s="2"/>
      <c r="H125" s="2"/>
      <c r="Z125" s="2"/>
      <c r="AA125" s="2"/>
      <c r="AB125" s="2"/>
      <c r="AC125" s="2"/>
      <c r="AD125" s="2"/>
      <c r="AS125" s="1"/>
      <c r="AT125" s="1"/>
    </row>
    <row r="134" spans="3:29" ht="15" thickBot="1" x14ac:dyDescent="0.35"/>
    <row r="135" spans="3:29" x14ac:dyDescent="0.3">
      <c r="C135" s="35" t="s">
        <v>70</v>
      </c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7"/>
    </row>
    <row r="136" spans="3:29" x14ac:dyDescent="0.3">
      <c r="C136" s="38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40"/>
    </row>
    <row r="137" spans="3:29" ht="15" thickBot="1" x14ac:dyDescent="0.35">
      <c r="C137" s="41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3"/>
    </row>
    <row r="139" spans="3:29" x14ac:dyDescent="0.3">
      <c r="C139" s="44" t="s">
        <v>0</v>
      </c>
      <c r="D139" s="45"/>
      <c r="E139" s="45"/>
      <c r="F139" s="10" t="s">
        <v>1</v>
      </c>
      <c r="G139" s="10"/>
      <c r="H139" s="10"/>
      <c r="I139" s="10" t="s">
        <v>2</v>
      </c>
      <c r="J139" s="10"/>
      <c r="K139" s="10"/>
      <c r="L139" s="10" t="s">
        <v>3</v>
      </c>
      <c r="M139" s="10"/>
      <c r="N139" s="10"/>
      <c r="O139" s="10" t="s">
        <v>4</v>
      </c>
      <c r="P139" s="10"/>
      <c r="Q139" s="10"/>
      <c r="R139" s="10" t="s">
        <v>5</v>
      </c>
      <c r="S139" s="10"/>
      <c r="T139" s="10"/>
      <c r="U139" s="10" t="s">
        <v>6</v>
      </c>
      <c r="V139" s="10"/>
      <c r="W139" s="10"/>
      <c r="X139" s="10" t="s">
        <v>7</v>
      </c>
      <c r="Y139" s="10"/>
      <c r="Z139" s="10"/>
      <c r="AA139" s="6" t="s">
        <v>32</v>
      </c>
      <c r="AB139" s="6"/>
      <c r="AC139" s="6"/>
    </row>
    <row r="140" spans="3:29" x14ac:dyDescent="0.3">
      <c r="C140" s="45"/>
      <c r="D140" s="45"/>
      <c r="E140" s="45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6"/>
      <c r="AB140" s="6"/>
      <c r="AC140" s="6"/>
    </row>
    <row r="141" spans="3:29" x14ac:dyDescent="0.3">
      <c r="C141" s="45"/>
      <c r="D141" s="45"/>
      <c r="E141" s="45"/>
      <c r="F141" s="46"/>
      <c r="G141" s="46"/>
      <c r="H141" s="46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6"/>
      <c r="AB141" s="6"/>
      <c r="AC141" s="6"/>
    </row>
    <row r="142" spans="3:29" x14ac:dyDescent="0.3">
      <c r="C142" s="10" t="s">
        <v>1</v>
      </c>
      <c r="D142" s="10"/>
      <c r="E142" s="34"/>
      <c r="F142" s="2"/>
      <c r="G142" s="2"/>
      <c r="H142" s="2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2"/>
      <c r="Y142" s="2"/>
      <c r="Z142" s="2"/>
      <c r="AA142" s="2" t="s">
        <v>58</v>
      </c>
      <c r="AB142" s="2"/>
      <c r="AC142" s="2"/>
    </row>
    <row r="143" spans="3:29" x14ac:dyDescent="0.3">
      <c r="C143" s="10"/>
      <c r="D143" s="10"/>
      <c r="E143" s="34"/>
      <c r="F143" s="2"/>
      <c r="G143" s="2"/>
      <c r="H143" s="2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2"/>
      <c r="Y143" s="2"/>
      <c r="Z143" s="2"/>
      <c r="AA143" s="2"/>
      <c r="AB143" s="2"/>
      <c r="AC143" s="2"/>
    </row>
    <row r="144" spans="3:29" x14ac:dyDescent="0.3">
      <c r="C144" s="10"/>
      <c r="D144" s="10"/>
      <c r="E144" s="34"/>
      <c r="F144" s="2"/>
      <c r="G144" s="2"/>
      <c r="H144" s="2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2"/>
      <c r="Y144" s="2"/>
      <c r="Z144" s="2"/>
      <c r="AA144" s="2"/>
      <c r="AB144" s="2"/>
      <c r="AC144" s="2"/>
    </row>
    <row r="145" spans="3:29" x14ac:dyDescent="0.3">
      <c r="C145" s="10" t="s">
        <v>2</v>
      </c>
      <c r="D145" s="10"/>
      <c r="E145" s="10"/>
      <c r="F145" s="2"/>
      <c r="G145" s="2"/>
      <c r="H145" s="2"/>
      <c r="I145" s="2"/>
      <c r="J145" s="2"/>
      <c r="K145" s="2"/>
      <c r="L145" s="89"/>
      <c r="M145" s="89"/>
      <c r="N145" s="89"/>
      <c r="O145" s="89"/>
      <c r="P145" s="89"/>
      <c r="Q145" s="89"/>
      <c r="R145" s="2"/>
      <c r="S145" s="2"/>
      <c r="T145" s="2"/>
      <c r="U145" s="90" t="s">
        <v>71</v>
      </c>
      <c r="V145" s="90"/>
      <c r="W145" s="90"/>
      <c r="X145" s="89"/>
      <c r="Y145" s="89"/>
      <c r="Z145" s="89"/>
      <c r="AA145" s="2" t="s">
        <v>73</v>
      </c>
      <c r="AB145" s="2"/>
      <c r="AC145" s="2"/>
    </row>
    <row r="146" spans="3:29" x14ac:dyDescent="0.3">
      <c r="C146" s="10"/>
      <c r="D146" s="10"/>
      <c r="E146" s="10"/>
      <c r="F146" s="2"/>
      <c r="G146" s="2"/>
      <c r="H146" s="2"/>
      <c r="I146" s="2"/>
      <c r="J146" s="2"/>
      <c r="K146" s="2"/>
      <c r="L146" s="89"/>
      <c r="M146" s="89"/>
      <c r="N146" s="89"/>
      <c r="O146" s="89"/>
      <c r="P146" s="89"/>
      <c r="Q146" s="89"/>
      <c r="R146" s="2"/>
      <c r="S146" s="2"/>
      <c r="T146" s="2"/>
      <c r="U146" s="90"/>
      <c r="V146" s="90"/>
      <c r="W146" s="90"/>
      <c r="X146" s="89"/>
      <c r="Y146" s="89"/>
      <c r="Z146" s="89"/>
      <c r="AA146" s="2"/>
      <c r="AB146" s="2"/>
      <c r="AC146" s="2"/>
    </row>
    <row r="147" spans="3:29" x14ac:dyDescent="0.3">
      <c r="C147" s="10"/>
      <c r="D147" s="10"/>
      <c r="E147" s="10"/>
      <c r="F147" s="2"/>
      <c r="G147" s="2"/>
      <c r="H147" s="2"/>
      <c r="I147" s="2"/>
      <c r="J147" s="2"/>
      <c r="K147" s="2"/>
      <c r="L147" s="89"/>
      <c r="M147" s="89"/>
      <c r="N147" s="89"/>
      <c r="O147" s="89"/>
      <c r="P147" s="89"/>
      <c r="Q147" s="89"/>
      <c r="R147" s="2"/>
      <c r="S147" s="2"/>
      <c r="T147" s="2"/>
      <c r="U147" s="90"/>
      <c r="V147" s="90"/>
      <c r="W147" s="90"/>
      <c r="X147" s="89"/>
      <c r="Y147" s="89"/>
      <c r="Z147" s="89"/>
      <c r="AA147" s="2"/>
      <c r="AB147" s="2"/>
      <c r="AC147" s="2"/>
    </row>
    <row r="148" spans="3:29" x14ac:dyDescent="0.3">
      <c r="C148" s="10" t="s">
        <v>3</v>
      </c>
      <c r="D148" s="10"/>
      <c r="E148" s="10"/>
      <c r="F148" s="2"/>
      <c r="G148" s="2"/>
      <c r="H148" s="2"/>
      <c r="I148" s="2"/>
      <c r="J148" s="2"/>
      <c r="K148" s="2"/>
      <c r="L148" s="89"/>
      <c r="M148" s="89"/>
      <c r="N148" s="89"/>
      <c r="O148" s="89"/>
      <c r="P148" s="89"/>
      <c r="Q148" s="89"/>
      <c r="R148" s="2"/>
      <c r="S148" s="2"/>
      <c r="T148" s="2"/>
      <c r="U148" s="89"/>
      <c r="V148" s="89"/>
      <c r="W148" s="89"/>
      <c r="X148" s="89"/>
      <c r="Y148" s="89"/>
      <c r="Z148" s="89"/>
      <c r="AA148" s="2" t="s">
        <v>62</v>
      </c>
      <c r="AB148" s="2"/>
      <c r="AC148" s="2"/>
    </row>
    <row r="149" spans="3:29" x14ac:dyDescent="0.3">
      <c r="C149" s="10"/>
      <c r="D149" s="10"/>
      <c r="E149" s="10"/>
      <c r="F149" s="2"/>
      <c r="G149" s="2"/>
      <c r="H149" s="2"/>
      <c r="I149" s="2"/>
      <c r="J149" s="2"/>
      <c r="K149" s="2"/>
      <c r="L149" s="89"/>
      <c r="M149" s="89"/>
      <c r="N149" s="89"/>
      <c r="O149" s="89"/>
      <c r="P149" s="89"/>
      <c r="Q149" s="89"/>
      <c r="R149" s="2"/>
      <c r="S149" s="2"/>
      <c r="T149" s="2"/>
      <c r="U149" s="89"/>
      <c r="V149" s="89"/>
      <c r="W149" s="89"/>
      <c r="X149" s="89"/>
      <c r="Y149" s="89"/>
      <c r="Z149" s="89"/>
      <c r="AA149" s="2"/>
      <c r="AB149" s="2"/>
      <c r="AC149" s="2"/>
    </row>
    <row r="150" spans="3:29" x14ac:dyDescent="0.3">
      <c r="C150" s="10"/>
      <c r="D150" s="10"/>
      <c r="E150" s="10"/>
      <c r="F150" s="2"/>
      <c r="G150" s="2"/>
      <c r="H150" s="2"/>
      <c r="I150" s="2"/>
      <c r="J150" s="2"/>
      <c r="K150" s="2"/>
      <c r="L150" s="89"/>
      <c r="M150" s="89"/>
      <c r="N150" s="89"/>
      <c r="O150" s="89"/>
      <c r="P150" s="89"/>
      <c r="Q150" s="89"/>
      <c r="R150" s="2"/>
      <c r="S150" s="2"/>
      <c r="T150" s="2"/>
      <c r="U150" s="89"/>
      <c r="V150" s="89"/>
      <c r="W150" s="89"/>
      <c r="X150" s="89"/>
      <c r="Y150" s="89"/>
      <c r="Z150" s="89"/>
      <c r="AA150" s="2"/>
      <c r="AB150" s="2"/>
      <c r="AC150" s="2"/>
    </row>
    <row r="151" spans="3:29" x14ac:dyDescent="0.3">
      <c r="C151" s="10" t="s">
        <v>4</v>
      </c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89"/>
      <c r="V151" s="89"/>
      <c r="W151" s="89"/>
      <c r="X151" s="2"/>
      <c r="Y151" s="2"/>
      <c r="Z151" s="2"/>
      <c r="AA151" s="33" t="s">
        <v>60</v>
      </c>
      <c r="AB151" s="8"/>
      <c r="AC151" s="8"/>
    </row>
    <row r="152" spans="3:29" x14ac:dyDescent="0.3"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89"/>
      <c r="V152" s="89"/>
      <c r="W152" s="89"/>
      <c r="X152" s="2"/>
      <c r="Y152" s="2"/>
      <c r="Z152" s="2"/>
      <c r="AA152" s="33"/>
      <c r="AB152" s="8"/>
      <c r="AC152" s="8"/>
    </row>
    <row r="153" spans="3:29" x14ac:dyDescent="0.3"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89"/>
      <c r="V153" s="89"/>
      <c r="W153" s="89"/>
      <c r="X153" s="2"/>
      <c r="Y153" s="2"/>
      <c r="Z153" s="2"/>
      <c r="AA153" s="33"/>
      <c r="AB153" s="8"/>
      <c r="AC153" s="8"/>
    </row>
    <row r="154" spans="3:29" ht="14.4" customHeight="1" x14ac:dyDescent="0.3">
      <c r="C154" s="10" t="s">
        <v>5</v>
      </c>
      <c r="D154" s="10"/>
      <c r="E154" s="10"/>
      <c r="F154" s="2"/>
      <c r="G154" s="2"/>
      <c r="H154" s="2"/>
      <c r="I154" s="2"/>
      <c r="J154" s="2"/>
      <c r="K154" s="2"/>
      <c r="L154" s="89"/>
      <c r="M154" s="89"/>
      <c r="N154" s="89"/>
      <c r="O154" s="89"/>
      <c r="P154" s="89"/>
      <c r="Q154" s="89"/>
      <c r="R154" s="2"/>
      <c r="S154" s="2"/>
      <c r="T154" s="2"/>
      <c r="U154" s="90" t="s">
        <v>71</v>
      </c>
      <c r="V154" s="90"/>
      <c r="W154" s="90"/>
      <c r="X154" s="89"/>
      <c r="Y154" s="89"/>
      <c r="Z154" s="89"/>
      <c r="AA154" s="2" t="s">
        <v>73</v>
      </c>
      <c r="AB154" s="2"/>
      <c r="AC154" s="2"/>
    </row>
    <row r="155" spans="3:29" x14ac:dyDescent="0.3">
      <c r="C155" s="10"/>
      <c r="D155" s="10"/>
      <c r="E155" s="10"/>
      <c r="F155" s="2"/>
      <c r="G155" s="2"/>
      <c r="H155" s="2"/>
      <c r="I155" s="2"/>
      <c r="J155" s="2"/>
      <c r="K155" s="2"/>
      <c r="L155" s="89"/>
      <c r="M155" s="89"/>
      <c r="N155" s="89"/>
      <c r="O155" s="89"/>
      <c r="P155" s="89"/>
      <c r="Q155" s="89"/>
      <c r="R155" s="2"/>
      <c r="S155" s="2"/>
      <c r="T155" s="2"/>
      <c r="U155" s="90"/>
      <c r="V155" s="90"/>
      <c r="W155" s="90"/>
      <c r="X155" s="89"/>
      <c r="Y155" s="89"/>
      <c r="Z155" s="89"/>
      <c r="AA155" s="2"/>
      <c r="AB155" s="2"/>
      <c r="AC155" s="2"/>
    </row>
    <row r="156" spans="3:29" x14ac:dyDescent="0.3">
      <c r="C156" s="10"/>
      <c r="D156" s="10"/>
      <c r="E156" s="10"/>
      <c r="F156" s="2"/>
      <c r="G156" s="2"/>
      <c r="H156" s="2"/>
      <c r="I156" s="2"/>
      <c r="J156" s="2"/>
      <c r="K156" s="2"/>
      <c r="L156" s="89"/>
      <c r="M156" s="89"/>
      <c r="N156" s="89"/>
      <c r="O156" s="89"/>
      <c r="P156" s="89"/>
      <c r="Q156" s="89"/>
      <c r="R156" s="2"/>
      <c r="S156" s="2"/>
      <c r="T156" s="2"/>
      <c r="U156" s="90"/>
      <c r="V156" s="90"/>
      <c r="W156" s="90"/>
      <c r="X156" s="89"/>
      <c r="Y156" s="89"/>
      <c r="Z156" s="89"/>
      <c r="AA156" s="2"/>
      <c r="AB156" s="2"/>
      <c r="AC156" s="2"/>
    </row>
    <row r="157" spans="3:29" ht="14.4" customHeight="1" x14ac:dyDescent="0.3">
      <c r="C157" s="10" t="s">
        <v>6</v>
      </c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89"/>
      <c r="V157" s="89"/>
      <c r="W157" s="89"/>
      <c r="X157" s="2"/>
      <c r="Y157" s="2"/>
      <c r="Z157" s="2"/>
      <c r="AA157" s="2" t="s">
        <v>60</v>
      </c>
      <c r="AB157" s="2"/>
      <c r="AC157" s="2"/>
    </row>
    <row r="158" spans="3:29" x14ac:dyDescent="0.3"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89"/>
      <c r="V158" s="89"/>
      <c r="W158" s="89"/>
      <c r="X158" s="2"/>
      <c r="Y158" s="2"/>
      <c r="Z158" s="2"/>
      <c r="AA158" s="2"/>
      <c r="AB158" s="2"/>
      <c r="AC158" s="2"/>
    </row>
    <row r="159" spans="3:29" x14ac:dyDescent="0.3"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89"/>
      <c r="V159" s="89"/>
      <c r="W159" s="89"/>
      <c r="X159" s="2"/>
      <c r="Y159" s="2"/>
      <c r="Z159" s="2"/>
      <c r="AA159" s="2"/>
      <c r="AB159" s="2"/>
      <c r="AC159" s="2"/>
    </row>
    <row r="160" spans="3:29" ht="14.4" customHeight="1" x14ac:dyDescent="0.3">
      <c r="C160" s="10" t="s">
        <v>7</v>
      </c>
      <c r="D160" s="10"/>
      <c r="E160" s="10"/>
      <c r="F160" s="2"/>
      <c r="G160" s="2"/>
      <c r="H160" s="2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2"/>
      <c r="Y160" s="2"/>
      <c r="Z160" s="2"/>
      <c r="AA160" s="23" t="s">
        <v>58</v>
      </c>
      <c r="AB160" s="2"/>
      <c r="AC160" s="2"/>
    </row>
    <row r="161" spans="3:29" x14ac:dyDescent="0.3">
      <c r="C161" s="10"/>
      <c r="D161" s="10"/>
      <c r="E161" s="10"/>
      <c r="F161" s="2"/>
      <c r="G161" s="2"/>
      <c r="H161" s="2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2"/>
      <c r="Y161" s="2"/>
      <c r="Z161" s="2"/>
      <c r="AA161" s="23"/>
      <c r="AB161" s="2"/>
      <c r="AC161" s="2"/>
    </row>
    <row r="162" spans="3:29" x14ac:dyDescent="0.3">
      <c r="C162" s="10"/>
      <c r="D162" s="10"/>
      <c r="E162" s="10"/>
      <c r="F162" s="2"/>
      <c r="G162" s="2"/>
      <c r="H162" s="2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2"/>
      <c r="Y162" s="2"/>
      <c r="Z162" s="2"/>
      <c r="AA162" s="23"/>
      <c r="AB162" s="2"/>
      <c r="AC162" s="2"/>
    </row>
    <row r="163" spans="3:29" x14ac:dyDescent="0.3">
      <c r="C163" s="6" t="s">
        <v>32</v>
      </c>
      <c r="D163" s="6"/>
      <c r="E163" s="6"/>
      <c r="F163" s="2" t="s">
        <v>61</v>
      </c>
      <c r="G163" s="2"/>
      <c r="H163" s="2"/>
      <c r="I163" s="2" t="s">
        <v>58</v>
      </c>
      <c r="J163" s="2"/>
      <c r="K163" s="2"/>
      <c r="L163" s="2" t="s">
        <v>59</v>
      </c>
      <c r="M163" s="2"/>
      <c r="N163" s="2"/>
      <c r="O163" s="7" t="s">
        <v>59</v>
      </c>
      <c r="P163" s="7"/>
      <c r="Q163" s="7"/>
      <c r="R163" s="2" t="s">
        <v>58</v>
      </c>
      <c r="S163" s="2"/>
      <c r="T163" s="2"/>
      <c r="U163" s="2" t="s">
        <v>72</v>
      </c>
      <c r="V163" s="2"/>
      <c r="W163" s="2"/>
      <c r="X163" s="9" t="s">
        <v>62</v>
      </c>
      <c r="Y163" s="9"/>
      <c r="Z163" s="9"/>
    </row>
    <row r="164" spans="3:29" x14ac:dyDescent="0.3">
      <c r="C164" s="6"/>
      <c r="D164" s="6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8"/>
      <c r="P164" s="8"/>
      <c r="Q164" s="8"/>
      <c r="R164" s="2"/>
      <c r="S164" s="2"/>
      <c r="T164" s="2"/>
      <c r="U164" s="2"/>
      <c r="V164" s="2"/>
      <c r="W164" s="2"/>
      <c r="X164" s="2"/>
      <c r="Y164" s="2"/>
      <c r="Z164" s="2"/>
    </row>
    <row r="165" spans="3:29" x14ac:dyDescent="0.3">
      <c r="C165" s="6"/>
      <c r="D165" s="6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8"/>
      <c r="P165" s="8"/>
      <c r="Q165" s="8"/>
      <c r="R165" s="2"/>
      <c r="S165" s="2"/>
      <c r="T165" s="2"/>
      <c r="U165" s="2"/>
      <c r="V165" s="2"/>
      <c r="W165" s="2"/>
      <c r="X165" s="2"/>
      <c r="Y165" s="2"/>
      <c r="Z165" s="2"/>
    </row>
    <row r="169" spans="3:29" x14ac:dyDescent="0.3">
      <c r="C169" s="2"/>
      <c r="D169" s="2"/>
      <c r="E169" s="2" t="s">
        <v>33</v>
      </c>
      <c r="F169" s="2"/>
      <c r="G169" s="2" t="s">
        <v>34</v>
      </c>
      <c r="H169" s="2"/>
      <c r="I169" s="2" t="s">
        <v>74</v>
      </c>
      <c r="J169" s="2"/>
    </row>
    <row r="170" spans="3:29" x14ac:dyDescent="0.3">
      <c r="C170" s="2"/>
      <c r="D170" s="2"/>
      <c r="E170" s="2"/>
      <c r="F170" s="2"/>
      <c r="G170" s="2"/>
      <c r="H170" s="2"/>
      <c r="I170" s="2"/>
      <c r="J170" s="2"/>
    </row>
    <row r="171" spans="3:29" x14ac:dyDescent="0.3">
      <c r="C171" s="2"/>
      <c r="D171" s="2"/>
      <c r="E171" s="2"/>
      <c r="F171" s="2"/>
      <c r="G171" s="2"/>
      <c r="H171" s="2"/>
      <c r="I171" s="2"/>
      <c r="J171" s="2"/>
    </row>
    <row r="172" spans="3:29" x14ac:dyDescent="0.3">
      <c r="C172" s="2" t="s">
        <v>1</v>
      </c>
      <c r="D172" s="2"/>
      <c r="E172" s="2">
        <v>2</v>
      </c>
      <c r="F172" s="2"/>
      <c r="G172" s="2">
        <v>12</v>
      </c>
      <c r="H172" s="2"/>
      <c r="I172" s="2">
        <v>0</v>
      </c>
      <c r="J172" s="2"/>
    </row>
    <row r="173" spans="3:29" x14ac:dyDescent="0.3">
      <c r="C173" s="2"/>
      <c r="D173" s="2"/>
      <c r="E173" s="2"/>
      <c r="F173" s="2"/>
      <c r="G173" s="2"/>
      <c r="H173" s="2"/>
      <c r="I173" s="2"/>
      <c r="J173" s="2"/>
    </row>
    <row r="174" spans="3:29" x14ac:dyDescent="0.3">
      <c r="C174" s="2"/>
      <c r="D174" s="2"/>
      <c r="E174" s="2"/>
      <c r="F174" s="2"/>
      <c r="G174" s="2"/>
      <c r="H174" s="2"/>
      <c r="I174" s="2"/>
      <c r="J174" s="2"/>
    </row>
    <row r="175" spans="3:29" x14ac:dyDescent="0.3">
      <c r="C175" s="2" t="s">
        <v>2</v>
      </c>
      <c r="D175" s="2"/>
      <c r="E175" s="2">
        <v>5</v>
      </c>
      <c r="F175" s="2"/>
      <c r="G175" s="2">
        <v>8</v>
      </c>
      <c r="H175" s="2"/>
      <c r="I175" s="2">
        <v>1</v>
      </c>
      <c r="J175" s="2"/>
    </row>
    <row r="176" spans="3:29" x14ac:dyDescent="0.3">
      <c r="C176" s="2"/>
      <c r="D176" s="2"/>
      <c r="E176" s="2"/>
      <c r="F176" s="2"/>
      <c r="G176" s="2"/>
      <c r="H176" s="2"/>
      <c r="I176" s="2"/>
      <c r="J176" s="2"/>
    </row>
    <row r="177" spans="3:10" x14ac:dyDescent="0.3">
      <c r="C177" s="2"/>
      <c r="D177" s="2"/>
      <c r="E177" s="2"/>
      <c r="F177" s="2"/>
      <c r="G177" s="2"/>
      <c r="H177" s="2"/>
      <c r="I177" s="2"/>
      <c r="J177" s="2"/>
    </row>
    <row r="178" spans="3:10" x14ac:dyDescent="0.3">
      <c r="C178" s="2" t="s">
        <v>3</v>
      </c>
      <c r="D178" s="2"/>
      <c r="E178" s="2">
        <v>8</v>
      </c>
      <c r="F178" s="2"/>
      <c r="G178" s="2">
        <v>6</v>
      </c>
      <c r="H178" s="2"/>
      <c r="I178" s="2">
        <v>0</v>
      </c>
      <c r="J178" s="2"/>
    </row>
    <row r="179" spans="3:10" x14ac:dyDescent="0.3">
      <c r="C179" s="2"/>
      <c r="D179" s="2"/>
      <c r="E179" s="2"/>
      <c r="F179" s="2"/>
      <c r="G179" s="2"/>
      <c r="H179" s="2"/>
      <c r="I179" s="2"/>
      <c r="J179" s="2"/>
    </row>
    <row r="180" spans="3:10" x14ac:dyDescent="0.3">
      <c r="C180" s="2"/>
      <c r="D180" s="2"/>
      <c r="E180" s="2"/>
      <c r="F180" s="2"/>
      <c r="G180" s="2"/>
      <c r="H180" s="2"/>
      <c r="I180" s="2"/>
      <c r="J180" s="2"/>
    </row>
    <row r="181" spans="3:10" x14ac:dyDescent="0.3">
      <c r="C181" s="2" t="s">
        <v>4</v>
      </c>
      <c r="D181" s="2"/>
      <c r="E181" s="2">
        <v>11</v>
      </c>
      <c r="F181" s="2"/>
      <c r="G181" s="2">
        <v>3</v>
      </c>
      <c r="H181" s="2"/>
      <c r="I181" s="2">
        <v>0</v>
      </c>
      <c r="J181" s="2"/>
    </row>
    <row r="182" spans="3:10" x14ac:dyDescent="0.3">
      <c r="C182" s="2"/>
      <c r="D182" s="2"/>
      <c r="E182" s="2"/>
      <c r="F182" s="2"/>
      <c r="G182" s="2"/>
      <c r="H182" s="2"/>
      <c r="I182" s="2"/>
      <c r="J182" s="2"/>
    </row>
    <row r="183" spans="3:10" x14ac:dyDescent="0.3">
      <c r="C183" s="2"/>
      <c r="D183" s="2"/>
      <c r="E183" s="2"/>
      <c r="F183" s="2"/>
      <c r="G183" s="2"/>
      <c r="H183" s="2"/>
      <c r="I183" s="2"/>
      <c r="J183" s="2"/>
    </row>
    <row r="184" spans="3:10" x14ac:dyDescent="0.3">
      <c r="C184" s="2" t="s">
        <v>5</v>
      </c>
      <c r="D184" s="2"/>
      <c r="E184" s="2">
        <v>5</v>
      </c>
      <c r="F184" s="2"/>
      <c r="G184" s="2">
        <v>8</v>
      </c>
      <c r="H184" s="2"/>
      <c r="I184" s="2">
        <v>1</v>
      </c>
      <c r="J184" s="2"/>
    </row>
    <row r="185" spans="3:10" x14ac:dyDescent="0.3">
      <c r="C185" s="2"/>
      <c r="D185" s="2"/>
      <c r="E185" s="2"/>
      <c r="F185" s="2"/>
      <c r="G185" s="2"/>
      <c r="H185" s="2"/>
      <c r="I185" s="2"/>
      <c r="J185" s="2"/>
    </row>
    <row r="186" spans="3:10" x14ac:dyDescent="0.3">
      <c r="C186" s="2"/>
      <c r="D186" s="2"/>
      <c r="E186" s="2"/>
      <c r="F186" s="2"/>
      <c r="G186" s="2"/>
      <c r="H186" s="2"/>
      <c r="I186" s="2"/>
      <c r="J186" s="2"/>
    </row>
    <row r="187" spans="3:10" x14ac:dyDescent="0.3">
      <c r="C187" s="2" t="s">
        <v>6</v>
      </c>
      <c r="D187" s="2"/>
      <c r="E187" s="2">
        <v>11</v>
      </c>
      <c r="F187" s="2"/>
      <c r="G187" s="2">
        <v>1</v>
      </c>
      <c r="H187" s="2"/>
      <c r="I187" s="2">
        <v>2</v>
      </c>
      <c r="J187" s="2"/>
    </row>
    <row r="188" spans="3:10" x14ac:dyDescent="0.3">
      <c r="C188" s="2"/>
      <c r="D188" s="2"/>
      <c r="E188" s="2"/>
      <c r="F188" s="2"/>
      <c r="G188" s="2"/>
      <c r="H188" s="2"/>
      <c r="I188" s="2"/>
      <c r="J188" s="2"/>
    </row>
    <row r="189" spans="3:10" x14ac:dyDescent="0.3">
      <c r="C189" s="2"/>
      <c r="D189" s="2"/>
      <c r="E189" s="2"/>
      <c r="F189" s="2"/>
      <c r="G189" s="2"/>
      <c r="H189" s="2"/>
      <c r="I189" s="2"/>
      <c r="J189" s="2"/>
    </row>
    <row r="190" spans="3:10" x14ac:dyDescent="0.3">
      <c r="C190" s="2" t="s">
        <v>7</v>
      </c>
      <c r="D190" s="2"/>
      <c r="E190" s="2">
        <v>5</v>
      </c>
      <c r="F190" s="2"/>
      <c r="G190" s="2">
        <v>9</v>
      </c>
      <c r="H190" s="2"/>
      <c r="I190" s="2">
        <v>0</v>
      </c>
      <c r="J190" s="2"/>
    </row>
    <row r="191" spans="3:10" x14ac:dyDescent="0.3">
      <c r="C191" s="2"/>
      <c r="D191" s="2"/>
      <c r="E191" s="2"/>
      <c r="F191" s="2"/>
      <c r="G191" s="2"/>
      <c r="H191" s="2"/>
      <c r="I191" s="2"/>
      <c r="J191" s="2"/>
    </row>
    <row r="192" spans="3:10" x14ac:dyDescent="0.3">
      <c r="C192" s="2"/>
      <c r="D192" s="2"/>
      <c r="E192" s="2"/>
      <c r="F192" s="2"/>
      <c r="G192" s="2"/>
      <c r="H192" s="2"/>
      <c r="I192" s="2"/>
      <c r="J192" s="2"/>
    </row>
  </sheetData>
  <mergeCells count="401">
    <mergeCell ref="BI13:BK14"/>
    <mergeCell ref="BL13:BN14"/>
    <mergeCell ref="BO13:BQ14"/>
    <mergeCell ref="BR13:BT14"/>
    <mergeCell ref="AW45:AY47"/>
    <mergeCell ref="AZ45:BB47"/>
    <mergeCell ref="BC45:BE47"/>
    <mergeCell ref="C190:D192"/>
    <mergeCell ref="E190:F192"/>
    <mergeCell ref="G190:H192"/>
    <mergeCell ref="I169:J171"/>
    <mergeCell ref="I172:J174"/>
    <mergeCell ref="I175:J177"/>
    <mergeCell ref="I178:J180"/>
    <mergeCell ref="I181:J183"/>
    <mergeCell ref="I184:J186"/>
    <mergeCell ref="I187:J189"/>
    <mergeCell ref="I190:J192"/>
    <mergeCell ref="C181:D183"/>
    <mergeCell ref="E181:F183"/>
    <mergeCell ref="G181:H183"/>
    <mergeCell ref="C184:D186"/>
    <mergeCell ref="E184:F186"/>
    <mergeCell ref="G184:H186"/>
    <mergeCell ref="C187:D189"/>
    <mergeCell ref="E187:F189"/>
    <mergeCell ref="G187:H189"/>
    <mergeCell ref="C172:D174"/>
    <mergeCell ref="E172:F174"/>
    <mergeCell ref="G172:H174"/>
    <mergeCell ref="C175:D177"/>
    <mergeCell ref="E175:F177"/>
    <mergeCell ref="G175:H177"/>
    <mergeCell ref="C178:D180"/>
    <mergeCell ref="E178:F180"/>
    <mergeCell ref="G178:H180"/>
    <mergeCell ref="C163:E165"/>
    <mergeCell ref="F163:H165"/>
    <mergeCell ref="I163:K165"/>
    <mergeCell ref="L163:N165"/>
    <mergeCell ref="O163:Q165"/>
    <mergeCell ref="R163:T165"/>
    <mergeCell ref="U163:W165"/>
    <mergeCell ref="X163:Z165"/>
    <mergeCell ref="C169:D171"/>
    <mergeCell ref="E169:F171"/>
    <mergeCell ref="G169:H171"/>
    <mergeCell ref="C160:E162"/>
    <mergeCell ref="F160:H162"/>
    <mergeCell ref="I160:K162"/>
    <mergeCell ref="L160:N162"/>
    <mergeCell ref="O160:Q162"/>
    <mergeCell ref="R160:T162"/>
    <mergeCell ref="U160:W162"/>
    <mergeCell ref="X160:Z162"/>
    <mergeCell ref="AA160:AC162"/>
    <mergeCell ref="C157:E159"/>
    <mergeCell ref="F157:H159"/>
    <mergeCell ref="I157:K159"/>
    <mergeCell ref="L157:N159"/>
    <mergeCell ref="O157:Q159"/>
    <mergeCell ref="R157:T159"/>
    <mergeCell ref="U157:W159"/>
    <mergeCell ref="X157:Z159"/>
    <mergeCell ref="AA157:AC159"/>
    <mergeCell ref="C154:E156"/>
    <mergeCell ref="F154:H156"/>
    <mergeCell ref="I154:K156"/>
    <mergeCell ref="L154:N156"/>
    <mergeCell ref="O154:Q156"/>
    <mergeCell ref="R154:T156"/>
    <mergeCell ref="U154:W156"/>
    <mergeCell ref="X154:Z156"/>
    <mergeCell ref="AA154:AC156"/>
    <mergeCell ref="C151:E153"/>
    <mergeCell ref="F151:H153"/>
    <mergeCell ref="I151:K153"/>
    <mergeCell ref="L151:N153"/>
    <mergeCell ref="O151:Q153"/>
    <mergeCell ref="R151:T153"/>
    <mergeCell ref="U151:W153"/>
    <mergeCell ref="X151:Z153"/>
    <mergeCell ref="AA151:AC153"/>
    <mergeCell ref="C148:E150"/>
    <mergeCell ref="F148:H150"/>
    <mergeCell ref="I148:K150"/>
    <mergeCell ref="L148:N150"/>
    <mergeCell ref="O148:Q150"/>
    <mergeCell ref="R148:T150"/>
    <mergeCell ref="U148:W150"/>
    <mergeCell ref="X148:Z150"/>
    <mergeCell ref="AA148:AC150"/>
    <mergeCell ref="C145:E147"/>
    <mergeCell ref="F145:H147"/>
    <mergeCell ref="I145:K147"/>
    <mergeCell ref="L145:N147"/>
    <mergeCell ref="O145:Q147"/>
    <mergeCell ref="R145:T147"/>
    <mergeCell ref="U145:W147"/>
    <mergeCell ref="X145:Z147"/>
    <mergeCell ref="AA145:AC147"/>
    <mergeCell ref="C142:E144"/>
    <mergeCell ref="F142:H144"/>
    <mergeCell ref="I142:K144"/>
    <mergeCell ref="L142:N144"/>
    <mergeCell ref="O142:Q144"/>
    <mergeCell ref="R142:T144"/>
    <mergeCell ref="U142:W144"/>
    <mergeCell ref="X142:Z144"/>
    <mergeCell ref="AA142:AC144"/>
    <mergeCell ref="C135:AC137"/>
    <mergeCell ref="C139:E141"/>
    <mergeCell ref="F139:H141"/>
    <mergeCell ref="I139:K141"/>
    <mergeCell ref="L139:N141"/>
    <mergeCell ref="O139:Q141"/>
    <mergeCell ref="R139:T141"/>
    <mergeCell ref="U139:W141"/>
    <mergeCell ref="X139:Z141"/>
    <mergeCell ref="AA139:AC141"/>
    <mergeCell ref="L21:N23"/>
    <mergeCell ref="O21:Q23"/>
    <mergeCell ref="R21:T23"/>
    <mergeCell ref="U21:W23"/>
    <mergeCell ref="X21:Z23"/>
    <mergeCell ref="X24:Z26"/>
    <mergeCell ref="F27:H29"/>
    <mergeCell ref="I27:K29"/>
    <mergeCell ref="L27:N29"/>
    <mergeCell ref="O27:Q29"/>
    <mergeCell ref="R27:T29"/>
    <mergeCell ref="U27:W29"/>
    <mergeCell ref="X27:Z29"/>
    <mergeCell ref="F24:H26"/>
    <mergeCell ref="I24:K26"/>
    <mergeCell ref="L24:N26"/>
    <mergeCell ref="O24:Q26"/>
    <mergeCell ref="R24:T26"/>
    <mergeCell ref="U24:W26"/>
    <mergeCell ref="I21:K23"/>
    <mergeCell ref="F9:H11"/>
    <mergeCell ref="I9:K11"/>
    <mergeCell ref="C18:E20"/>
    <mergeCell ref="O12:Q14"/>
    <mergeCell ref="R12:T14"/>
    <mergeCell ref="U12:W14"/>
    <mergeCell ref="X12:Z14"/>
    <mergeCell ref="F15:H17"/>
    <mergeCell ref="I15:K17"/>
    <mergeCell ref="L15:N17"/>
    <mergeCell ref="O15:Q17"/>
    <mergeCell ref="R15:T17"/>
    <mergeCell ref="U15:W17"/>
    <mergeCell ref="X15:Z17"/>
    <mergeCell ref="F18:H20"/>
    <mergeCell ref="I18:K20"/>
    <mergeCell ref="L18:N20"/>
    <mergeCell ref="O18:Q20"/>
    <mergeCell ref="R18:T20"/>
    <mergeCell ref="U18:W20"/>
    <mergeCell ref="X18:Z20"/>
    <mergeCell ref="C54:D56"/>
    <mergeCell ref="C57:D59"/>
    <mergeCell ref="AA9:AC11"/>
    <mergeCell ref="AA12:AC14"/>
    <mergeCell ref="AA15:AC17"/>
    <mergeCell ref="AA18:AC20"/>
    <mergeCell ref="AA21:AC23"/>
    <mergeCell ref="F30:H32"/>
    <mergeCell ref="I30:K32"/>
    <mergeCell ref="L30:N32"/>
    <mergeCell ref="O30:Q32"/>
    <mergeCell ref="R30:T32"/>
    <mergeCell ref="U30:W32"/>
    <mergeCell ref="X30:Z32"/>
    <mergeCell ref="AA24:AC26"/>
    <mergeCell ref="AA27:AC29"/>
    <mergeCell ref="C9:E11"/>
    <mergeCell ref="C12:E14"/>
    <mergeCell ref="C15:E17"/>
    <mergeCell ref="O9:Q11"/>
    <mergeCell ref="R9:T11"/>
    <mergeCell ref="U9:W11"/>
    <mergeCell ref="X9:Z11"/>
    <mergeCell ref="L9:N11"/>
    <mergeCell ref="AA6:AC8"/>
    <mergeCell ref="C30:E32"/>
    <mergeCell ref="C2:AC4"/>
    <mergeCell ref="C36:D38"/>
    <mergeCell ref="C39:D41"/>
    <mergeCell ref="C42:D44"/>
    <mergeCell ref="C45:D47"/>
    <mergeCell ref="C48:D50"/>
    <mergeCell ref="C51:D53"/>
    <mergeCell ref="U6:W8"/>
    <mergeCell ref="X6:Z8"/>
    <mergeCell ref="C6:E8"/>
    <mergeCell ref="F6:H8"/>
    <mergeCell ref="I6:K8"/>
    <mergeCell ref="L6:N8"/>
    <mergeCell ref="O6:Q8"/>
    <mergeCell ref="R6:T8"/>
    <mergeCell ref="F12:H14"/>
    <mergeCell ref="I12:K14"/>
    <mergeCell ref="L12:N14"/>
    <mergeCell ref="F21:H23"/>
    <mergeCell ref="C21:E23"/>
    <mergeCell ref="C24:E26"/>
    <mergeCell ref="C27:E29"/>
    <mergeCell ref="E54:F56"/>
    <mergeCell ref="G54:H56"/>
    <mergeCell ref="E57:F59"/>
    <mergeCell ref="G57:H59"/>
    <mergeCell ref="Y36:Z38"/>
    <mergeCell ref="Y45:Z47"/>
    <mergeCell ref="Y54:Z56"/>
    <mergeCell ref="E45:F47"/>
    <mergeCell ref="G45:H47"/>
    <mergeCell ref="E48:F50"/>
    <mergeCell ref="G48:H50"/>
    <mergeCell ref="E51:F53"/>
    <mergeCell ref="G51:H53"/>
    <mergeCell ref="E36:F38"/>
    <mergeCell ref="G36:H38"/>
    <mergeCell ref="E39:F41"/>
    <mergeCell ref="G39:H41"/>
    <mergeCell ref="E42:F44"/>
    <mergeCell ref="G42:H44"/>
    <mergeCell ref="Y57:Z59"/>
    <mergeCell ref="AA36:AC38"/>
    <mergeCell ref="AA39:AC41"/>
    <mergeCell ref="AA42:AC44"/>
    <mergeCell ref="AA45:AC47"/>
    <mergeCell ref="AA48:AC50"/>
    <mergeCell ref="AA51:AC53"/>
    <mergeCell ref="AA54:AC56"/>
    <mergeCell ref="AA57:AC59"/>
    <mergeCell ref="Y48:Z50"/>
    <mergeCell ref="Y51:Z53"/>
    <mergeCell ref="Y39:Z41"/>
    <mergeCell ref="Y42:Z44"/>
    <mergeCell ref="C68:AC70"/>
    <mergeCell ref="C72:E74"/>
    <mergeCell ref="F72:H74"/>
    <mergeCell ref="I72:K74"/>
    <mergeCell ref="L72:N74"/>
    <mergeCell ref="O72:Q74"/>
    <mergeCell ref="R72:T74"/>
    <mergeCell ref="U72:W74"/>
    <mergeCell ref="X72:Z74"/>
    <mergeCell ref="AA72:AC74"/>
    <mergeCell ref="C75:E77"/>
    <mergeCell ref="F75:H77"/>
    <mergeCell ref="I75:K77"/>
    <mergeCell ref="L75:N77"/>
    <mergeCell ref="O75:Q77"/>
    <mergeCell ref="R75:T77"/>
    <mergeCell ref="U75:W77"/>
    <mergeCell ref="X75:Z77"/>
    <mergeCell ref="AA75:AC77"/>
    <mergeCell ref="C78:E80"/>
    <mergeCell ref="F78:H80"/>
    <mergeCell ref="I78:K80"/>
    <mergeCell ref="L78:N80"/>
    <mergeCell ref="O78:Q80"/>
    <mergeCell ref="R78:T80"/>
    <mergeCell ref="U78:W80"/>
    <mergeCell ref="X78:Z80"/>
    <mergeCell ref="AA78:AC80"/>
    <mergeCell ref="C81:E83"/>
    <mergeCell ref="F81:H83"/>
    <mergeCell ref="I81:K83"/>
    <mergeCell ref="L81:N83"/>
    <mergeCell ref="O81:Q83"/>
    <mergeCell ref="R81:T83"/>
    <mergeCell ref="U81:W83"/>
    <mergeCell ref="X81:Z83"/>
    <mergeCell ref="AA81:AC83"/>
    <mergeCell ref="C84:E86"/>
    <mergeCell ref="F84:H86"/>
    <mergeCell ref="I84:K86"/>
    <mergeCell ref="L84:N86"/>
    <mergeCell ref="O84:Q86"/>
    <mergeCell ref="R84:T86"/>
    <mergeCell ref="U84:W86"/>
    <mergeCell ref="X84:Z86"/>
    <mergeCell ref="AA84:AC86"/>
    <mergeCell ref="C87:E89"/>
    <mergeCell ref="F87:H89"/>
    <mergeCell ref="I87:K89"/>
    <mergeCell ref="L87:N89"/>
    <mergeCell ref="O87:Q89"/>
    <mergeCell ref="R87:T89"/>
    <mergeCell ref="U87:W89"/>
    <mergeCell ref="X87:Z89"/>
    <mergeCell ref="AA87:AC89"/>
    <mergeCell ref="C90:E92"/>
    <mergeCell ref="F90:H92"/>
    <mergeCell ref="I90:K92"/>
    <mergeCell ref="L90:N92"/>
    <mergeCell ref="O90:Q92"/>
    <mergeCell ref="R90:T92"/>
    <mergeCell ref="U90:W92"/>
    <mergeCell ref="X90:Z92"/>
    <mergeCell ref="AA90:AC92"/>
    <mergeCell ref="C93:E95"/>
    <mergeCell ref="F93:H95"/>
    <mergeCell ref="I93:K95"/>
    <mergeCell ref="L93:N95"/>
    <mergeCell ref="O93:Q95"/>
    <mergeCell ref="R93:T95"/>
    <mergeCell ref="U93:W95"/>
    <mergeCell ref="X93:Z95"/>
    <mergeCell ref="AA93:AC95"/>
    <mergeCell ref="C96:E98"/>
    <mergeCell ref="F96:H98"/>
    <mergeCell ref="I96:K98"/>
    <mergeCell ref="L96:N98"/>
    <mergeCell ref="O96:Q98"/>
    <mergeCell ref="R96:T98"/>
    <mergeCell ref="U96:W98"/>
    <mergeCell ref="X96:Z98"/>
    <mergeCell ref="C102:D104"/>
    <mergeCell ref="E102:F104"/>
    <mergeCell ref="G102:H104"/>
    <mergeCell ref="E114:F116"/>
    <mergeCell ref="G114:H116"/>
    <mergeCell ref="C117:D119"/>
    <mergeCell ref="E117:F119"/>
    <mergeCell ref="G117:H119"/>
    <mergeCell ref="C120:D122"/>
    <mergeCell ref="E120:F122"/>
    <mergeCell ref="G120:H122"/>
    <mergeCell ref="C105:D107"/>
    <mergeCell ref="E105:F107"/>
    <mergeCell ref="G105:H107"/>
    <mergeCell ref="C108:D110"/>
    <mergeCell ref="E108:F110"/>
    <mergeCell ref="G108:H110"/>
    <mergeCell ref="C111:D113"/>
    <mergeCell ref="E111:F113"/>
    <mergeCell ref="G111:H113"/>
    <mergeCell ref="BR11:BT12"/>
    <mergeCell ref="AW3:BE4"/>
    <mergeCell ref="AW33:BE34"/>
    <mergeCell ref="AW6:AY8"/>
    <mergeCell ref="C123:D125"/>
    <mergeCell ref="E123:F125"/>
    <mergeCell ref="G123:H125"/>
    <mergeCell ref="Z102:AA104"/>
    <mergeCell ref="AB102:AD104"/>
    <mergeCell ref="Z105:AA107"/>
    <mergeCell ref="AB105:AD107"/>
    <mergeCell ref="Z108:AA110"/>
    <mergeCell ref="AB108:AD110"/>
    <mergeCell ref="Z111:AA113"/>
    <mergeCell ref="AB111:AD113"/>
    <mergeCell ref="Z114:AA116"/>
    <mergeCell ref="AB114:AD116"/>
    <mergeCell ref="Z117:AA119"/>
    <mergeCell ref="AB117:AD119"/>
    <mergeCell ref="Z120:AA122"/>
    <mergeCell ref="AB120:AD122"/>
    <mergeCell ref="Z123:AA125"/>
    <mergeCell ref="AB123:AD125"/>
    <mergeCell ref="C114:D116"/>
    <mergeCell ref="AW42:AY44"/>
    <mergeCell ref="AZ42:BB44"/>
    <mergeCell ref="BC42:BE44"/>
    <mergeCell ref="AW9:AY10"/>
    <mergeCell ref="AW11:AY12"/>
    <mergeCell ref="AZ6:BB8"/>
    <mergeCell ref="BC6:BE8"/>
    <mergeCell ref="BF6:BH8"/>
    <mergeCell ref="AW36:AY38"/>
    <mergeCell ref="AZ36:BB38"/>
    <mergeCell ref="BC36:BE38"/>
    <mergeCell ref="AW39:AY41"/>
    <mergeCell ref="AZ39:BB41"/>
    <mergeCell ref="BC39:BE41"/>
    <mergeCell ref="AW13:AY14"/>
    <mergeCell ref="AZ13:BB14"/>
    <mergeCell ref="BC13:BE14"/>
    <mergeCell ref="BF13:BH14"/>
    <mergeCell ref="BI6:BK8"/>
    <mergeCell ref="BL6:BN8"/>
    <mergeCell ref="BO6:BQ8"/>
    <mergeCell ref="BR6:BT8"/>
    <mergeCell ref="AZ9:BB10"/>
    <mergeCell ref="AZ11:BB12"/>
    <mergeCell ref="BC9:BE10"/>
    <mergeCell ref="BF9:BH10"/>
    <mergeCell ref="BI9:BK10"/>
    <mergeCell ref="BL9:BN10"/>
    <mergeCell ref="BO9:BQ10"/>
    <mergeCell ref="BR9:BT10"/>
    <mergeCell ref="BC11:BE12"/>
    <mergeCell ref="BF11:BH12"/>
    <mergeCell ref="BI11:BK12"/>
    <mergeCell ref="BL11:BN12"/>
    <mergeCell ref="BO11:BQ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OECHSLIN</dc:creator>
  <cp:lastModifiedBy>Killian OECHSLIN</cp:lastModifiedBy>
  <dcterms:created xsi:type="dcterms:W3CDTF">2015-06-05T18:19:34Z</dcterms:created>
  <dcterms:modified xsi:type="dcterms:W3CDTF">2020-10-31T21:54:55Z</dcterms:modified>
</cp:coreProperties>
</file>