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0_PhD\15_Viscoelastic_Metamaterial\Multimode2_v02\Experiments\20190913\"/>
    </mc:Choice>
  </mc:AlternateContent>
  <xr:revisionPtr revIDLastSave="0" documentId="13_ncr:1_{1210C65D-9952-4837-BA21-CFEB446EF890}" xr6:coauthVersionLast="45" xr6:coauthVersionMax="45" xr10:uidLastSave="{00000000-0000-0000-0000-000000000000}"/>
  <bookViews>
    <workbookView xWindow="7845" yWindow="4425" windowWidth="28800" windowHeight="15300" xr2:uid="{336F6B17-343E-4560-8DC4-B6CBF5CE51F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C20" i="1" l="1"/>
  <c r="C19" i="1"/>
  <c r="C12" i="1"/>
  <c r="C14" i="1" s="1"/>
  <c r="C15" i="1" l="1"/>
  <c r="C7" i="1"/>
  <c r="C5" i="1"/>
  <c r="C21" i="1" s="1"/>
</calcChain>
</file>

<file path=xl/sharedStrings.xml><?xml version="1.0" encoding="utf-8"?>
<sst xmlns="http://schemas.openxmlformats.org/spreadsheetml/2006/main" count="30" uniqueCount="19">
  <si>
    <t>Size sample</t>
  </si>
  <si>
    <t>mm</t>
  </si>
  <si>
    <t>Diagonal sample</t>
  </si>
  <si>
    <t>Compression distance</t>
  </si>
  <si>
    <t>Number of units</t>
  </si>
  <si>
    <t>Unit cell size</t>
  </si>
  <si>
    <t>Approximate number of images test</t>
  </si>
  <si>
    <t>Time image 385</t>
  </si>
  <si>
    <t>Time image 1</t>
  </si>
  <si>
    <t>Time per image</t>
  </si>
  <si>
    <t>s</t>
  </si>
  <si>
    <t>Approximate time image 359 (last of movie)</t>
  </si>
  <si>
    <t>Approximate time image 80 (intermediate)</t>
  </si>
  <si>
    <t>Displacement image 359</t>
  </si>
  <si>
    <t>Displacement image 80</t>
  </si>
  <si>
    <t>Strain image 359 - along axis</t>
  </si>
  <si>
    <t>Strain image 80 - along axis</t>
  </si>
  <si>
    <t>Strain image 359 - diagonal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</si>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</sst>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1D1D-B9B3-481B-81D5-3B6EDAABC5B6}">
  <dimension ref="B3:G21"/>
  <sheetViews>
    <sheetView tabSelected="1" workbookViewId="0">
      <selection activeCell="G4" sqref="G4"/>
    </sheetView>
  </sheetViews>
  <sheetFormatPr defaultRowHeight="15" x14ac:dyDescent="0.25"/>
  <cols>
    <col min="2" max="2" width="40.7109375" bestFit="1" customWidth="1"/>
  </cols>
  <sheetData>
    <row r="3" spans="2:7" x14ac:dyDescent="0.25">
      <c r="B3" t="s">
        <v>4</v>
      </c>
      <c r="C3">
        <v>8</v>
      </c>
    </row>
    <row r="4" spans="2:7" x14ac:dyDescent="0.25">
      <c r="B4" t="s">
        <v>0</v>
      </c>
      <c r="C4">
        <v>180</v>
      </c>
      <c r="D4" t="s">
        <v>1</v>
      </c>
      <c r="F4">
        <v>40.4</v>
      </c>
      <c r="G4">
        <f>F4/C4*50</f>
        <v>11.222222222222221</v>
      </c>
    </row>
    <row r="5" spans="2:7" x14ac:dyDescent="0.25">
      <c r="B5" t="s">
        <v>2</v>
      </c>
      <c r="C5">
        <f>C4*2^0.5</f>
        <v>254.55844122715712</v>
      </c>
      <c r="D5" t="s">
        <v>1</v>
      </c>
    </row>
    <row r="6" spans="2:7" x14ac:dyDescent="0.25">
      <c r="B6" t="s">
        <v>3</v>
      </c>
      <c r="D6" t="s">
        <v>1</v>
      </c>
    </row>
    <row r="7" spans="2:7" x14ac:dyDescent="0.25">
      <c r="B7" t="s">
        <v>5</v>
      </c>
      <c r="C7">
        <f>C4/C3</f>
        <v>22.5</v>
      </c>
      <c r="D7" t="s">
        <v>1</v>
      </c>
    </row>
    <row r="9" spans="2:7" x14ac:dyDescent="0.25">
      <c r="B9" t="s">
        <v>6</v>
      </c>
    </row>
    <row r="10" spans="2:7" x14ac:dyDescent="0.25">
      <c r="B10" t="s">
        <v>7</v>
      </c>
      <c r="D10" t="s">
        <v>10</v>
      </c>
    </row>
    <row r="11" spans="2:7" x14ac:dyDescent="0.25">
      <c r="B11" t="s">
        <v>8</v>
      </c>
      <c r="D11" t="s">
        <v>10</v>
      </c>
    </row>
    <row r="12" spans="2:7" x14ac:dyDescent="0.25">
      <c r="B12" t="s">
        <v>9</v>
      </c>
      <c r="C12">
        <f>(C10-C11)/(C9-1)</f>
        <v>0</v>
      </c>
      <c r="D12" t="s">
        <v>10</v>
      </c>
    </row>
    <row r="14" spans="2:7" x14ac:dyDescent="0.25">
      <c r="B14" t="s">
        <v>11</v>
      </c>
      <c r="C14">
        <f>(359-1)*C12</f>
        <v>0</v>
      </c>
      <c r="D14" t="s">
        <v>10</v>
      </c>
    </row>
    <row r="15" spans="2:7" x14ac:dyDescent="0.25">
      <c r="B15" t="s">
        <v>12</v>
      </c>
      <c r="C15">
        <f>(80-1)*C12</f>
        <v>0</v>
      </c>
      <c r="D15" t="s">
        <v>10</v>
      </c>
    </row>
    <row r="17" spans="2:4" x14ac:dyDescent="0.25">
      <c r="B17" t="s">
        <v>13</v>
      </c>
      <c r="D17" t="s">
        <v>1</v>
      </c>
    </row>
    <row r="18" spans="2:4" x14ac:dyDescent="0.25">
      <c r="B18" t="s">
        <v>14</v>
      </c>
      <c r="D18" t="s">
        <v>1</v>
      </c>
    </row>
    <row r="19" spans="2:4" x14ac:dyDescent="0.25">
      <c r="B19" t="s">
        <v>15</v>
      </c>
      <c r="C19">
        <f>C17/C4</f>
        <v>0</v>
      </c>
      <c r="D19" t="s">
        <v>18</v>
      </c>
    </row>
    <row r="20" spans="2:4" x14ac:dyDescent="0.25">
      <c r="B20" t="s">
        <v>16</v>
      </c>
      <c r="C20">
        <f>C18/C4</f>
        <v>0</v>
      </c>
      <c r="D20" t="s">
        <v>18</v>
      </c>
    </row>
    <row r="21" spans="2:4" x14ac:dyDescent="0.25">
      <c r="B21" t="s">
        <v>17</v>
      </c>
      <c r="C21">
        <f>C17/C5</f>
        <v>0</v>
      </c>
      <c r="D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Dykstra</dc:creator>
  <cp:lastModifiedBy>David Dykstra</cp:lastModifiedBy>
  <dcterms:created xsi:type="dcterms:W3CDTF">2020-03-03T09:45:37Z</dcterms:created>
  <dcterms:modified xsi:type="dcterms:W3CDTF">2020-03-04T16:38:25Z</dcterms:modified>
</cp:coreProperties>
</file>