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27\AC\Temp\"/>
    </mc:Choice>
  </mc:AlternateContent>
  <xr:revisionPtr revIDLastSave="405" documentId="13_ncr:1_{158BCEEA-4CFB-0944-8837-CA914FCAC876}" xr6:coauthVersionLast="45" xr6:coauthVersionMax="45" xr10:uidLastSave="{117977F5-DCF8-864A-B27E-90C0EF19ADED}"/>
  <bookViews>
    <workbookView xWindow="14400" yWindow="465" windowWidth="14400" windowHeight="16545" xr2:uid="{6CE197AE-D6B7-B84A-9564-15EEAD18FB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" i="1"/>
</calcChain>
</file>

<file path=xl/sharedStrings.xml><?xml version="1.0" encoding="utf-8"?>
<sst xmlns="http://schemas.openxmlformats.org/spreadsheetml/2006/main" count="236" uniqueCount="200">
  <si>
    <t>Destination</t>
  </si>
  <si>
    <t>City</t>
  </si>
  <si>
    <t>Distance (km)</t>
  </si>
  <si>
    <t>Paris</t>
  </si>
  <si>
    <t>Barcelona</t>
  </si>
  <si>
    <t>Berlin</t>
  </si>
  <si>
    <t>Venise</t>
  </si>
  <si>
    <t>Flight_Time (min)</t>
  </si>
  <si>
    <t>Customer</t>
  </si>
  <si>
    <t>First Name</t>
  </si>
  <si>
    <t>Last Name</t>
  </si>
  <si>
    <t>Email</t>
  </si>
  <si>
    <t>Phone Number</t>
  </si>
  <si>
    <t>Birthdate</t>
  </si>
  <si>
    <t>Arnaud</t>
  </si>
  <si>
    <t>Etienne</t>
  </si>
  <si>
    <t>Dehucorne</t>
  </si>
  <si>
    <t>etienne.dehucorne@hotmail.fr</t>
  </si>
  <si>
    <t>0475678945</t>
  </si>
  <si>
    <t>Fabrice</t>
  </si>
  <si>
    <t>Denis</t>
  </si>
  <si>
    <t>fabrice.denis94@gmail.com</t>
  </si>
  <si>
    <t>0478965432</t>
  </si>
  <si>
    <t>Sabrina</t>
  </si>
  <si>
    <t>Faston</t>
  </si>
  <si>
    <t>Thomas</t>
  </si>
  <si>
    <t>Hulot</t>
  </si>
  <si>
    <t>sabrina.faston@yahoo.fr</t>
  </si>
  <si>
    <t>thomashulot@gmail.com</t>
  </si>
  <si>
    <t>0493090807</t>
  </si>
  <si>
    <t>0498246846</t>
  </si>
  <si>
    <t>Mathias</t>
  </si>
  <si>
    <t>Seron</t>
  </si>
  <si>
    <t>mathmath.seron@hotmail.com</t>
  </si>
  <si>
    <t>0476090802</t>
  </si>
  <si>
    <t>Marie</t>
  </si>
  <si>
    <t>Curie</t>
  </si>
  <si>
    <t>marie.curie@yahoo.fr</t>
  </si>
  <si>
    <t>0498070324</t>
  </si>
  <si>
    <t>Jérôme</t>
  </si>
  <si>
    <t>Materne</t>
  </si>
  <si>
    <t>jjerome.mat@gmail.com</t>
  </si>
  <si>
    <t>0488765430</t>
  </si>
  <si>
    <t>Mathieu</t>
  </si>
  <si>
    <t>Retu</t>
  </si>
  <si>
    <t>mathieuretu@hotmail.fr</t>
  </si>
  <si>
    <t>0472347891</t>
  </si>
  <si>
    <t>Saraj</t>
  </si>
  <si>
    <t>arnaud.saraj@outllook.be</t>
  </si>
  <si>
    <t>0498070354</t>
  </si>
  <si>
    <t>Olivier</t>
  </si>
  <si>
    <t>Parat</t>
  </si>
  <si>
    <t>0498729188</t>
  </si>
  <si>
    <t>olivierparat@hotmail.com</t>
  </si>
  <si>
    <t>Muriel</t>
  </si>
  <si>
    <t>Wago</t>
  </si>
  <si>
    <t>muriel.wago@gmail.com</t>
  </si>
  <si>
    <t>0495987143</t>
  </si>
  <si>
    <t>Alexandra</t>
  </si>
  <si>
    <t>Dury</t>
  </si>
  <si>
    <t>alex.dury@outlook.be</t>
  </si>
  <si>
    <t>0478979633</t>
  </si>
  <si>
    <t>Hugo</t>
  </si>
  <si>
    <t>Fanion</t>
  </si>
  <si>
    <t>hugofanion@gmail.com</t>
  </si>
  <si>
    <t>0489674532</t>
  </si>
  <si>
    <t>Karine</t>
  </si>
  <si>
    <t>Favilla</t>
  </si>
  <si>
    <t>karine.favilla@outlook.com</t>
  </si>
  <si>
    <t>0467985423</t>
  </si>
  <si>
    <t>Liliane</t>
  </si>
  <si>
    <t>Pario</t>
  </si>
  <si>
    <t>liliane.parot@henallux.be</t>
  </si>
  <si>
    <t>0498443322</t>
  </si>
  <si>
    <t>Francis</t>
  </si>
  <si>
    <t>Lurot</t>
  </si>
  <si>
    <t>francislurot@famillelurot.be</t>
  </si>
  <si>
    <t>0475097534</t>
  </si>
  <si>
    <t>Cécile</t>
  </si>
  <si>
    <t>Ramis</t>
  </si>
  <si>
    <t>cecileramis@hotmail.fr</t>
  </si>
  <si>
    <t>0476987142</t>
  </si>
  <si>
    <t>Planes</t>
  </si>
  <si>
    <t>Yves</t>
  </si>
  <si>
    <t>yves.lurot@famillelurot.be</t>
  </si>
  <si>
    <t>0476812543</t>
  </si>
  <si>
    <t>Kevin</t>
  </si>
  <si>
    <t>Number of seats</t>
  </si>
  <si>
    <t>Jotus</t>
  </si>
  <si>
    <t>kevin.jotus@gmail.com</t>
  </si>
  <si>
    <t>0467721454</t>
  </si>
  <si>
    <t>Didier</t>
  </si>
  <si>
    <t>Marino</t>
  </si>
  <si>
    <t>didier.marino@hotmail.fr</t>
  </si>
  <si>
    <t>0478074356</t>
  </si>
  <si>
    <t>Robin</t>
  </si>
  <si>
    <t>Collin</t>
  </si>
  <si>
    <t>robin.collin@outlook.be</t>
  </si>
  <si>
    <t>0489072674</t>
  </si>
  <si>
    <t>Murielle</t>
  </si>
  <si>
    <t>Flights</t>
  </si>
  <si>
    <t>Plane number</t>
  </si>
  <si>
    <t>Take off time</t>
  </si>
  <si>
    <t>Utu</t>
  </si>
  <si>
    <t>murielle.utu@hotmail.fr</t>
  </si>
  <si>
    <t>0476231564</t>
  </si>
  <si>
    <t>Marine</t>
  </si>
  <si>
    <t>Foucoul</t>
  </si>
  <si>
    <t>marine.foucoul@gmail.com</t>
  </si>
  <si>
    <t>0475919808</t>
  </si>
  <si>
    <t>Corentin</t>
  </si>
  <si>
    <t>Hopi</t>
  </si>
  <si>
    <t>corentinhopi@gmail.com</t>
  </si>
  <si>
    <t>0487060334</t>
  </si>
  <si>
    <t>Jean-Marc</t>
  </si>
  <si>
    <t>Piraux</t>
  </si>
  <si>
    <t>jean-marcpiraux@gmail.com</t>
  </si>
  <si>
    <t>0453087325</t>
  </si>
  <si>
    <t>Michel</t>
  </si>
  <si>
    <t>Michelle</t>
  </si>
  <si>
    <t>André</t>
  </si>
  <si>
    <t>Sébastien</t>
  </si>
  <si>
    <t>Simon</t>
  </si>
  <si>
    <t>Sandra</t>
  </si>
  <si>
    <t>Valentin</t>
  </si>
  <si>
    <t>Édouard</t>
  </si>
  <si>
    <t>Thibault</t>
  </si>
  <si>
    <t>Bertrand</t>
  </si>
  <si>
    <t>Jean-François</t>
  </si>
  <si>
    <t>Alain</t>
  </si>
  <si>
    <t>Patrick</t>
  </si>
  <si>
    <t>Philippe</t>
  </si>
  <si>
    <t>Franco</t>
  </si>
  <si>
    <t>Thyri</t>
  </si>
  <si>
    <t>Manouquian</t>
  </si>
  <si>
    <t>Saurnass</t>
  </si>
  <si>
    <t>Paquet</t>
  </si>
  <si>
    <t>Calliou</t>
  </si>
  <si>
    <t>Limon</t>
  </si>
  <si>
    <t>Martin</t>
  </si>
  <si>
    <t>Lirton</t>
  </si>
  <si>
    <t>Ledoux</t>
  </si>
  <si>
    <t>Bouchon</t>
  </si>
  <si>
    <t>Faron</t>
  </si>
  <si>
    <t>Bouchat</t>
  </si>
  <si>
    <t>Dutrix</t>
  </si>
  <si>
    <t>Gérard</t>
  </si>
  <si>
    <t>Caldou</t>
  </si>
  <si>
    <t>michel.thyri@hotmail.be</t>
  </si>
  <si>
    <t>andremanouquian@gmail.com</t>
  </si>
  <si>
    <t>michelle.saurnass@yahoo.fr</t>
  </si>
  <si>
    <t>sebastien.paquet@hotmail.fr</t>
  </si>
  <si>
    <t>simon.calliou@hotmail.fr</t>
  </si>
  <si>
    <t>sandra.limon@hotmail.fr</t>
  </si>
  <si>
    <t>valentinmartin@gmail.com</t>
  </si>
  <si>
    <t>edouard.lirton@gmail.com</t>
  </si>
  <si>
    <t>thibault.ledoux@gmail.com</t>
  </si>
  <si>
    <t>berbertrand.bouch@hotmail.fr</t>
  </si>
  <si>
    <t>jf.faron@hotmail.fr</t>
  </si>
  <si>
    <t>alain.bouchat@gmail.com</t>
  </si>
  <si>
    <t>patrick.dutrix@hotmail.com</t>
  </si>
  <si>
    <t>philippe.gerard@gmail.com</t>
  </si>
  <si>
    <t>caldoufranco@hotmail.com</t>
  </si>
  <si>
    <t>0476086754</t>
  </si>
  <si>
    <t>0478564321</t>
  </si>
  <si>
    <t>0487098765</t>
  </si>
  <si>
    <t>0465432167</t>
  </si>
  <si>
    <t>0457345678</t>
  </si>
  <si>
    <t>0478317854</t>
  </si>
  <si>
    <t>0489659843</t>
  </si>
  <si>
    <t>0488431256</t>
  </si>
  <si>
    <t>0485675432</t>
  </si>
  <si>
    <t>0495234598</t>
  </si>
  <si>
    <t>0490432167</t>
  </si>
  <si>
    <t>0478432167</t>
  </si>
  <si>
    <t>0499674930</t>
  </si>
  <si>
    <t>0478390193</t>
  </si>
  <si>
    <t>0489910987</t>
  </si>
  <si>
    <t>Bookings</t>
  </si>
  <si>
    <t>Luggage quantity</t>
  </si>
  <si>
    <t>Seats</t>
  </si>
  <si>
    <t>Luggage weight (kg)</t>
  </si>
  <si>
    <t>Flight Number</t>
  </si>
  <si>
    <t>Booking Number</t>
  </si>
  <si>
    <t>1A, 1B, 1C</t>
  </si>
  <si>
    <t>1D, 1E, 1F</t>
  </si>
  <si>
    <t>3A, 3B</t>
  </si>
  <si>
    <t>3F</t>
  </si>
  <si>
    <t>5A, 5B</t>
  </si>
  <si>
    <t>5E, 5F</t>
  </si>
  <si>
    <t>2D, 2E, 2F</t>
  </si>
  <si>
    <t>4A, 4B</t>
  </si>
  <si>
    <t>4E, 4F</t>
  </si>
  <si>
    <t>2A, 2B, 2C</t>
  </si>
  <si>
    <t>2A, 2B</t>
  </si>
  <si>
    <t>6A, 6B,6C</t>
  </si>
  <si>
    <t>6E, 6F</t>
  </si>
  <si>
    <t>3D, 3E, 3F</t>
  </si>
  <si>
    <t>6D, 6E, 6F</t>
  </si>
  <si>
    <t>Flight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</si>
</sst>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20" fontId="0" fillId="0" borderId="0" xfId="0" applyNumberFormat="1"/>
    <xf numFmtId="0" fontId="0" fillId="0" borderId="0" xfId="0" applyNumberFormat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gofanion@gmail.com" TargetMode="External"/><Relationship Id="rId18" Type="http://schemas.openxmlformats.org/officeDocument/2006/relationships/hyperlink" Target="mailto:yves.lurot@famillelurot.be" TargetMode="External"/><Relationship Id="rId26" Type="http://schemas.openxmlformats.org/officeDocument/2006/relationships/hyperlink" Target="mailto:michel.thyri@hotmail.be" TargetMode="External"/><Relationship Id="rId39" Type="http://schemas.openxmlformats.org/officeDocument/2006/relationships/hyperlink" Target="mailto:philippe.gerard@gmail.com" TargetMode="External"/><Relationship Id="rId21" Type="http://schemas.openxmlformats.org/officeDocument/2006/relationships/hyperlink" Target="mailto:robin.collin@outlook.be" TargetMode="External"/><Relationship Id="rId34" Type="http://schemas.openxmlformats.org/officeDocument/2006/relationships/hyperlink" Target="mailto:thibault.ledoux@gmail.com" TargetMode="External"/><Relationship Id="rId7" Type="http://schemas.openxmlformats.org/officeDocument/2006/relationships/hyperlink" Target="mailto:jjerome.mat@gmail.com" TargetMode="External"/><Relationship Id="rId12" Type="http://schemas.openxmlformats.org/officeDocument/2006/relationships/hyperlink" Target="mailto:alex.dury@outlook.be" TargetMode="External"/><Relationship Id="rId17" Type="http://schemas.openxmlformats.org/officeDocument/2006/relationships/hyperlink" Target="mailto:cecileramis@hotmail.fr" TargetMode="External"/><Relationship Id="rId25" Type="http://schemas.openxmlformats.org/officeDocument/2006/relationships/hyperlink" Target="mailto:jean-marcpiraux@gmail.com" TargetMode="External"/><Relationship Id="rId33" Type="http://schemas.openxmlformats.org/officeDocument/2006/relationships/hyperlink" Target="mailto:edouard.lirton@gmail.com" TargetMode="External"/><Relationship Id="rId38" Type="http://schemas.openxmlformats.org/officeDocument/2006/relationships/hyperlink" Target="mailto:patrick.dutrix@hotmail.com" TargetMode="External"/><Relationship Id="rId2" Type="http://schemas.openxmlformats.org/officeDocument/2006/relationships/hyperlink" Target="mailto:fabrice.denis94@gmail.com" TargetMode="External"/><Relationship Id="rId16" Type="http://schemas.openxmlformats.org/officeDocument/2006/relationships/hyperlink" Target="mailto:francislurot@famillelurot.be" TargetMode="External"/><Relationship Id="rId20" Type="http://schemas.openxmlformats.org/officeDocument/2006/relationships/hyperlink" Target="mailto:didier.marino@hotmail.fr" TargetMode="External"/><Relationship Id="rId29" Type="http://schemas.openxmlformats.org/officeDocument/2006/relationships/hyperlink" Target="mailto:sebastien.paquet@hotmail.fr" TargetMode="External"/><Relationship Id="rId1" Type="http://schemas.openxmlformats.org/officeDocument/2006/relationships/hyperlink" Target="mailto:etienne.dehucorne@hotmail.fr" TargetMode="External"/><Relationship Id="rId6" Type="http://schemas.openxmlformats.org/officeDocument/2006/relationships/hyperlink" Target="mailto:marie.curie@yahoo.fr" TargetMode="External"/><Relationship Id="rId11" Type="http://schemas.openxmlformats.org/officeDocument/2006/relationships/hyperlink" Target="mailto:muriel.wago@gmail.com" TargetMode="External"/><Relationship Id="rId24" Type="http://schemas.openxmlformats.org/officeDocument/2006/relationships/hyperlink" Target="mailto:corentinhopi@gmail.com" TargetMode="External"/><Relationship Id="rId32" Type="http://schemas.openxmlformats.org/officeDocument/2006/relationships/hyperlink" Target="mailto:valentinmartin@gmail.com" TargetMode="External"/><Relationship Id="rId37" Type="http://schemas.openxmlformats.org/officeDocument/2006/relationships/hyperlink" Target="mailto:alain.bouchat@gmail.com" TargetMode="External"/><Relationship Id="rId40" Type="http://schemas.openxmlformats.org/officeDocument/2006/relationships/hyperlink" Target="mailto:caldoufranco@hotmail.com" TargetMode="External"/><Relationship Id="rId5" Type="http://schemas.openxmlformats.org/officeDocument/2006/relationships/hyperlink" Target="mailto:mathmath.seron@hotmail.com" TargetMode="External"/><Relationship Id="rId15" Type="http://schemas.openxmlformats.org/officeDocument/2006/relationships/hyperlink" Target="mailto:liliane.parot@henallux.be" TargetMode="External"/><Relationship Id="rId23" Type="http://schemas.openxmlformats.org/officeDocument/2006/relationships/hyperlink" Target="mailto:marine.foucoul@gmail.com" TargetMode="External"/><Relationship Id="rId28" Type="http://schemas.openxmlformats.org/officeDocument/2006/relationships/hyperlink" Target="mailto:michelle.saurnass@yahoo.fr" TargetMode="External"/><Relationship Id="rId36" Type="http://schemas.openxmlformats.org/officeDocument/2006/relationships/hyperlink" Target="mailto:jf.faron@hotmail.fr" TargetMode="External"/><Relationship Id="rId10" Type="http://schemas.openxmlformats.org/officeDocument/2006/relationships/hyperlink" Target="mailto:olivierparat@hotmail.com" TargetMode="External"/><Relationship Id="rId19" Type="http://schemas.openxmlformats.org/officeDocument/2006/relationships/hyperlink" Target="mailto:kevin.jotus@gmail.com" TargetMode="External"/><Relationship Id="rId31" Type="http://schemas.openxmlformats.org/officeDocument/2006/relationships/hyperlink" Target="mailto:sandra.limon@hotmail.fr" TargetMode="External"/><Relationship Id="rId4" Type="http://schemas.openxmlformats.org/officeDocument/2006/relationships/hyperlink" Target="mailto:thomashulot@gmail.com" TargetMode="External"/><Relationship Id="rId9" Type="http://schemas.openxmlformats.org/officeDocument/2006/relationships/hyperlink" Target="mailto:arnaud.saraj@outllook.be" TargetMode="External"/><Relationship Id="rId14" Type="http://schemas.openxmlformats.org/officeDocument/2006/relationships/hyperlink" Target="mailto:karine.favilla@outlook.com" TargetMode="External"/><Relationship Id="rId22" Type="http://schemas.openxmlformats.org/officeDocument/2006/relationships/hyperlink" Target="mailto:murielle.utu@hotmail.fr" TargetMode="External"/><Relationship Id="rId27" Type="http://schemas.openxmlformats.org/officeDocument/2006/relationships/hyperlink" Target="mailto:andremanouquian@gmail.com" TargetMode="External"/><Relationship Id="rId30" Type="http://schemas.openxmlformats.org/officeDocument/2006/relationships/hyperlink" Target="mailto:simon.calliou@hotmail.fr" TargetMode="External"/><Relationship Id="rId35" Type="http://schemas.openxmlformats.org/officeDocument/2006/relationships/hyperlink" Target="mailto:berbertrand.bouch@hotmail.fr" TargetMode="External"/><Relationship Id="rId8" Type="http://schemas.openxmlformats.org/officeDocument/2006/relationships/hyperlink" Target="mailto:mathieuretu@hotmail.fr" TargetMode="External"/><Relationship Id="rId3" Type="http://schemas.openxmlformats.org/officeDocument/2006/relationships/hyperlink" Target="mailto:sabrina.faston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6251-5B03-014F-9DFF-D912AF3F3F52}">
  <dimension ref="A1:X42"/>
  <sheetViews>
    <sheetView tabSelected="1" workbookViewId="0">
      <selection activeCell="M14" sqref="M14"/>
    </sheetView>
  </sheetViews>
  <sheetFormatPr baseColWidth="10" defaultRowHeight="15.75" x14ac:dyDescent="0.25"/>
  <cols>
    <col min="2" max="2" width="15" customWidth="1"/>
    <col min="3" max="4" width="12.125" customWidth="1"/>
    <col min="5" max="5" width="13" customWidth="1"/>
    <col min="6" max="6" width="13.625" customWidth="1"/>
    <col min="8" max="8" width="12" customWidth="1"/>
    <col min="12" max="12" width="14.125" customWidth="1"/>
    <col min="15" max="15" width="26" customWidth="1"/>
    <col min="16" max="16" width="16.875" customWidth="1"/>
    <col min="19" max="19" width="15.125" style="6" customWidth="1"/>
    <col min="20" max="20" width="15" customWidth="1"/>
    <col min="21" max="21" width="17.375" customWidth="1"/>
    <col min="22" max="22" width="13.625" customWidth="1"/>
    <col min="24" max="24" width="11.5" customWidth="1"/>
  </cols>
  <sheetData>
    <row r="1" spans="1:24" x14ac:dyDescent="0.25">
      <c r="A1" t="s">
        <v>0</v>
      </c>
      <c r="E1" t="s">
        <v>82</v>
      </c>
      <c r="H1" t="s">
        <v>100</v>
      </c>
      <c r="M1" t="s">
        <v>8</v>
      </c>
      <c r="S1" s="6" t="s">
        <v>178</v>
      </c>
    </row>
    <row r="2" spans="1:24" x14ac:dyDescent="0.25">
      <c r="A2" t="s">
        <v>1</v>
      </c>
      <c r="B2" t="s">
        <v>7</v>
      </c>
      <c r="C2" t="s">
        <v>2</v>
      </c>
      <c r="E2" t="s">
        <v>101</v>
      </c>
      <c r="F2" t="s">
        <v>87</v>
      </c>
      <c r="H2" t="s">
        <v>182</v>
      </c>
      <c r="I2" t="s">
        <v>101</v>
      </c>
      <c r="J2" t="s">
        <v>102</v>
      </c>
      <c r="K2" t="s">
        <v>0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s="6" t="s">
        <v>183</v>
      </c>
      <c r="T2" t="s">
        <v>179</v>
      </c>
      <c r="U2" t="s">
        <v>181</v>
      </c>
      <c r="V2" t="s">
        <v>199</v>
      </c>
      <c r="W2" t="s">
        <v>180</v>
      </c>
      <c r="X2" t="s">
        <v>101</v>
      </c>
    </row>
    <row r="3" spans="1:24" x14ac:dyDescent="0.25">
      <c r="A3" t="s">
        <v>3</v>
      </c>
      <c r="B3">
        <v>40</v>
      </c>
      <c r="C3">
        <v>265</v>
      </c>
      <c r="E3">
        <v>1</v>
      </c>
      <c r="F3">
        <v>30</v>
      </c>
      <c r="H3">
        <v>1</v>
      </c>
      <c r="I3">
        <v>1</v>
      </c>
      <c r="J3" s="5">
        <v>0.27499999999999997</v>
      </c>
      <c r="K3" t="s">
        <v>3</v>
      </c>
      <c r="M3" t="s">
        <v>15</v>
      </c>
      <c r="N3" t="s">
        <v>16</v>
      </c>
      <c r="O3" s="1" t="s">
        <v>17</v>
      </c>
      <c r="P3" s="2" t="s">
        <v>18</v>
      </c>
      <c r="Q3" s="3">
        <v>21163</v>
      </c>
      <c r="R3" s="3"/>
      <c r="S3" s="6">
        <v>1</v>
      </c>
      <c r="T3">
        <v>2</v>
      </c>
      <c r="U3">
        <v>30</v>
      </c>
      <c r="V3">
        <v>1</v>
      </c>
      <c r="W3" t="s">
        <v>184</v>
      </c>
      <c r="X3">
        <v>1</v>
      </c>
    </row>
    <row r="4" spans="1:24" x14ac:dyDescent="0.25">
      <c r="A4" t="s">
        <v>4</v>
      </c>
      <c r="B4">
        <v>90</v>
      </c>
      <c r="C4">
        <v>1100</v>
      </c>
      <c r="E4">
        <v>2</v>
      </c>
      <c r="F4">
        <v>30</v>
      </c>
      <c r="H4">
        <v>2</v>
      </c>
      <c r="I4">
        <v>2</v>
      </c>
      <c r="J4" s="5">
        <v>0.33333333333333331</v>
      </c>
      <c r="K4" t="s">
        <v>4</v>
      </c>
      <c r="M4" t="s">
        <v>19</v>
      </c>
      <c r="N4" t="s">
        <v>20</v>
      </c>
      <c r="O4" s="1" t="s">
        <v>21</v>
      </c>
      <c r="P4" s="2" t="s">
        <v>22</v>
      </c>
      <c r="Q4" s="3">
        <v>34595</v>
      </c>
      <c r="R4" s="3"/>
      <c r="S4">
        <v>2</v>
      </c>
      <c r="T4">
        <v>3</v>
      </c>
      <c r="U4">
        <f>T4*15</f>
        <v>45</v>
      </c>
      <c r="V4">
        <v>1</v>
      </c>
      <c r="W4" t="s">
        <v>185</v>
      </c>
      <c r="X4">
        <v>1</v>
      </c>
    </row>
    <row r="5" spans="1:24" x14ac:dyDescent="0.25">
      <c r="A5" t="s">
        <v>5</v>
      </c>
      <c r="B5">
        <v>80</v>
      </c>
      <c r="C5">
        <v>650</v>
      </c>
      <c r="E5">
        <v>3</v>
      </c>
      <c r="F5">
        <v>30</v>
      </c>
      <c r="H5">
        <v>3</v>
      </c>
      <c r="I5">
        <v>3</v>
      </c>
      <c r="J5" s="5">
        <v>0.43333333333333335</v>
      </c>
      <c r="K5" t="s">
        <v>3</v>
      </c>
      <c r="M5" t="s">
        <v>23</v>
      </c>
      <c r="N5" t="s">
        <v>24</v>
      </c>
      <c r="O5" s="1" t="s">
        <v>27</v>
      </c>
      <c r="P5" s="2" t="s">
        <v>29</v>
      </c>
      <c r="Q5" s="3">
        <v>27813</v>
      </c>
      <c r="R5" s="3"/>
      <c r="S5">
        <v>3</v>
      </c>
      <c r="T5">
        <v>2</v>
      </c>
      <c r="U5">
        <f>T5*15</f>
        <v>30</v>
      </c>
      <c r="V5">
        <v>1</v>
      </c>
      <c r="W5" t="s">
        <v>186</v>
      </c>
      <c r="X5">
        <v>1</v>
      </c>
    </row>
    <row r="6" spans="1:24" x14ac:dyDescent="0.25">
      <c r="A6" t="s">
        <v>6</v>
      </c>
      <c r="B6">
        <v>70</v>
      </c>
      <c r="C6">
        <v>850</v>
      </c>
      <c r="E6">
        <v>4</v>
      </c>
      <c r="F6">
        <v>36</v>
      </c>
      <c r="H6">
        <v>4</v>
      </c>
      <c r="I6">
        <v>4</v>
      </c>
      <c r="J6" s="5">
        <v>0.49652777777777773</v>
      </c>
      <c r="K6" t="s">
        <v>5</v>
      </c>
      <c r="M6" t="s">
        <v>25</v>
      </c>
      <c r="N6" t="s">
        <v>26</v>
      </c>
      <c r="O6" s="1" t="s">
        <v>28</v>
      </c>
      <c r="P6" s="2" t="s">
        <v>30</v>
      </c>
      <c r="Q6" s="3">
        <v>30016</v>
      </c>
      <c r="R6" s="3"/>
      <c r="S6">
        <v>4</v>
      </c>
      <c r="T6">
        <v>1</v>
      </c>
      <c r="U6">
        <f>T6*15</f>
        <v>15</v>
      </c>
      <c r="V6">
        <v>1</v>
      </c>
      <c r="W6" t="s">
        <v>187</v>
      </c>
      <c r="X6">
        <v>1</v>
      </c>
    </row>
    <row r="7" spans="1:24" x14ac:dyDescent="0.25">
      <c r="E7">
        <v>5</v>
      </c>
      <c r="F7">
        <v>36</v>
      </c>
      <c r="H7">
        <v>5</v>
      </c>
      <c r="I7">
        <v>5</v>
      </c>
      <c r="J7" s="5">
        <v>0.54861111111111105</v>
      </c>
      <c r="K7" t="s">
        <v>6</v>
      </c>
      <c r="M7" t="s">
        <v>31</v>
      </c>
      <c r="N7" t="s">
        <v>32</v>
      </c>
      <c r="O7" s="1" t="s">
        <v>33</v>
      </c>
      <c r="P7" s="2" t="s">
        <v>34</v>
      </c>
      <c r="Q7" s="3">
        <v>32039</v>
      </c>
      <c r="R7" s="3"/>
      <c r="S7">
        <v>5</v>
      </c>
      <c r="T7">
        <v>0</v>
      </c>
      <c r="U7">
        <f>T7*15</f>
        <v>0</v>
      </c>
      <c r="V7">
        <v>1</v>
      </c>
      <c r="W7" t="s">
        <v>188</v>
      </c>
      <c r="X7">
        <v>1</v>
      </c>
    </row>
    <row r="8" spans="1:24" x14ac:dyDescent="0.25">
      <c r="H8">
        <v>6</v>
      </c>
      <c r="I8">
        <v>2</v>
      </c>
      <c r="J8" s="5">
        <v>0.76388888888888884</v>
      </c>
      <c r="K8" t="s">
        <v>4</v>
      </c>
      <c r="M8" t="s">
        <v>35</v>
      </c>
      <c r="N8" t="s">
        <v>36</v>
      </c>
      <c r="O8" s="1" t="s">
        <v>37</v>
      </c>
      <c r="P8" s="2" t="s">
        <v>38</v>
      </c>
      <c r="Q8" s="3">
        <v>32254</v>
      </c>
      <c r="R8" s="3"/>
      <c r="S8">
        <v>6</v>
      </c>
      <c r="T8">
        <v>1</v>
      </c>
      <c r="U8">
        <f>T8*15</f>
        <v>15</v>
      </c>
      <c r="V8">
        <v>1</v>
      </c>
      <c r="W8" t="s">
        <v>189</v>
      </c>
      <c r="X8">
        <v>1</v>
      </c>
    </row>
    <row r="9" spans="1:24" x14ac:dyDescent="0.25">
      <c r="H9">
        <v>7</v>
      </c>
      <c r="I9">
        <v>4</v>
      </c>
      <c r="J9" s="5">
        <v>0.87152777777777779</v>
      </c>
      <c r="K9" t="s">
        <v>5</v>
      </c>
      <c r="M9" t="s">
        <v>39</v>
      </c>
      <c r="N9" t="s">
        <v>40</v>
      </c>
      <c r="O9" s="1" t="s">
        <v>41</v>
      </c>
      <c r="P9" s="2" t="s">
        <v>42</v>
      </c>
      <c r="Q9" s="3">
        <v>33124</v>
      </c>
      <c r="R9" s="3"/>
      <c r="S9">
        <v>7</v>
      </c>
      <c r="T9">
        <v>2</v>
      </c>
      <c r="U9">
        <f>T9*15</f>
        <v>30</v>
      </c>
      <c r="V9">
        <v>2</v>
      </c>
      <c r="W9" t="s">
        <v>184</v>
      </c>
      <c r="X9">
        <v>2</v>
      </c>
    </row>
    <row r="10" spans="1:24" x14ac:dyDescent="0.25">
      <c r="M10" t="s">
        <v>43</v>
      </c>
      <c r="N10" t="s">
        <v>44</v>
      </c>
      <c r="O10" s="1" t="s">
        <v>45</v>
      </c>
      <c r="P10" s="2" t="s">
        <v>46</v>
      </c>
      <c r="Q10" s="3">
        <v>24738</v>
      </c>
      <c r="R10" s="3"/>
      <c r="S10">
        <v>8</v>
      </c>
      <c r="T10">
        <v>3</v>
      </c>
      <c r="U10">
        <f>T10*15</f>
        <v>45</v>
      </c>
      <c r="V10">
        <v>2</v>
      </c>
      <c r="W10" t="s">
        <v>190</v>
      </c>
      <c r="X10">
        <v>2</v>
      </c>
    </row>
    <row r="11" spans="1:24" x14ac:dyDescent="0.25">
      <c r="M11" t="s">
        <v>14</v>
      </c>
      <c r="N11" t="s">
        <v>47</v>
      </c>
      <c r="O11" s="1" t="s">
        <v>48</v>
      </c>
      <c r="P11" s="2" t="s">
        <v>49</v>
      </c>
      <c r="Q11" s="3">
        <v>20218</v>
      </c>
      <c r="R11" s="3"/>
      <c r="S11">
        <v>9</v>
      </c>
      <c r="T11">
        <v>2</v>
      </c>
      <c r="U11">
        <f>T11*15</f>
        <v>30</v>
      </c>
      <c r="V11">
        <v>2</v>
      </c>
      <c r="W11" t="s">
        <v>186</v>
      </c>
      <c r="X11">
        <v>2</v>
      </c>
    </row>
    <row r="12" spans="1:24" x14ac:dyDescent="0.25">
      <c r="M12" t="s">
        <v>50</v>
      </c>
      <c r="N12" t="s">
        <v>51</v>
      </c>
      <c r="O12" s="1" t="s">
        <v>53</v>
      </c>
      <c r="P12" s="2" t="s">
        <v>52</v>
      </c>
      <c r="Q12" s="3">
        <v>29107</v>
      </c>
      <c r="R12" s="3"/>
      <c r="S12">
        <v>10</v>
      </c>
      <c r="T12">
        <v>1</v>
      </c>
      <c r="U12">
        <f>T12*15</f>
        <v>15</v>
      </c>
      <c r="V12">
        <v>2</v>
      </c>
      <c r="W12" t="s">
        <v>187</v>
      </c>
      <c r="X12">
        <v>2</v>
      </c>
    </row>
    <row r="13" spans="1:24" x14ac:dyDescent="0.25">
      <c r="M13" t="s">
        <v>54</v>
      </c>
      <c r="N13" t="s">
        <v>55</v>
      </c>
      <c r="O13" s="1" t="s">
        <v>56</v>
      </c>
      <c r="P13" s="2" t="s">
        <v>57</v>
      </c>
      <c r="Q13" s="3">
        <v>33099</v>
      </c>
      <c r="R13" s="3"/>
      <c r="S13">
        <v>11</v>
      </c>
      <c r="T13">
        <v>0</v>
      </c>
      <c r="U13">
        <f>T13*15</f>
        <v>0</v>
      </c>
      <c r="V13">
        <v>2</v>
      </c>
      <c r="W13" t="s">
        <v>191</v>
      </c>
      <c r="X13">
        <v>2</v>
      </c>
    </row>
    <row r="14" spans="1:24" x14ac:dyDescent="0.25">
      <c r="M14" t="s">
        <v>58</v>
      </c>
      <c r="N14" t="s">
        <v>59</v>
      </c>
      <c r="O14" s="1" t="s">
        <v>60</v>
      </c>
      <c r="P14" s="2" t="s">
        <v>61</v>
      </c>
      <c r="Q14" s="3">
        <v>24545</v>
      </c>
      <c r="R14" s="3"/>
      <c r="S14">
        <v>12</v>
      </c>
      <c r="T14">
        <v>1</v>
      </c>
      <c r="U14">
        <f>T14*15</f>
        <v>15</v>
      </c>
      <c r="V14">
        <v>2</v>
      </c>
      <c r="W14" t="s">
        <v>192</v>
      </c>
      <c r="X14">
        <v>2</v>
      </c>
    </row>
    <row r="15" spans="1:24" x14ac:dyDescent="0.25">
      <c r="M15" t="s">
        <v>62</v>
      </c>
      <c r="N15" t="s">
        <v>63</v>
      </c>
      <c r="O15" s="1" t="s">
        <v>64</v>
      </c>
      <c r="P15" s="2" t="s">
        <v>65</v>
      </c>
      <c r="Q15" s="3">
        <v>27612</v>
      </c>
      <c r="R15" s="3"/>
      <c r="S15">
        <v>13</v>
      </c>
      <c r="T15">
        <v>2</v>
      </c>
      <c r="U15">
        <f>T15*15</f>
        <v>30</v>
      </c>
      <c r="V15">
        <v>3</v>
      </c>
      <c r="W15" s="7" t="s">
        <v>193</v>
      </c>
      <c r="X15">
        <v>3</v>
      </c>
    </row>
    <row r="16" spans="1:24" x14ac:dyDescent="0.25">
      <c r="M16" t="s">
        <v>66</v>
      </c>
      <c r="N16" t="s">
        <v>67</v>
      </c>
      <c r="O16" s="1" t="s">
        <v>68</v>
      </c>
      <c r="P16" s="2" t="s">
        <v>69</v>
      </c>
      <c r="Q16" s="3">
        <v>24982</v>
      </c>
      <c r="R16" s="3"/>
      <c r="S16">
        <v>14</v>
      </c>
      <c r="T16">
        <v>3</v>
      </c>
      <c r="U16">
        <f>T16*15</f>
        <v>45</v>
      </c>
      <c r="V16">
        <v>3</v>
      </c>
      <c r="W16" s="7" t="s">
        <v>190</v>
      </c>
      <c r="X16">
        <v>3</v>
      </c>
    </row>
    <row r="17" spans="13:24" x14ac:dyDescent="0.25">
      <c r="M17" t="s">
        <v>70</v>
      </c>
      <c r="N17" t="s">
        <v>71</v>
      </c>
      <c r="O17" s="1" t="s">
        <v>72</v>
      </c>
      <c r="P17" s="2" t="s">
        <v>73</v>
      </c>
      <c r="Q17" s="3">
        <v>24199</v>
      </c>
      <c r="R17" s="3"/>
      <c r="S17">
        <v>15</v>
      </c>
      <c r="T17">
        <v>4</v>
      </c>
      <c r="U17">
        <f>T17*15</f>
        <v>60</v>
      </c>
      <c r="V17">
        <v>3</v>
      </c>
      <c r="W17" s="7" t="s">
        <v>186</v>
      </c>
      <c r="X17">
        <v>3</v>
      </c>
    </row>
    <row r="18" spans="13:24" x14ac:dyDescent="0.25">
      <c r="M18" t="s">
        <v>74</v>
      </c>
      <c r="N18" t="s">
        <v>75</v>
      </c>
      <c r="O18" s="4" t="s">
        <v>76</v>
      </c>
      <c r="P18" s="2" t="s">
        <v>77</v>
      </c>
      <c r="Q18" s="3">
        <v>27038</v>
      </c>
      <c r="R18" s="3"/>
      <c r="S18">
        <v>16</v>
      </c>
      <c r="T18">
        <v>3</v>
      </c>
      <c r="U18">
        <f>T18*15</f>
        <v>45</v>
      </c>
      <c r="V18">
        <v>3</v>
      </c>
      <c r="W18" s="7" t="s">
        <v>187</v>
      </c>
      <c r="X18">
        <v>3</v>
      </c>
    </row>
    <row r="19" spans="13:24" x14ac:dyDescent="0.25">
      <c r="M19" t="s">
        <v>78</v>
      </c>
      <c r="N19" t="s">
        <v>79</v>
      </c>
      <c r="O19" s="1" t="s">
        <v>80</v>
      </c>
      <c r="P19" s="2" t="s">
        <v>81</v>
      </c>
      <c r="Q19" s="3">
        <v>29589</v>
      </c>
      <c r="R19" s="3"/>
      <c r="S19">
        <v>17</v>
      </c>
      <c r="T19">
        <v>2</v>
      </c>
      <c r="U19">
        <f>T19*15</f>
        <v>30</v>
      </c>
      <c r="V19">
        <v>3</v>
      </c>
      <c r="W19" s="7" t="s">
        <v>188</v>
      </c>
      <c r="X19">
        <v>3</v>
      </c>
    </row>
    <row r="20" spans="13:24" x14ac:dyDescent="0.25">
      <c r="M20" t="s">
        <v>83</v>
      </c>
      <c r="N20" t="s">
        <v>75</v>
      </c>
      <c r="O20" s="1" t="s">
        <v>84</v>
      </c>
      <c r="P20" s="2" t="s">
        <v>85</v>
      </c>
      <c r="Q20" s="3">
        <v>26816</v>
      </c>
      <c r="R20" s="3"/>
      <c r="S20">
        <v>18</v>
      </c>
      <c r="T20">
        <v>1</v>
      </c>
      <c r="U20">
        <f>T20*15</f>
        <v>15</v>
      </c>
      <c r="V20">
        <v>3</v>
      </c>
      <c r="W20" s="7" t="s">
        <v>189</v>
      </c>
      <c r="X20">
        <v>3</v>
      </c>
    </row>
    <row r="21" spans="13:24" x14ac:dyDescent="0.25">
      <c r="M21" t="s">
        <v>86</v>
      </c>
      <c r="N21" t="s">
        <v>88</v>
      </c>
      <c r="O21" s="1" t="s">
        <v>89</v>
      </c>
      <c r="P21" s="2" t="s">
        <v>90</v>
      </c>
      <c r="Q21" s="3">
        <v>19935</v>
      </c>
      <c r="R21" s="3"/>
      <c r="S21">
        <v>19</v>
      </c>
      <c r="T21">
        <v>0</v>
      </c>
      <c r="U21">
        <f>T21*15</f>
        <v>0</v>
      </c>
      <c r="V21">
        <v>4</v>
      </c>
      <c r="W21" s="7" t="s">
        <v>184</v>
      </c>
      <c r="X21">
        <v>4</v>
      </c>
    </row>
    <row r="22" spans="13:24" x14ac:dyDescent="0.25">
      <c r="M22" t="s">
        <v>91</v>
      </c>
      <c r="N22" t="s">
        <v>92</v>
      </c>
      <c r="O22" s="1" t="s">
        <v>93</v>
      </c>
      <c r="P22" s="2" t="s">
        <v>94</v>
      </c>
      <c r="Q22" s="3">
        <v>24556</v>
      </c>
      <c r="R22" s="3"/>
      <c r="S22">
        <v>20</v>
      </c>
      <c r="T22">
        <v>1</v>
      </c>
      <c r="U22">
        <f>T22*15</f>
        <v>15</v>
      </c>
      <c r="V22">
        <v>4</v>
      </c>
      <c r="W22" s="7" t="s">
        <v>185</v>
      </c>
      <c r="X22">
        <v>4</v>
      </c>
    </row>
    <row r="23" spans="13:24" x14ac:dyDescent="0.25">
      <c r="M23" t="s">
        <v>95</v>
      </c>
      <c r="N23" t="s">
        <v>96</v>
      </c>
      <c r="O23" s="1" t="s">
        <v>97</v>
      </c>
      <c r="P23" s="2" t="s">
        <v>98</v>
      </c>
      <c r="Q23" s="3">
        <v>19610</v>
      </c>
      <c r="R23" s="3"/>
      <c r="S23">
        <v>21</v>
      </c>
      <c r="T23">
        <v>2</v>
      </c>
      <c r="U23">
        <f>T23*15</f>
        <v>30</v>
      </c>
      <c r="V23">
        <v>4</v>
      </c>
      <c r="W23" s="7" t="s">
        <v>194</v>
      </c>
      <c r="X23">
        <v>4</v>
      </c>
    </row>
    <row r="24" spans="13:24" x14ac:dyDescent="0.25">
      <c r="M24" t="s">
        <v>99</v>
      </c>
      <c r="N24" t="s">
        <v>103</v>
      </c>
      <c r="O24" s="1" t="s">
        <v>104</v>
      </c>
      <c r="P24" s="2" t="s">
        <v>105</v>
      </c>
      <c r="Q24" s="3">
        <v>27913</v>
      </c>
      <c r="R24" s="3"/>
      <c r="S24">
        <v>22</v>
      </c>
      <c r="T24">
        <v>3</v>
      </c>
      <c r="U24">
        <f>T24*15</f>
        <v>45</v>
      </c>
      <c r="V24">
        <v>4</v>
      </c>
      <c r="W24" s="7" t="s">
        <v>186</v>
      </c>
      <c r="X24">
        <v>4</v>
      </c>
    </row>
    <row r="25" spans="13:24" x14ac:dyDescent="0.25">
      <c r="M25" t="s">
        <v>106</v>
      </c>
      <c r="N25" t="s">
        <v>107</v>
      </c>
      <c r="O25" s="1" t="s">
        <v>108</v>
      </c>
      <c r="P25" s="2" t="s">
        <v>109</v>
      </c>
      <c r="Q25" s="3">
        <v>28385</v>
      </c>
      <c r="R25" s="3"/>
      <c r="S25">
        <v>23</v>
      </c>
      <c r="T25">
        <v>4</v>
      </c>
      <c r="U25">
        <f>T25*15</f>
        <v>60</v>
      </c>
      <c r="V25">
        <v>4</v>
      </c>
      <c r="W25" s="7" t="s">
        <v>195</v>
      </c>
      <c r="X25">
        <v>4</v>
      </c>
    </row>
    <row r="26" spans="13:24" x14ac:dyDescent="0.25">
      <c r="M26" t="s">
        <v>110</v>
      </c>
      <c r="N26" t="s">
        <v>111</v>
      </c>
      <c r="O26" s="1" t="s">
        <v>112</v>
      </c>
      <c r="P26" s="2" t="s">
        <v>113</v>
      </c>
      <c r="Q26" s="3">
        <v>19908</v>
      </c>
      <c r="R26" s="3"/>
      <c r="S26">
        <v>24</v>
      </c>
      <c r="T26">
        <v>3</v>
      </c>
      <c r="U26">
        <f>T26*15</f>
        <v>45</v>
      </c>
      <c r="V26">
        <v>4</v>
      </c>
      <c r="W26" s="7" t="s">
        <v>196</v>
      </c>
      <c r="X26">
        <v>4</v>
      </c>
    </row>
    <row r="27" spans="13:24" x14ac:dyDescent="0.25">
      <c r="M27" t="s">
        <v>114</v>
      </c>
      <c r="N27" t="s">
        <v>115</v>
      </c>
      <c r="O27" s="1" t="s">
        <v>116</v>
      </c>
      <c r="P27" s="2" t="s">
        <v>117</v>
      </c>
      <c r="Q27" s="3">
        <v>27703</v>
      </c>
      <c r="R27" s="3"/>
      <c r="S27">
        <v>25</v>
      </c>
      <c r="T27">
        <v>2</v>
      </c>
      <c r="U27">
        <f>T27*15</f>
        <v>30</v>
      </c>
      <c r="V27">
        <v>5</v>
      </c>
      <c r="W27" s="7" t="s">
        <v>184</v>
      </c>
      <c r="X27">
        <v>5</v>
      </c>
    </row>
    <row r="28" spans="13:24" x14ac:dyDescent="0.25">
      <c r="M28" t="s">
        <v>118</v>
      </c>
      <c r="N28" t="s">
        <v>133</v>
      </c>
      <c r="O28" s="1" t="s">
        <v>148</v>
      </c>
      <c r="P28" s="2" t="s">
        <v>163</v>
      </c>
      <c r="Q28" s="3">
        <v>16061</v>
      </c>
      <c r="R28" s="3"/>
      <c r="S28">
        <v>26</v>
      </c>
      <c r="T28">
        <v>1</v>
      </c>
      <c r="U28">
        <f>T28*15</f>
        <v>15</v>
      </c>
      <c r="V28">
        <v>5</v>
      </c>
      <c r="W28" s="7" t="s">
        <v>185</v>
      </c>
      <c r="X28">
        <v>5</v>
      </c>
    </row>
    <row r="29" spans="13:24" x14ac:dyDescent="0.25">
      <c r="M29" t="s">
        <v>120</v>
      </c>
      <c r="N29" t="s">
        <v>134</v>
      </c>
      <c r="O29" s="1" t="s">
        <v>149</v>
      </c>
      <c r="P29" s="2" t="s">
        <v>164</v>
      </c>
      <c r="Q29" s="3">
        <v>21086</v>
      </c>
      <c r="R29" s="3"/>
      <c r="S29">
        <v>27</v>
      </c>
      <c r="T29">
        <v>0</v>
      </c>
      <c r="U29">
        <f>T29*15</f>
        <v>0</v>
      </c>
      <c r="V29">
        <v>5</v>
      </c>
      <c r="W29" s="7" t="s">
        <v>194</v>
      </c>
      <c r="X29">
        <v>5</v>
      </c>
    </row>
    <row r="30" spans="13:24" x14ac:dyDescent="0.25">
      <c r="M30" t="s">
        <v>119</v>
      </c>
      <c r="N30" t="s">
        <v>135</v>
      </c>
      <c r="O30" s="1" t="s">
        <v>150</v>
      </c>
      <c r="P30" s="2" t="s">
        <v>165</v>
      </c>
      <c r="Q30" s="3">
        <v>28800</v>
      </c>
      <c r="R30" s="3"/>
      <c r="S30">
        <v>28</v>
      </c>
      <c r="T30">
        <v>1</v>
      </c>
      <c r="U30">
        <f>T30*15</f>
        <v>15</v>
      </c>
      <c r="V30">
        <v>5</v>
      </c>
      <c r="W30" s="7" t="s">
        <v>197</v>
      </c>
      <c r="X30">
        <v>5</v>
      </c>
    </row>
    <row r="31" spans="13:24" x14ac:dyDescent="0.25">
      <c r="M31" t="s">
        <v>121</v>
      </c>
      <c r="N31" t="s">
        <v>136</v>
      </c>
      <c r="O31" s="1" t="s">
        <v>151</v>
      </c>
      <c r="P31" s="2" t="s">
        <v>166</v>
      </c>
      <c r="Q31" s="3">
        <v>32486</v>
      </c>
      <c r="R31" s="3"/>
      <c r="S31">
        <v>29</v>
      </c>
      <c r="T31">
        <v>2</v>
      </c>
      <c r="U31">
        <f>T31*15</f>
        <v>30</v>
      </c>
      <c r="V31">
        <v>5</v>
      </c>
      <c r="W31" s="7" t="s">
        <v>188</v>
      </c>
      <c r="X31">
        <v>5</v>
      </c>
    </row>
    <row r="32" spans="13:24" x14ac:dyDescent="0.25">
      <c r="M32" t="s">
        <v>122</v>
      </c>
      <c r="N32" t="s">
        <v>137</v>
      </c>
      <c r="O32" s="1" t="s">
        <v>152</v>
      </c>
      <c r="P32" s="2" t="s">
        <v>167</v>
      </c>
      <c r="Q32" s="3">
        <v>24843</v>
      </c>
      <c r="R32" s="3"/>
      <c r="S32">
        <v>30</v>
      </c>
      <c r="T32">
        <v>3</v>
      </c>
      <c r="U32">
        <f>T32*15</f>
        <v>45</v>
      </c>
      <c r="V32">
        <v>5</v>
      </c>
      <c r="W32" s="7" t="s">
        <v>198</v>
      </c>
      <c r="X32">
        <v>5</v>
      </c>
    </row>
    <row r="33" spans="13:24" x14ac:dyDescent="0.25">
      <c r="M33" t="s">
        <v>123</v>
      </c>
      <c r="N33" t="s">
        <v>138</v>
      </c>
      <c r="O33" s="1" t="s">
        <v>153</v>
      </c>
      <c r="P33" s="2" t="s">
        <v>168</v>
      </c>
      <c r="Q33" s="3">
        <v>25179</v>
      </c>
      <c r="R33" s="3"/>
      <c r="S33">
        <v>31</v>
      </c>
      <c r="T33">
        <v>4</v>
      </c>
      <c r="U33">
        <f>T33*15</f>
        <v>60</v>
      </c>
      <c r="V33">
        <v>6</v>
      </c>
      <c r="W33" s="7" t="s">
        <v>184</v>
      </c>
      <c r="X33">
        <v>2</v>
      </c>
    </row>
    <row r="34" spans="13:24" x14ac:dyDescent="0.25">
      <c r="M34" t="s">
        <v>124</v>
      </c>
      <c r="N34" t="s">
        <v>139</v>
      </c>
      <c r="O34" s="1" t="s">
        <v>154</v>
      </c>
      <c r="P34" s="2" t="s">
        <v>169</v>
      </c>
      <c r="Q34" s="3">
        <v>25150</v>
      </c>
      <c r="R34" s="3"/>
      <c r="S34">
        <v>32</v>
      </c>
      <c r="T34">
        <v>5</v>
      </c>
      <c r="U34">
        <f>T34*15</f>
        <v>75</v>
      </c>
      <c r="V34">
        <v>6</v>
      </c>
      <c r="W34" s="7" t="s">
        <v>185</v>
      </c>
      <c r="X34">
        <v>2</v>
      </c>
    </row>
    <row r="35" spans="13:24" x14ac:dyDescent="0.25">
      <c r="M35" t="s">
        <v>125</v>
      </c>
      <c r="N35" t="s">
        <v>140</v>
      </c>
      <c r="O35" s="1" t="s">
        <v>155</v>
      </c>
      <c r="P35" s="2" t="s">
        <v>170</v>
      </c>
      <c r="Q35" s="3">
        <v>25090</v>
      </c>
      <c r="R35" s="3"/>
      <c r="S35">
        <v>33</v>
      </c>
      <c r="T35">
        <v>4</v>
      </c>
      <c r="U35">
        <f>T35*15</f>
        <v>60</v>
      </c>
      <c r="V35">
        <v>6</v>
      </c>
      <c r="W35" s="7" t="s">
        <v>186</v>
      </c>
      <c r="X35">
        <v>2</v>
      </c>
    </row>
    <row r="36" spans="13:24" x14ac:dyDescent="0.25">
      <c r="M36" t="s">
        <v>126</v>
      </c>
      <c r="N36" t="s">
        <v>141</v>
      </c>
      <c r="O36" s="1" t="s">
        <v>156</v>
      </c>
      <c r="P36" s="2" t="s">
        <v>171</v>
      </c>
      <c r="Q36" s="3">
        <v>25152</v>
      </c>
      <c r="R36" s="3"/>
      <c r="S36">
        <v>34</v>
      </c>
      <c r="T36">
        <v>3</v>
      </c>
      <c r="U36">
        <f>T36*15</f>
        <v>45</v>
      </c>
      <c r="V36">
        <v>6</v>
      </c>
      <c r="W36" s="7" t="s">
        <v>187</v>
      </c>
      <c r="X36">
        <v>2</v>
      </c>
    </row>
    <row r="37" spans="13:24" x14ac:dyDescent="0.25">
      <c r="M37" t="s">
        <v>127</v>
      </c>
      <c r="N37" t="s">
        <v>142</v>
      </c>
      <c r="O37" s="1" t="s">
        <v>157</v>
      </c>
      <c r="P37" s="2" t="s">
        <v>172</v>
      </c>
      <c r="Q37" s="3">
        <v>25061</v>
      </c>
      <c r="R37" s="3"/>
      <c r="S37">
        <v>35</v>
      </c>
      <c r="T37">
        <v>2</v>
      </c>
      <c r="U37">
        <f>T37*15</f>
        <v>30</v>
      </c>
      <c r="V37">
        <v>6</v>
      </c>
      <c r="W37" s="7" t="s">
        <v>188</v>
      </c>
      <c r="X37">
        <v>2</v>
      </c>
    </row>
    <row r="38" spans="13:24" x14ac:dyDescent="0.25">
      <c r="M38" t="s">
        <v>128</v>
      </c>
      <c r="N38" t="s">
        <v>143</v>
      </c>
      <c r="O38" s="1" t="s">
        <v>158</v>
      </c>
      <c r="P38" s="2" t="s">
        <v>173</v>
      </c>
      <c r="Q38" s="3">
        <v>25093</v>
      </c>
      <c r="R38" s="3"/>
      <c r="S38">
        <v>36</v>
      </c>
      <c r="T38">
        <v>1</v>
      </c>
      <c r="U38">
        <f>T38*15</f>
        <v>15</v>
      </c>
      <c r="V38">
        <v>7</v>
      </c>
      <c r="W38" s="7" t="s">
        <v>185</v>
      </c>
      <c r="X38">
        <v>4</v>
      </c>
    </row>
    <row r="39" spans="13:24" x14ac:dyDescent="0.25">
      <c r="M39" t="s">
        <v>129</v>
      </c>
      <c r="N39" t="s">
        <v>144</v>
      </c>
      <c r="O39" s="1" t="s">
        <v>159</v>
      </c>
      <c r="P39" s="2" t="s">
        <v>174</v>
      </c>
      <c r="Q39" s="3">
        <v>24881</v>
      </c>
      <c r="R39" s="3"/>
      <c r="S39">
        <v>37</v>
      </c>
      <c r="T39">
        <v>0</v>
      </c>
      <c r="U39">
        <f>T39*15</f>
        <v>0</v>
      </c>
      <c r="V39">
        <v>7</v>
      </c>
      <c r="W39" s="7" t="s">
        <v>194</v>
      </c>
      <c r="X39">
        <v>4</v>
      </c>
    </row>
    <row r="40" spans="13:24" x14ac:dyDescent="0.25">
      <c r="M40" t="s">
        <v>130</v>
      </c>
      <c r="N40" t="s">
        <v>145</v>
      </c>
      <c r="O40" s="1" t="s">
        <v>160</v>
      </c>
      <c r="P40" s="2" t="s">
        <v>175</v>
      </c>
      <c r="Q40" s="3">
        <v>24942</v>
      </c>
      <c r="R40" s="3"/>
      <c r="S40">
        <v>38</v>
      </c>
      <c r="T40">
        <v>1</v>
      </c>
      <c r="U40">
        <f>T40*15</f>
        <v>15</v>
      </c>
      <c r="V40">
        <v>7</v>
      </c>
      <c r="W40" s="7" t="s">
        <v>197</v>
      </c>
      <c r="X40">
        <v>4</v>
      </c>
    </row>
    <row r="41" spans="13:24" x14ac:dyDescent="0.25">
      <c r="M41" t="s">
        <v>131</v>
      </c>
      <c r="N41" t="s">
        <v>146</v>
      </c>
      <c r="O41" s="1" t="s">
        <v>161</v>
      </c>
      <c r="P41" s="2" t="s">
        <v>176</v>
      </c>
      <c r="Q41" s="3">
        <v>24943</v>
      </c>
      <c r="R41" s="3"/>
      <c r="S41">
        <v>39</v>
      </c>
      <c r="T41">
        <v>2</v>
      </c>
      <c r="U41">
        <f>T41*15</f>
        <v>30</v>
      </c>
      <c r="V41">
        <v>7</v>
      </c>
      <c r="W41" s="7" t="s">
        <v>188</v>
      </c>
      <c r="X41">
        <v>4</v>
      </c>
    </row>
    <row r="42" spans="13:24" x14ac:dyDescent="0.25">
      <c r="M42" t="s">
        <v>132</v>
      </c>
      <c r="N42" t="s">
        <v>147</v>
      </c>
      <c r="O42" s="1" t="s">
        <v>162</v>
      </c>
      <c r="P42" s="2" t="s">
        <v>177</v>
      </c>
      <c r="Q42" s="3">
        <v>25005</v>
      </c>
      <c r="R42" s="3"/>
      <c r="S42">
        <v>40</v>
      </c>
      <c r="T42">
        <v>3</v>
      </c>
      <c r="U42">
        <f>T42*15</f>
        <v>45</v>
      </c>
      <c r="V42">
        <v>7</v>
      </c>
      <c r="W42" s="7" t="s">
        <v>198</v>
      </c>
      <c r="X42">
        <v>4</v>
      </c>
    </row>
  </sheetData>
  <hyperlinks>
    <hyperlink ref="O3" r:id="rId1" xr:uid="{64FEEF18-E0D1-014B-B767-AF0C57E6AC0F}"/>
    <hyperlink ref="O4" r:id="rId2" xr:uid="{CEDF312F-1F9F-694A-89D3-F1E25CCBE4A5}"/>
    <hyperlink ref="O5" r:id="rId3" xr:uid="{19597B75-01A3-0148-96A0-442D995412DA}"/>
    <hyperlink ref="O6" r:id="rId4" xr:uid="{0442F70F-D8DD-5E4C-8901-73E91B66969D}"/>
    <hyperlink ref="O7" r:id="rId5" xr:uid="{BAE5555D-D30A-EA4A-BF0A-85D2CA100E83}"/>
    <hyperlink ref="O8" r:id="rId6" xr:uid="{37D9A1DA-13DC-F04D-9101-8150FDBA7567}"/>
    <hyperlink ref="O9" r:id="rId7" xr:uid="{E0D262A7-3E2D-564C-B367-931993E9EA2D}"/>
    <hyperlink ref="O10" r:id="rId8" xr:uid="{F0ECEF88-1C62-F64C-9166-0E42F9F81910}"/>
    <hyperlink ref="O11" r:id="rId9" xr:uid="{2CFCC199-5D43-5144-98AA-74B5498A36B7}"/>
    <hyperlink ref="O12" r:id="rId10" xr:uid="{36E60511-FE46-F143-AAD4-0F16B8E8D663}"/>
    <hyperlink ref="O13" r:id="rId11" xr:uid="{1F71152C-3AEE-9F4F-A6A2-BEA889AAC4D3}"/>
    <hyperlink ref="O14" r:id="rId12" xr:uid="{8DC54420-42B4-A841-A6CF-7D42D5AEF2D5}"/>
    <hyperlink ref="O15" r:id="rId13" xr:uid="{12F8AD34-40D0-384E-A5EA-7C95BDAA1C4B}"/>
    <hyperlink ref="O16" r:id="rId14" xr:uid="{D5ED8E3B-EE19-9842-97A4-13DD7253C0DA}"/>
    <hyperlink ref="O17" r:id="rId15" xr:uid="{1CB511AF-31B2-6F4F-83F6-D0538E646470}"/>
    <hyperlink ref="O18" r:id="rId16" xr:uid="{43CFECC5-431D-F14F-A5F9-A13E87FEF5BD}"/>
    <hyperlink ref="O19" r:id="rId17" xr:uid="{29CC16AB-2C18-BB4B-87B9-648FFCE92668}"/>
    <hyperlink ref="O20" r:id="rId18" xr:uid="{7C381BED-C4D1-D247-940C-9ED702056963}"/>
    <hyperlink ref="O21" r:id="rId19" xr:uid="{13EA3CBC-257B-4944-8C17-C0B1DDB69C59}"/>
    <hyperlink ref="O22" r:id="rId20" xr:uid="{642F16DA-118D-6E4D-84FF-09E052B750B1}"/>
    <hyperlink ref="O23" r:id="rId21" xr:uid="{E1A1E252-9E00-7043-AAE0-80D8A61577AF}"/>
    <hyperlink ref="O24" r:id="rId22" xr:uid="{FA21B0F5-7200-574B-AE16-1BF192EFBC53}"/>
    <hyperlink ref="O25" r:id="rId23" xr:uid="{5BCC0598-C262-A344-A7D8-C55D25D1EDDA}"/>
    <hyperlink ref="O26" r:id="rId24" xr:uid="{4FA089A0-3BC0-FB41-B4B6-39F57FC9FF0D}"/>
    <hyperlink ref="O27" r:id="rId25" xr:uid="{50F03260-06C0-3940-A68D-86DFE98C014E}"/>
    <hyperlink ref="O28" r:id="rId26" xr:uid="{E76DA14F-3C1D-C948-993D-E7EFD94B8C6F}"/>
    <hyperlink ref="O29" r:id="rId27" xr:uid="{C22CCD8F-1B5E-DA40-8E09-4DAE8AE8FB26}"/>
    <hyperlink ref="O30" r:id="rId28" xr:uid="{471AFBEF-AC14-C844-AB7A-D75341B24105}"/>
    <hyperlink ref="O31" r:id="rId29" xr:uid="{67D5BA3C-0E4E-7740-AF3C-D454837765CB}"/>
    <hyperlink ref="O32" r:id="rId30" xr:uid="{009E2AD1-6B60-8348-AABD-FACABA88AA1C}"/>
    <hyperlink ref="O33" r:id="rId31" xr:uid="{33533459-2896-B242-80B5-7EFBB30B10C0}"/>
    <hyperlink ref="O34" r:id="rId32" xr:uid="{05CF55AF-73A8-604B-AB0B-B7B0F95C5F51}"/>
    <hyperlink ref="O35" r:id="rId33" xr:uid="{14AEAF0B-8561-1A45-BE20-2B0C88DECBB9}"/>
    <hyperlink ref="O36" r:id="rId34" xr:uid="{69F2A9C3-F440-A74C-8120-031D345F4884}"/>
    <hyperlink ref="O37" r:id="rId35" xr:uid="{F3297CE1-B6BE-F046-8B87-6A4E00105DA8}"/>
    <hyperlink ref="O38" r:id="rId36" xr:uid="{6648CDCC-6B7C-234F-9078-00070126BBF6}"/>
    <hyperlink ref="O39" r:id="rId37" xr:uid="{FA5122B0-ABBC-3841-B2A8-72B4F4E5D5C6}"/>
    <hyperlink ref="O40" r:id="rId38" xr:uid="{4B8AF9AB-19DD-F143-AAD5-227549A763C4}"/>
    <hyperlink ref="O41" r:id="rId39" xr:uid="{3DFB25CA-DEF9-EB42-AD97-A3CD3F33101D}"/>
    <hyperlink ref="O42" r:id="rId40" xr:uid="{2C2D8D42-9F33-B143-B1D1-E0DA0B5F2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JOSIS Arnaud</dc:creator>
  <cp:lastModifiedBy>GOFFIN Gérôme</cp:lastModifiedBy>
  <dcterms:created xsi:type="dcterms:W3CDTF">2019-11-10T22:15:16Z</dcterms:created>
  <dcterms:modified xsi:type="dcterms:W3CDTF">2019-11-11T10:54:17Z</dcterms:modified>
</cp:coreProperties>
</file>