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94A496CE-7C77-428D-BC63-C83AE5976878}" xr6:coauthVersionLast="47" xr6:coauthVersionMax="47" xr10:uidLastSave="{00000000-0000-0000-0000-000000000000}"/>
  <bookViews>
    <workbookView xWindow="-120" yWindow="-120" windowWidth="51840" windowHeight="21120" xr2:uid="{8890BA39-058F-4FBA-BC6F-6FC76E6F24A3}"/>
  </bookViews>
  <sheets>
    <sheet name="Record Cards" sheetId="1" r:id="rId1"/>
    <sheet name="Archers" sheetId="3" r:id="rId2"/>
    <sheet name="Awards" sheetId="4" r:id="rId3"/>
    <sheet name="Data" sheetId="2" r:id="rId4"/>
  </sheets>
  <definedNames>
    <definedName name="_xlnm._FilterDatabase" localSheetId="1" hidden="1">Archers!$B$1:$B$24</definedName>
    <definedName name="_xlnm._FilterDatabase" localSheetId="0" hidden="1">'Record Cards'!$B$1:$B$36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<sst xmlns="http://schemas.openxmlformats.org/spreadsheetml/2006/main" count="292" uniqueCount="128">
  <si>
    <t>Card Number</t>
  </si>
  <si>
    <t>Archer Name</t>
  </si>
  <si>
    <t>Date Shot</t>
  </si>
  <si>
    <t>Round</t>
  </si>
  <si>
    <t>Dozens</t>
  </si>
  <si>
    <t>Hits</t>
  </si>
  <si>
    <t>Score</t>
  </si>
  <si>
    <t>Golds</t>
  </si>
  <si>
    <t>Portsmouth Badge</t>
  </si>
  <si>
    <t>Frostbite Badge</t>
  </si>
  <si>
    <t>Round Handicap</t>
  </si>
  <si>
    <t>Round Classification</t>
  </si>
  <si>
    <t>Target Day / Competition?</t>
  </si>
  <si>
    <t>Club Record?</t>
  </si>
  <si>
    <t>Bow Style</t>
  </si>
  <si>
    <t>Age Classification</t>
  </si>
  <si>
    <t>Classification</t>
  </si>
  <si>
    <t>Recurve</t>
  </si>
  <si>
    <t>50+</t>
  </si>
  <si>
    <t>Yes</t>
  </si>
  <si>
    <t>Archer 3rd Class</t>
  </si>
  <si>
    <t>Compound</t>
  </si>
  <si>
    <t>Senior</t>
  </si>
  <si>
    <t>No</t>
  </si>
  <si>
    <t>Archer 2nd Class</t>
  </si>
  <si>
    <t>Barebow</t>
  </si>
  <si>
    <t>U21</t>
  </si>
  <si>
    <t>Archer 1st Class</t>
  </si>
  <si>
    <t>Longbow</t>
  </si>
  <si>
    <t>U18</t>
  </si>
  <si>
    <t>Bowman 3rd Class</t>
  </si>
  <si>
    <t>U16</t>
  </si>
  <si>
    <t>Bowman 2nd Class</t>
  </si>
  <si>
    <t>U15</t>
  </si>
  <si>
    <t>Bowman 1st Class</t>
  </si>
  <si>
    <t>U14</t>
  </si>
  <si>
    <t>Master Bowman</t>
  </si>
  <si>
    <t>U12</t>
  </si>
  <si>
    <t>Grand Master Bowman</t>
  </si>
  <si>
    <t>Elite Master Bowman</t>
  </si>
  <si>
    <t>Corey Richardson</t>
  </si>
  <si>
    <t>WA 900</t>
  </si>
  <si>
    <t>Swansea SWWU</t>
  </si>
  <si>
    <t>Tens</t>
  </si>
  <si>
    <t>WA 50m (80cm)</t>
  </si>
  <si>
    <t>Notes</t>
  </si>
  <si>
    <t>WA Target Award Black</t>
  </si>
  <si>
    <t>Long Warwick</t>
  </si>
  <si>
    <t>Warwick 50</t>
  </si>
  <si>
    <t>Club Target Day</t>
  </si>
  <si>
    <t>Cum. Dozens</t>
  </si>
  <si>
    <t>Redruth Spring Day 2 WRS</t>
  </si>
  <si>
    <t>BUCS Outdoors Day 1 WRS</t>
  </si>
  <si>
    <t>BUCS Outdoors Day 2 WRS</t>
  </si>
  <si>
    <t>Bowstyle</t>
  </si>
  <si>
    <t>3rd</t>
  </si>
  <si>
    <t>2nd</t>
  </si>
  <si>
    <t>1st</t>
  </si>
  <si>
    <t>MB</t>
  </si>
  <si>
    <t>EMB</t>
  </si>
  <si>
    <t>Archer</t>
  </si>
  <si>
    <t>Bowmen</t>
  </si>
  <si>
    <t>Master</t>
  </si>
  <si>
    <t>GMB</t>
  </si>
  <si>
    <t>IB2</t>
  </si>
  <si>
    <t>B3</t>
  </si>
  <si>
    <t>Sex (as per AGB)</t>
  </si>
  <si>
    <t>Man</t>
  </si>
  <si>
    <t>252 Scheme</t>
  </si>
  <si>
    <t>Indoor Progress</t>
  </si>
  <si>
    <t>Outdoor Progress</t>
  </si>
  <si>
    <t>60yds</t>
  </si>
  <si>
    <t>Worcester Badge</t>
  </si>
  <si>
    <t>Short Metric I</t>
  </si>
  <si>
    <t>Previous Year</t>
  </si>
  <si>
    <t>Handicap</t>
  </si>
  <si>
    <t>Indoor 23/24</t>
  </si>
  <si>
    <t>Indoor  23/24</t>
  </si>
  <si>
    <t>Outdoor 24</t>
  </si>
  <si>
    <t>Portsmouth</t>
  </si>
  <si>
    <t>Worcester</t>
  </si>
  <si>
    <t>Frostbite</t>
  </si>
  <si>
    <t>Distance</t>
  </si>
  <si>
    <t>C</t>
  </si>
  <si>
    <t>R</t>
  </si>
  <si>
    <t>B</t>
  </si>
  <si>
    <t>L</t>
  </si>
  <si>
    <t>Colour</t>
  </si>
  <si>
    <t>Gold</t>
  </si>
  <si>
    <t>Red</t>
  </si>
  <si>
    <t>Blue</t>
  </si>
  <si>
    <t>Black</t>
  </si>
  <si>
    <t>White</t>
  </si>
  <si>
    <t>Purple</t>
  </si>
  <si>
    <t>WA Target Award</t>
  </si>
  <si>
    <t>WA 70m</t>
  </si>
  <si>
    <t>WA 18m</t>
  </si>
  <si>
    <t>WA 50m Compound</t>
  </si>
  <si>
    <t>WA 50m Barebow</t>
  </si>
  <si>
    <t>WA 18m Barebow</t>
  </si>
  <si>
    <t>Current Classification</t>
  </si>
  <si>
    <t>Indoor 24/25</t>
  </si>
  <si>
    <t>Outdoor 25</t>
  </si>
  <si>
    <t>Indoor  24/25</t>
  </si>
  <si>
    <t>Archer Indoor Handicap</t>
  </si>
  <si>
    <t>Archer Outdoor Handicap</t>
  </si>
  <si>
    <t>Archer Indoor Classification</t>
  </si>
  <si>
    <t>Archer Outdoor Classification</t>
  </si>
  <si>
    <t>Estab.</t>
  </si>
  <si>
    <t>IB2 reconfirmed from previous season</t>
  </si>
  <si>
    <t>Cl. Badge Given?</t>
  </si>
  <si>
    <t>Indoors</t>
  </si>
  <si>
    <t>Outdoors</t>
  </si>
  <si>
    <t>Classification Badge Given</t>
  </si>
  <si>
    <t>N/A</t>
  </si>
  <si>
    <t>Green</t>
  </si>
  <si>
    <t>DCAS Star Award (WA 1440)</t>
  </si>
  <si>
    <t>WA Star Award (WA 1440)</t>
  </si>
  <si>
    <t>English Cross (WA 1440)</t>
  </si>
  <si>
    <t>Rose Award (York/Hereford/Bristols)</t>
  </si>
  <si>
    <t>DCAS Rose Award (York/Hereford/Bristols)</t>
  </si>
  <si>
    <t>Exmouth Archers Day 1 WRS</t>
  </si>
  <si>
    <t>Indoor Bowman 2nd Class</t>
  </si>
  <si>
    <t>N/C</t>
  </si>
  <si>
    <t>WA 1440 (70m)</t>
  </si>
  <si>
    <t>Exmouth Archers Day 2 WRS</t>
  </si>
  <si>
    <t>DCAS Star Red, maybe WA Star Blue and Engish Cross</t>
  </si>
  <si>
    <t>WA Target Award Black, maybe 6 Gold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</si>
</sst>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9"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rgb="FFFF555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rgb="FF00B0F0"/>
        </patternFill>
      </fill>
    </dxf>
    <dxf>
      <fill>
        <patternFill>
          <bgColor rgb="FFFF8888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5555"/>
      <color rgb="FFFF3333"/>
      <color rgb="FFFF2222"/>
      <color rgb="FFFF8888"/>
      <color rgb="FF00B0F0"/>
      <color rgb="FFFF444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8A0-81DF-4069-A44A-309292B605EE}">
  <dimension ref="A1:W36"/>
  <sheetViews>
    <sheetView tabSelected="1" workbookViewId="0">
      <pane ySplit="1" topLeftCell="A2" activePane="bottomLeft" state="frozen"/>
      <selection pane="bottomLeft" activeCell="W30" sqref="W30"/>
    </sheetView>
  </sheetViews>
  <sheetFormatPr defaultRowHeight="15" x14ac:dyDescent="0.25"/>
  <cols>
    <col min="1" max="1" width="10" style="4" customWidth="1"/>
    <col min="2" max="2" width="28.5703125" style="3" customWidth="1"/>
    <col min="3" max="3" width="14.28515625" style="3" customWidth="1"/>
    <col min="4" max="4" width="28.5703125" style="3" customWidth="1"/>
    <col min="5" max="5" width="28.5703125" style="4" customWidth="1"/>
    <col min="6" max="10" width="8.5703125" style="3" customWidth="1"/>
    <col min="11" max="11" width="8.5703125" style="4" customWidth="1"/>
    <col min="12" max="13" width="15.7109375" style="3" customWidth="1"/>
    <col min="14" max="14" width="15.7109375" style="4" customWidth="1"/>
    <col min="15" max="15" width="28.5703125" style="26" customWidth="1"/>
    <col min="16" max="16" width="28.5703125" style="3" customWidth="1"/>
    <col min="17" max="17" width="28.5703125" style="4" customWidth="1"/>
    <col min="18" max="18" width="10.7109375" style="3" customWidth="1"/>
    <col min="19" max="19" width="10.7109375" style="4" customWidth="1"/>
    <col min="20" max="21" width="14.28515625" style="3" customWidth="1"/>
    <col min="22" max="22" width="14.28515625" style="4" customWidth="1"/>
    <col min="23" max="23" width="121.42578125" style="3" customWidth="1"/>
    <col min="24" max="16384" width="9.140625" style="3"/>
  </cols>
  <sheetData>
    <row r="1" spans="1:23" s="9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2" t="s">
        <v>12</v>
      </c>
      <c r="F1" s="1" t="s">
        <v>4</v>
      </c>
      <c r="G1" s="1" t="s">
        <v>50</v>
      </c>
      <c r="H1" s="1" t="s">
        <v>6</v>
      </c>
      <c r="I1" s="1" t="s">
        <v>43</v>
      </c>
      <c r="J1" s="1" t="s">
        <v>7</v>
      </c>
      <c r="K1" s="2" t="s">
        <v>5</v>
      </c>
      <c r="L1" s="1" t="s">
        <v>10</v>
      </c>
      <c r="M1" s="1" t="s">
        <v>104</v>
      </c>
      <c r="N1" s="2" t="s">
        <v>105</v>
      </c>
      <c r="O1" s="25" t="s">
        <v>11</v>
      </c>
      <c r="P1" s="1" t="s">
        <v>106</v>
      </c>
      <c r="Q1" s="24" t="s">
        <v>107</v>
      </c>
      <c r="R1" s="1" t="s">
        <v>110</v>
      </c>
      <c r="S1" s="2" t="s">
        <v>13</v>
      </c>
      <c r="T1" s="1" t="s">
        <v>8</v>
      </c>
      <c r="U1" s="1" t="s">
        <v>72</v>
      </c>
      <c r="V1" s="2" t="s">
        <v>9</v>
      </c>
      <c r="W1" s="6" t="s">
        <v>45</v>
      </c>
    </row>
    <row r="2" spans="1:23" x14ac:dyDescent="0.25">
      <c r="A2" s="4">
        <v>0</v>
      </c>
      <c r="B2" s="3" t="s">
        <v>40</v>
      </c>
      <c r="C2" s="5">
        <v>45416</v>
      </c>
      <c r="D2" s="3" t="s">
        <v>41</v>
      </c>
      <c r="E2" s="4" t="s">
        <v>42</v>
      </c>
      <c r="F2" s="3">
        <v>7.5</v>
      </c>
      <c r="G2" s="3">
        <v>7.5</v>
      </c>
      <c r="H2" s="3">
        <v>784</v>
      </c>
      <c r="I2" s="3">
        <v>20</v>
      </c>
      <c r="J2" s="3">
        <v>60</v>
      </c>
      <c r="K2" s="4">
        <v>90</v>
      </c>
      <c r="L2" s="3">
        <v>36</v>
      </c>
      <c r="N2" s="4" t="s">
        <v>108</v>
      </c>
      <c r="O2" s="28" t="s">
        <v>30</v>
      </c>
      <c r="Q2" s="4" t="s">
        <v>108</v>
      </c>
    </row>
    <row r="3" spans="1:23" x14ac:dyDescent="0.25">
      <c r="B3" s="3" t="s">
        <v>40</v>
      </c>
      <c r="C3" s="5">
        <v>45431</v>
      </c>
      <c r="D3" s="3" t="s">
        <v>44</v>
      </c>
      <c r="E3" s="4" t="s">
        <v>51</v>
      </c>
      <c r="F3" s="3">
        <v>6</v>
      </c>
      <c r="G3" s="3">
        <v>13.5</v>
      </c>
      <c r="H3" s="3">
        <v>552</v>
      </c>
      <c r="I3" s="3">
        <v>9</v>
      </c>
      <c r="J3" s="3">
        <v>25</v>
      </c>
      <c r="K3" s="4">
        <v>71</v>
      </c>
      <c r="L3" s="3">
        <v>37</v>
      </c>
      <c r="N3" s="4" t="s">
        <v>108</v>
      </c>
      <c r="O3" s="26" t="s">
        <v>30</v>
      </c>
      <c r="Q3" s="4" t="s">
        <v>108</v>
      </c>
    </row>
    <row r="4" spans="1:23" x14ac:dyDescent="0.25">
      <c r="B4" s="3" t="s">
        <v>40</v>
      </c>
      <c r="C4" s="5">
        <v>45431</v>
      </c>
      <c r="D4" s="3" t="s">
        <v>44</v>
      </c>
      <c r="E4" s="4" t="s">
        <v>51</v>
      </c>
      <c r="F4" s="3">
        <v>6</v>
      </c>
      <c r="G4" s="3">
        <v>19.5</v>
      </c>
      <c r="H4" s="3">
        <v>555</v>
      </c>
      <c r="I4" s="3">
        <v>10</v>
      </c>
      <c r="J4" s="3">
        <v>27</v>
      </c>
      <c r="K4" s="4">
        <v>69</v>
      </c>
      <c r="L4" s="3">
        <v>37</v>
      </c>
      <c r="N4" s="4">
        <v>37</v>
      </c>
      <c r="O4" s="26" t="s">
        <v>30</v>
      </c>
      <c r="Q4" s="4" t="s">
        <v>30</v>
      </c>
      <c r="R4" s="3" t="s">
        <v>19</v>
      </c>
      <c r="W4" s="3" t="s">
        <v>46</v>
      </c>
    </row>
    <row r="5" spans="1:23" x14ac:dyDescent="0.25">
      <c r="B5" s="3" t="s">
        <v>40</v>
      </c>
      <c r="C5" s="5">
        <v>45436</v>
      </c>
      <c r="D5" s="3" t="s">
        <v>47</v>
      </c>
      <c r="F5" s="3">
        <v>4</v>
      </c>
      <c r="H5" s="3">
        <v>362</v>
      </c>
      <c r="J5" s="3">
        <v>21</v>
      </c>
      <c r="K5" s="4">
        <v>48</v>
      </c>
      <c r="L5" s="3">
        <v>36</v>
      </c>
      <c r="N5" s="4">
        <v>37</v>
      </c>
      <c r="O5" s="26" t="s">
        <v>30</v>
      </c>
      <c r="Q5" s="4" t="s">
        <v>30</v>
      </c>
    </row>
    <row r="6" spans="1:23" x14ac:dyDescent="0.25">
      <c r="B6" s="3" t="s">
        <v>40</v>
      </c>
      <c r="C6" s="5">
        <v>45451</v>
      </c>
      <c r="D6" s="3" t="s">
        <v>44</v>
      </c>
      <c r="E6" s="4" t="s">
        <v>52</v>
      </c>
      <c r="F6" s="3">
        <v>6</v>
      </c>
      <c r="H6" s="3">
        <v>554</v>
      </c>
      <c r="I6" s="3">
        <v>7</v>
      </c>
      <c r="J6" s="3">
        <v>32</v>
      </c>
      <c r="K6" s="4">
        <v>68</v>
      </c>
      <c r="L6" s="3">
        <v>37</v>
      </c>
      <c r="N6" s="4">
        <v>37</v>
      </c>
      <c r="O6" s="26" t="s">
        <v>30</v>
      </c>
      <c r="Q6" s="4" t="s">
        <v>30</v>
      </c>
    </row>
    <row r="7" spans="1:23" x14ac:dyDescent="0.25">
      <c r="B7" s="3" t="s">
        <v>40</v>
      </c>
      <c r="C7" s="5">
        <v>45452</v>
      </c>
      <c r="D7" s="3" t="s">
        <v>41</v>
      </c>
      <c r="E7" s="4" t="s">
        <v>53</v>
      </c>
      <c r="F7" s="3">
        <v>7.5</v>
      </c>
      <c r="H7" s="3">
        <v>789</v>
      </c>
      <c r="I7" s="3">
        <v>22</v>
      </c>
      <c r="J7" s="3">
        <v>66</v>
      </c>
      <c r="K7" s="4">
        <v>90</v>
      </c>
      <c r="L7" s="3">
        <v>36</v>
      </c>
      <c r="N7" s="4">
        <v>36</v>
      </c>
      <c r="O7" s="26" t="s">
        <v>30</v>
      </c>
      <c r="Q7" s="4" t="s">
        <v>30</v>
      </c>
    </row>
    <row r="8" spans="1:23" x14ac:dyDescent="0.25">
      <c r="B8" s="3" t="s">
        <v>40</v>
      </c>
      <c r="C8" s="5">
        <v>45489</v>
      </c>
      <c r="D8" s="3" t="s">
        <v>48</v>
      </c>
      <c r="F8" s="3">
        <v>4</v>
      </c>
      <c r="H8" s="3">
        <v>420</v>
      </c>
      <c r="J8" s="3">
        <v>42</v>
      </c>
      <c r="K8" s="4">
        <v>48</v>
      </c>
      <c r="L8" s="3">
        <v>31</v>
      </c>
      <c r="N8" s="4">
        <v>35</v>
      </c>
      <c r="O8" s="26" t="s">
        <v>27</v>
      </c>
      <c r="Q8" s="4" t="s">
        <v>30</v>
      </c>
    </row>
    <row r="9" spans="1:23" x14ac:dyDescent="0.25">
      <c r="B9" s="3" t="s">
        <v>40</v>
      </c>
      <c r="C9" s="5">
        <v>45501</v>
      </c>
      <c r="D9" s="3" t="s">
        <v>44</v>
      </c>
      <c r="E9" s="4" t="s">
        <v>49</v>
      </c>
      <c r="F9" s="3">
        <v>6</v>
      </c>
      <c r="H9" s="3">
        <v>545</v>
      </c>
      <c r="I9" s="3">
        <v>8</v>
      </c>
      <c r="J9" s="3">
        <v>28</v>
      </c>
      <c r="K9" s="4">
        <v>68</v>
      </c>
      <c r="L9" s="3">
        <v>38</v>
      </c>
      <c r="N9" s="4">
        <v>35</v>
      </c>
      <c r="O9" s="26" t="s">
        <v>30</v>
      </c>
      <c r="Q9" s="4" t="s">
        <v>30</v>
      </c>
    </row>
    <row r="10" spans="1:23" x14ac:dyDescent="0.25">
      <c r="B10" s="3" t="s">
        <v>40</v>
      </c>
      <c r="C10" s="5">
        <v>45503</v>
      </c>
      <c r="D10" s="3" t="s">
        <v>44</v>
      </c>
      <c r="F10" s="3">
        <v>6</v>
      </c>
      <c r="H10" s="3">
        <v>573</v>
      </c>
      <c r="I10" s="3">
        <v>11</v>
      </c>
      <c r="J10" s="3">
        <v>32</v>
      </c>
      <c r="K10" s="4">
        <v>71</v>
      </c>
      <c r="L10" s="3">
        <v>34</v>
      </c>
      <c r="N10" s="4">
        <v>34</v>
      </c>
      <c r="O10" s="26" t="s">
        <v>30</v>
      </c>
      <c r="Q10" s="4" t="s">
        <v>30</v>
      </c>
    </row>
    <row r="11" spans="1:23" x14ac:dyDescent="0.25">
      <c r="B11" s="3" t="s">
        <v>40</v>
      </c>
      <c r="C11" s="5">
        <v>45508</v>
      </c>
      <c r="D11" s="3" t="s">
        <v>44</v>
      </c>
      <c r="F11" s="3">
        <v>6</v>
      </c>
      <c r="H11" s="3">
        <v>541</v>
      </c>
      <c r="I11" s="3">
        <v>6</v>
      </c>
      <c r="J11" s="3">
        <v>24</v>
      </c>
      <c r="K11" s="4">
        <v>70</v>
      </c>
      <c r="L11" s="3">
        <v>38</v>
      </c>
      <c r="N11" s="4">
        <v>34</v>
      </c>
      <c r="O11" s="26" t="s">
        <v>30</v>
      </c>
      <c r="Q11" s="4" t="s">
        <v>30</v>
      </c>
    </row>
    <row r="12" spans="1:23" x14ac:dyDescent="0.25">
      <c r="B12" s="3" t="s">
        <v>40</v>
      </c>
      <c r="C12" s="5">
        <v>45515</v>
      </c>
      <c r="D12" s="3" t="s">
        <v>73</v>
      </c>
      <c r="E12" s="4" t="s">
        <v>49</v>
      </c>
      <c r="F12" s="3">
        <v>6</v>
      </c>
      <c r="H12" s="3">
        <v>618</v>
      </c>
      <c r="I12" s="3">
        <v>22</v>
      </c>
      <c r="J12" s="3">
        <v>49</v>
      </c>
      <c r="K12" s="4">
        <v>70</v>
      </c>
      <c r="L12" s="3">
        <v>34</v>
      </c>
      <c r="N12" s="4">
        <v>33</v>
      </c>
      <c r="O12" s="26" t="s">
        <v>27</v>
      </c>
      <c r="Q12" s="4" t="s">
        <v>30</v>
      </c>
    </row>
    <row r="13" spans="1:23" ht="15" customHeight="1" x14ac:dyDescent="0.25">
      <c r="B13" s="3" t="s">
        <v>40</v>
      </c>
      <c r="C13" s="5">
        <v>45517</v>
      </c>
      <c r="D13" s="3" t="s">
        <v>79</v>
      </c>
      <c r="F13" s="3">
        <v>5</v>
      </c>
      <c r="G13" s="3">
        <v>5</v>
      </c>
      <c r="H13" s="3">
        <v>558</v>
      </c>
      <c r="I13" s="3">
        <v>19</v>
      </c>
      <c r="J13" s="3">
        <v>59</v>
      </c>
      <c r="K13" s="4">
        <v>60</v>
      </c>
      <c r="L13" s="3">
        <v>29</v>
      </c>
      <c r="M13" s="3">
        <v>27</v>
      </c>
      <c r="O13" s="26" t="s">
        <v>122</v>
      </c>
      <c r="P13" s="3" t="s">
        <v>122</v>
      </c>
      <c r="R13" s="3" t="s">
        <v>19</v>
      </c>
      <c r="T13" s="3">
        <v>550</v>
      </c>
      <c r="W13" s="3" t="s">
        <v>109</v>
      </c>
    </row>
    <row r="14" spans="1:23" ht="15" customHeight="1" x14ac:dyDescent="0.25">
      <c r="B14" s="3" t="s">
        <v>40</v>
      </c>
      <c r="C14" s="5">
        <v>45521</v>
      </c>
      <c r="D14" s="3" t="s">
        <v>44</v>
      </c>
      <c r="E14" s="4" t="s">
        <v>121</v>
      </c>
      <c r="F14" s="3">
        <v>6</v>
      </c>
      <c r="G14" s="3">
        <v>6</v>
      </c>
      <c r="H14" s="3">
        <v>601</v>
      </c>
      <c r="I14" s="3">
        <v>16</v>
      </c>
      <c r="J14" s="3">
        <v>39</v>
      </c>
      <c r="K14" s="4">
        <v>71</v>
      </c>
      <c r="L14" s="3">
        <v>30</v>
      </c>
      <c r="N14" s="4">
        <v>31</v>
      </c>
      <c r="O14" s="26" t="s">
        <v>32</v>
      </c>
      <c r="Q14" s="4" t="s">
        <v>123</v>
      </c>
      <c r="W14" s="3" t="s">
        <v>127</v>
      </c>
    </row>
    <row r="15" spans="1:23" ht="15" customHeight="1" x14ac:dyDescent="0.25">
      <c r="B15" s="3" t="s">
        <v>40</v>
      </c>
      <c r="C15" s="5">
        <v>45522</v>
      </c>
      <c r="D15" s="3" t="s">
        <v>124</v>
      </c>
      <c r="E15" s="4" t="s">
        <v>125</v>
      </c>
      <c r="F15" s="3">
        <v>12</v>
      </c>
      <c r="H15" s="3">
        <v>1203</v>
      </c>
      <c r="I15" s="3">
        <v>29</v>
      </c>
      <c r="J15" s="3">
        <v>82</v>
      </c>
      <c r="K15" s="4">
        <v>142</v>
      </c>
      <c r="L15" s="3">
        <v>34</v>
      </c>
      <c r="N15" s="4">
        <v>31</v>
      </c>
      <c r="O15" s="26" t="s">
        <v>30</v>
      </c>
      <c r="Q15" s="4" t="s">
        <v>30</v>
      </c>
      <c r="W15" s="3" t="s">
        <v>126</v>
      </c>
    </row>
    <row r="16" spans="1:23" ht="15.75" thickBot="1" x14ac:dyDescent="0.3">
      <c r="M16" s="9"/>
      <c r="O16" s="27"/>
      <c r="P16" s="9"/>
      <c r="Q16" s="29"/>
    </row>
    <row r="17" spans="1:22" s="8" customFormat="1" x14ac:dyDescent="0.25">
      <c r="A17" s="7">
        <v>1</v>
      </c>
      <c r="E17" s="7"/>
      <c r="K17" s="7"/>
      <c r="M17" s="3"/>
      <c r="N17" s="7"/>
      <c r="O17" s="28"/>
      <c r="P17" s="3"/>
      <c r="Q17" s="4"/>
      <c r="S17" s="7"/>
      <c r="V17" s="7"/>
    </row>
    <row r="18" spans="1:22" x14ac:dyDescent="0.25">
      <c r="A18" s="4">
        <v>2</v>
      </c>
    </row>
    <row r="19" spans="1:22" x14ac:dyDescent="0.25">
      <c r="A19" s="4">
        <v>3</v>
      </c>
    </row>
    <row r="20" spans="1:22" x14ac:dyDescent="0.25">
      <c r="A20" s="4">
        <v>4</v>
      </c>
    </row>
    <row r="21" spans="1:22" x14ac:dyDescent="0.25">
      <c r="A21" s="4">
        <v>5</v>
      </c>
    </row>
    <row r="22" spans="1:22" x14ac:dyDescent="0.25">
      <c r="A22" s="4">
        <v>6</v>
      </c>
    </row>
    <row r="23" spans="1:22" x14ac:dyDescent="0.25">
      <c r="A23" s="4">
        <v>7</v>
      </c>
    </row>
    <row r="24" spans="1:22" x14ac:dyDescent="0.25">
      <c r="A24" s="4">
        <v>8</v>
      </c>
    </row>
    <row r="25" spans="1:22" x14ac:dyDescent="0.25">
      <c r="A25" s="4">
        <v>9</v>
      </c>
    </row>
    <row r="26" spans="1:22" x14ac:dyDescent="0.25">
      <c r="A26" s="4">
        <v>10</v>
      </c>
    </row>
    <row r="27" spans="1:22" x14ac:dyDescent="0.25">
      <c r="A27" s="4">
        <v>11</v>
      </c>
    </row>
    <row r="28" spans="1:22" x14ac:dyDescent="0.25">
      <c r="A28" s="4">
        <v>12</v>
      </c>
    </row>
    <row r="29" spans="1:22" x14ac:dyDescent="0.25">
      <c r="A29" s="4">
        <v>13</v>
      </c>
    </row>
    <row r="30" spans="1:22" x14ac:dyDescent="0.25">
      <c r="A30" s="4">
        <v>14</v>
      </c>
    </row>
    <row r="31" spans="1:22" x14ac:dyDescent="0.25">
      <c r="A31" s="4">
        <v>15</v>
      </c>
    </row>
    <row r="32" spans="1:22" x14ac:dyDescent="0.25">
      <c r="A32" s="4">
        <v>16</v>
      </c>
    </row>
    <row r="33" spans="1:1" x14ac:dyDescent="0.25">
      <c r="A33" s="4">
        <v>17</v>
      </c>
    </row>
    <row r="34" spans="1:1" x14ac:dyDescent="0.25">
      <c r="A34" s="4">
        <v>18</v>
      </c>
    </row>
    <row r="35" spans="1:1" x14ac:dyDescent="0.25">
      <c r="A35" s="4">
        <v>19</v>
      </c>
    </row>
    <row r="36" spans="1:1" x14ac:dyDescent="0.25">
      <c r="A36" s="4">
        <v>20</v>
      </c>
    </row>
  </sheetData>
  <autoFilter ref="B1:B36" xr:uid="{691D78A0-81DF-4069-A44A-309292B605EE}"/>
  <conditionalFormatting sqref="E2:E1048576">
    <cfRule type="containsText" dxfId="28" priority="23" operator="containsText" text="WRS">
      <formula>NOT(ISERROR(SEARCH("WRS",E2)))</formula>
    </cfRule>
    <cfRule type="containsText" dxfId="27" priority="24" operator="containsText" text="UKRS">
      <formula>NOT(ISERROR(SEARCH("UKRS",E2)))</formula>
    </cfRule>
    <cfRule type="notContainsBlanks" dxfId="26" priority="31">
      <formula>LEN(TRIM(E2))&gt;0</formula>
    </cfRule>
  </conditionalFormatting>
  <conditionalFormatting sqref="G2:G1048576">
    <cfRule type="cellIs" dxfId="25" priority="26" operator="greaterThanOrEqual">
      <formula>15</formula>
    </cfRule>
    <cfRule type="cellIs" dxfId="24" priority="27" operator="greaterThanOrEqual">
      <formula>10</formula>
    </cfRule>
  </conditionalFormatting>
  <conditionalFormatting sqref="T1:V1048576">
    <cfRule type="cellIs" dxfId="23" priority="28" operator="equal">
      <formula>"Yes"</formula>
    </cfRule>
  </conditionalFormatting>
  <conditionalFormatting sqref="M1:M1048576">
    <cfRule type="colorScale" priority="13">
      <colorScale>
        <cfvo type="min"/>
        <cfvo type="max"/>
        <color rgb="FF63BE7B"/>
        <color rgb="FFFFEF9C"/>
      </colorScale>
    </cfRule>
  </conditionalFormatting>
  <conditionalFormatting sqref="N1:N1048576">
    <cfRule type="colorScale" priority="18">
      <colorScale>
        <cfvo type="min"/>
        <cfvo type="max"/>
        <color rgb="FF63BE7B"/>
        <color rgb="FFFFEF9C"/>
      </colorScale>
    </cfRule>
  </conditionalFormatting>
  <conditionalFormatting sqref="O2:Q12 O13:P15 O16:Q1048576">
    <cfRule type="containsText" dxfId="22" priority="15" operator="containsText" text="Master">
      <formula>NOT(ISERROR(SEARCH("Master",O2)))</formula>
    </cfRule>
    <cfRule type="containsText" dxfId="21" priority="16" operator="containsText" text="Bowman">
      <formula>NOT(ISERROR(SEARCH("Bowman",O2)))</formula>
    </cfRule>
    <cfRule type="containsText" dxfId="20" priority="17" operator="containsText" text="Archer">
      <formula>NOT(ISERROR(SEARCH("Archer",O2)))</formula>
    </cfRule>
  </conditionalFormatting>
  <conditionalFormatting sqref="Q14">
    <cfRule type="containsText" dxfId="19" priority="8" operator="containsText" text="Bowmen">
      <formula>NOT(ISERROR(SEARCH("Bowmen",Q14)))</formula>
    </cfRule>
    <cfRule type="containsText" dxfId="18" priority="9" operator="containsText" text="Archer">
      <formula>NOT(ISERROR(SEARCH("Archer",Q14)))</formula>
    </cfRule>
  </conditionalFormatting>
  <conditionalFormatting sqref="Q14:Q15">
    <cfRule type="containsText" dxfId="17" priority="1" operator="containsText" text="Master">
      <formula>NOT(ISERROR(SEARCH("Master",Q14)))</formula>
    </cfRule>
  </conditionalFormatting>
  <conditionalFormatting sqref="Q15">
    <cfRule type="containsText" dxfId="16" priority="2" operator="containsText" text="Bowman">
      <formula>NOT(ISERROR(SEARCH("Bowman",Q15)))</formula>
    </cfRule>
    <cfRule type="containsText" dxfId="15" priority="3" operator="containsText" text="Archer">
      <formula>NOT(ISERROR(SEARCH("Archer",Q15)))</formula>
    </cfRule>
  </conditionalFormatting>
  <conditionalFormatting sqref="R1:R1048576">
    <cfRule type="cellIs" dxfId="14" priority="29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174E-0B50-48CA-87C2-B3105E50D3D9}">
  <dimension ref="A1:AL24"/>
  <sheetViews>
    <sheetView workbookViewId="0">
      <selection activeCell="J9" sqref="J9"/>
    </sheetView>
  </sheetViews>
  <sheetFormatPr defaultRowHeight="15" x14ac:dyDescent="0.25"/>
  <cols>
    <col min="1" max="1" width="9.140625" style="16"/>
    <col min="2" max="2" width="22.85546875" style="16" customWidth="1"/>
    <col min="3" max="4" width="17.140625" style="16" customWidth="1"/>
    <col min="5" max="5" width="17.140625" style="17" customWidth="1"/>
    <col min="6" max="8" width="13.7109375" style="16" customWidth="1"/>
    <col min="9" max="9" width="13.7109375" style="17" customWidth="1"/>
    <col min="10" max="16" width="10.42578125" style="16" bestFit="1" customWidth="1"/>
    <col min="17" max="17" width="10.42578125" style="17" bestFit="1" customWidth="1"/>
    <col min="18" max="25" width="10.42578125" style="16" bestFit="1" customWidth="1"/>
    <col min="26" max="26" width="10.42578125" style="17" bestFit="1" customWidth="1"/>
    <col min="27" max="29" width="13.7109375" style="16" customWidth="1"/>
    <col min="30" max="30" width="13.7109375" style="17" customWidth="1"/>
    <col min="31" max="33" width="13.7109375" style="16" customWidth="1"/>
    <col min="34" max="34" width="13.7109375" style="21" customWidth="1"/>
    <col min="35" max="38" width="13.7109375" style="16" customWidth="1"/>
    <col min="39" max="16384" width="9.140625" style="16"/>
  </cols>
  <sheetData>
    <row r="1" spans="1:38" ht="15" customHeight="1" x14ac:dyDescent="0.25">
      <c r="A1" s="32" t="s">
        <v>0</v>
      </c>
      <c r="B1" s="35" t="s">
        <v>1</v>
      </c>
      <c r="C1" s="35" t="s">
        <v>54</v>
      </c>
      <c r="D1" s="35" t="s">
        <v>66</v>
      </c>
      <c r="E1" s="40" t="s">
        <v>15</v>
      </c>
      <c r="F1" s="34" t="s">
        <v>74</v>
      </c>
      <c r="G1" s="35"/>
      <c r="H1" s="35"/>
      <c r="I1" s="36"/>
      <c r="J1" s="34" t="s">
        <v>101</v>
      </c>
      <c r="K1" s="35"/>
      <c r="L1" s="35"/>
      <c r="M1" s="35"/>
      <c r="N1" s="35"/>
      <c r="O1" s="35"/>
      <c r="P1" s="35"/>
      <c r="Q1" s="36"/>
      <c r="R1" s="34" t="s">
        <v>102</v>
      </c>
      <c r="S1" s="35"/>
      <c r="T1" s="35"/>
      <c r="U1" s="35"/>
      <c r="V1" s="35"/>
      <c r="W1" s="35"/>
      <c r="X1" s="35"/>
      <c r="Y1" s="35"/>
      <c r="Z1" s="36"/>
      <c r="AA1" s="37" t="s">
        <v>100</v>
      </c>
      <c r="AB1" s="32"/>
      <c r="AC1" s="32"/>
      <c r="AD1" s="38"/>
      <c r="AE1" s="37" t="s">
        <v>113</v>
      </c>
      <c r="AF1" s="32"/>
      <c r="AG1" s="32" t="s">
        <v>8</v>
      </c>
      <c r="AH1" s="32" t="s">
        <v>72</v>
      </c>
      <c r="AI1" s="32" t="s">
        <v>9</v>
      </c>
      <c r="AJ1" s="32" t="s">
        <v>69</v>
      </c>
      <c r="AK1" s="32" t="s">
        <v>70</v>
      </c>
      <c r="AL1" s="32" t="s">
        <v>68</v>
      </c>
    </row>
    <row r="2" spans="1:38" x14ac:dyDescent="0.25">
      <c r="A2" s="32"/>
      <c r="B2" s="35"/>
      <c r="C2" s="35"/>
      <c r="D2" s="35"/>
      <c r="E2" s="36"/>
      <c r="F2" s="34" t="s">
        <v>16</v>
      </c>
      <c r="G2" s="35"/>
      <c r="H2" s="35" t="s">
        <v>75</v>
      </c>
      <c r="I2" s="36"/>
      <c r="J2" s="35" t="s">
        <v>60</v>
      </c>
      <c r="K2" s="35"/>
      <c r="L2" s="35"/>
      <c r="M2" s="35" t="s">
        <v>61</v>
      </c>
      <c r="N2" s="35"/>
      <c r="O2" s="35"/>
      <c r="P2" s="35" t="s">
        <v>62</v>
      </c>
      <c r="Q2" s="36"/>
      <c r="R2" s="35" t="s">
        <v>60</v>
      </c>
      <c r="S2" s="35"/>
      <c r="T2" s="35"/>
      <c r="U2" s="35" t="s">
        <v>61</v>
      </c>
      <c r="V2" s="35"/>
      <c r="W2" s="35"/>
      <c r="X2" s="35" t="s">
        <v>62</v>
      </c>
      <c r="Y2" s="35"/>
      <c r="Z2" s="36"/>
      <c r="AA2" s="32" t="s">
        <v>16</v>
      </c>
      <c r="AB2" s="32"/>
      <c r="AC2" s="32" t="s">
        <v>75</v>
      </c>
      <c r="AD2" s="38"/>
      <c r="AE2" s="37"/>
      <c r="AF2" s="32"/>
      <c r="AG2" s="32"/>
      <c r="AH2" s="32"/>
      <c r="AI2" s="32"/>
      <c r="AJ2" s="32"/>
      <c r="AK2" s="32"/>
      <c r="AL2" s="32"/>
    </row>
    <row r="3" spans="1:38" s="19" customFormat="1" ht="15.75" thickBot="1" x14ac:dyDescent="0.3">
      <c r="A3" s="33"/>
      <c r="B3" s="39"/>
      <c r="C3" s="39"/>
      <c r="D3" s="39"/>
      <c r="E3" s="41"/>
      <c r="F3" s="10" t="s">
        <v>76</v>
      </c>
      <c r="G3" s="12" t="s">
        <v>78</v>
      </c>
      <c r="H3" s="12" t="s">
        <v>77</v>
      </c>
      <c r="I3" s="11" t="s">
        <v>78</v>
      </c>
      <c r="J3" s="12" t="s">
        <v>55</v>
      </c>
      <c r="K3" s="12" t="s">
        <v>56</v>
      </c>
      <c r="L3" s="12" t="s">
        <v>57</v>
      </c>
      <c r="M3" s="12" t="s">
        <v>55</v>
      </c>
      <c r="N3" s="12" t="s">
        <v>56</v>
      </c>
      <c r="O3" s="12" t="s">
        <v>57</v>
      </c>
      <c r="P3" s="12" t="s">
        <v>63</v>
      </c>
      <c r="Q3" s="11" t="s">
        <v>59</v>
      </c>
      <c r="R3" s="12" t="s">
        <v>55</v>
      </c>
      <c r="S3" s="12" t="s">
        <v>56</v>
      </c>
      <c r="T3" s="12" t="s">
        <v>57</v>
      </c>
      <c r="U3" s="12" t="s">
        <v>55</v>
      </c>
      <c r="V3" s="12" t="s">
        <v>56</v>
      </c>
      <c r="W3" s="12" t="s">
        <v>57</v>
      </c>
      <c r="X3" s="12" t="s">
        <v>58</v>
      </c>
      <c r="Y3" s="12" t="s">
        <v>63</v>
      </c>
      <c r="Z3" s="11" t="s">
        <v>59</v>
      </c>
      <c r="AA3" s="10" t="s">
        <v>103</v>
      </c>
      <c r="AB3" s="12" t="s">
        <v>102</v>
      </c>
      <c r="AC3" s="12" t="s">
        <v>103</v>
      </c>
      <c r="AD3" s="11" t="s">
        <v>102</v>
      </c>
      <c r="AE3" s="12" t="s">
        <v>111</v>
      </c>
      <c r="AF3" s="12" t="s">
        <v>112</v>
      </c>
      <c r="AG3" s="33"/>
      <c r="AH3" s="33"/>
      <c r="AI3" s="33"/>
      <c r="AJ3" s="33"/>
      <c r="AK3" s="33"/>
      <c r="AL3" s="33"/>
    </row>
    <row r="4" spans="1:38" x14ac:dyDescent="0.25">
      <c r="A4" s="16">
        <v>0</v>
      </c>
      <c r="B4" s="16" t="s">
        <v>40</v>
      </c>
      <c r="C4" s="16" t="s">
        <v>21</v>
      </c>
      <c r="D4" s="16" t="s">
        <v>67</v>
      </c>
      <c r="E4" s="17" t="s">
        <v>26</v>
      </c>
      <c r="F4" s="16" t="s">
        <v>64</v>
      </c>
      <c r="G4" s="16" t="s">
        <v>65</v>
      </c>
      <c r="H4" s="16">
        <v>27</v>
      </c>
      <c r="I4" s="17">
        <v>31</v>
      </c>
      <c r="AA4" s="16" t="s">
        <v>64</v>
      </c>
      <c r="AB4" s="30"/>
      <c r="AC4" s="16">
        <v>27</v>
      </c>
      <c r="AE4" s="16" t="s">
        <v>64</v>
      </c>
      <c r="AF4" s="16" t="s">
        <v>65</v>
      </c>
      <c r="AG4" s="16">
        <v>550</v>
      </c>
      <c r="AI4" s="16">
        <v>300</v>
      </c>
      <c r="AK4" s="16" t="s">
        <v>71</v>
      </c>
      <c r="AL4" s="16" t="s">
        <v>71</v>
      </c>
    </row>
    <row r="5" spans="1:38" x14ac:dyDescent="0.25">
      <c r="A5" s="16">
        <v>1</v>
      </c>
      <c r="J5" s="22"/>
      <c r="K5" s="22"/>
      <c r="L5" s="22"/>
      <c r="M5" s="22"/>
      <c r="N5" s="22"/>
      <c r="O5" s="22"/>
      <c r="P5" s="22"/>
      <c r="Q5" s="23"/>
      <c r="R5" s="22"/>
      <c r="S5" s="22"/>
      <c r="T5" s="22"/>
      <c r="U5" s="22"/>
      <c r="V5" s="22"/>
      <c r="W5" s="22"/>
      <c r="X5" s="22"/>
      <c r="Y5" s="22"/>
      <c r="Z5" s="23"/>
    </row>
    <row r="6" spans="1:38" x14ac:dyDescent="0.25">
      <c r="A6" s="16">
        <v>2</v>
      </c>
    </row>
    <row r="7" spans="1:38" x14ac:dyDescent="0.25">
      <c r="A7" s="16">
        <v>3</v>
      </c>
    </row>
    <row r="8" spans="1:38" x14ac:dyDescent="0.25">
      <c r="A8" s="16">
        <v>4</v>
      </c>
    </row>
    <row r="9" spans="1:38" x14ac:dyDescent="0.25">
      <c r="A9" s="16">
        <v>5</v>
      </c>
    </row>
    <row r="10" spans="1:38" x14ac:dyDescent="0.25">
      <c r="A10" s="16">
        <v>6</v>
      </c>
    </row>
    <row r="11" spans="1:38" x14ac:dyDescent="0.25">
      <c r="A11" s="16">
        <v>7</v>
      </c>
    </row>
    <row r="12" spans="1:38" x14ac:dyDescent="0.25">
      <c r="A12" s="16">
        <v>8</v>
      </c>
    </row>
    <row r="13" spans="1:38" x14ac:dyDescent="0.25">
      <c r="A13" s="16">
        <v>9</v>
      </c>
    </row>
    <row r="14" spans="1:38" x14ac:dyDescent="0.25">
      <c r="A14" s="16">
        <v>10</v>
      </c>
    </row>
    <row r="15" spans="1:38" x14ac:dyDescent="0.25">
      <c r="A15" s="16">
        <v>11</v>
      </c>
    </row>
    <row r="16" spans="1:38" x14ac:dyDescent="0.25">
      <c r="A16" s="16">
        <v>12</v>
      </c>
    </row>
    <row r="17" spans="1:1" x14ac:dyDescent="0.25">
      <c r="A17" s="16">
        <v>13</v>
      </c>
    </row>
    <row r="18" spans="1:1" x14ac:dyDescent="0.25">
      <c r="A18" s="16">
        <v>14</v>
      </c>
    </row>
    <row r="19" spans="1:1" x14ac:dyDescent="0.25">
      <c r="A19" s="16">
        <v>15</v>
      </c>
    </row>
    <row r="20" spans="1:1" x14ac:dyDescent="0.25">
      <c r="A20" s="16">
        <v>16</v>
      </c>
    </row>
    <row r="21" spans="1:1" x14ac:dyDescent="0.25">
      <c r="A21" s="16">
        <v>17</v>
      </c>
    </row>
    <row r="22" spans="1:1" x14ac:dyDescent="0.25">
      <c r="A22" s="16">
        <v>18</v>
      </c>
    </row>
    <row r="23" spans="1:1" x14ac:dyDescent="0.25">
      <c r="A23" s="16">
        <v>19</v>
      </c>
    </row>
    <row r="24" spans="1:1" x14ac:dyDescent="0.25">
      <c r="A24" s="16">
        <v>20</v>
      </c>
    </row>
  </sheetData>
  <autoFilter ref="B1:B24" xr:uid="{5FCB174E-0B50-48CA-87C2-B3105E50D3D9}"/>
  <mergeCells count="26">
    <mergeCell ref="A1:A3"/>
    <mergeCell ref="D1:D3"/>
    <mergeCell ref="U2:W2"/>
    <mergeCell ref="R1:Z1"/>
    <mergeCell ref="X2:Z2"/>
    <mergeCell ref="B1:B3"/>
    <mergeCell ref="C1:C3"/>
    <mergeCell ref="E1:E3"/>
    <mergeCell ref="J2:L2"/>
    <mergeCell ref="M2:O2"/>
    <mergeCell ref="P2:Q2"/>
    <mergeCell ref="J1:Q1"/>
    <mergeCell ref="R2:T2"/>
    <mergeCell ref="AL1:AL3"/>
    <mergeCell ref="AH1:AH3"/>
    <mergeCell ref="AG1:AG3"/>
    <mergeCell ref="F1:I1"/>
    <mergeCell ref="F2:G2"/>
    <mergeCell ref="H2:I2"/>
    <mergeCell ref="AK1:AK3"/>
    <mergeCell ref="AJ1:AJ3"/>
    <mergeCell ref="AI1:AI3"/>
    <mergeCell ref="AE1:AF2"/>
    <mergeCell ref="AA1:AD1"/>
    <mergeCell ref="AA2:AB2"/>
    <mergeCell ref="AC2:AD2"/>
  </mergeCells>
  <conditionalFormatting sqref="F4:G1048576">
    <cfRule type="containsText" dxfId="13" priority="23" operator="containsText" text="A">
      <formula>NOT(ISERROR(SEARCH("A",F4)))</formula>
    </cfRule>
    <cfRule type="containsText" dxfId="12" priority="24" operator="containsText" text="B">
      <formula>NOT(ISERROR(SEARCH("B",F4)))</formula>
    </cfRule>
    <cfRule type="containsText" dxfId="11" priority="25" operator="containsText" text="M">
      <formula>NOT(ISERROR(SEARCH("M",F4)))</formula>
    </cfRule>
  </conditionalFormatting>
  <conditionalFormatting sqref="AA4:AF1048576">
    <cfRule type="containsText" dxfId="10" priority="1" operator="containsText" text="A">
      <formula>NOT(ISERROR(SEARCH("A",AA4)))</formula>
    </cfRule>
    <cfRule type="containsText" dxfId="9" priority="2" operator="containsText" text="B">
      <formula>NOT(ISERROR(SEARCH("B",AA4)))</formula>
    </cfRule>
    <cfRule type="containsText" dxfId="8" priority="3" operator="containsText" text="M">
      <formula>NOT(ISERROR(SEARCH("M",AA4)))</formula>
    </cfRule>
  </conditionalFormatting>
  <conditionalFormatting sqref="AH1 AH4:AH1048576">
    <cfRule type="cellIs" dxfId="7" priority="6" operator="equal">
      <formula>"Yes"</formula>
    </cfRule>
  </conditionalFormatting>
  <conditionalFormatting sqref="AK1:AL1048576">
    <cfRule type="containsText" dxfId="6" priority="10" operator="containsText" text="100">
      <formula>NOT(ISERROR(SEARCH("100",AK1)))</formula>
    </cfRule>
    <cfRule type="containsText" dxfId="5" priority="11" operator="containsText" text="80">
      <formula>NOT(ISERROR(SEARCH("80",AK1)))</formula>
    </cfRule>
    <cfRule type="containsText" dxfId="4" priority="12" operator="containsText" text="60">
      <formula>NOT(ISERROR(SEARCH("60",AK1)))</formula>
    </cfRule>
    <cfRule type="containsText" dxfId="3" priority="13" operator="containsText" text="50">
      <formula>NOT(ISERROR(SEARCH("50",AK1)))</formula>
    </cfRule>
    <cfRule type="containsText" dxfId="2" priority="14" operator="containsText" text="40">
      <formula>NOT(ISERROR(SEARCH("40",AK1)))</formula>
    </cfRule>
    <cfRule type="containsText" dxfId="1" priority="15" operator="containsText" text="30">
      <formula>NOT(ISERROR(SEARCH("30",AK1)))</formula>
    </cfRule>
    <cfRule type="containsText" dxfId="0" priority="16" operator="containsText" text="20">
      <formula>NOT(ISERROR(SEARCH("20",AK1)))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1A1B-2BAB-48B4-8EDB-3C6EABCD9C29}">
  <dimension ref="A1:V43"/>
  <sheetViews>
    <sheetView workbookViewId="0">
      <selection activeCell="Z24" sqref="Z24"/>
    </sheetView>
  </sheetViews>
  <sheetFormatPr defaultRowHeight="15" x14ac:dyDescent="0.25"/>
  <cols>
    <col min="1" max="16384" width="9.140625" style="16"/>
  </cols>
  <sheetData>
    <row r="1" spans="1:22" x14ac:dyDescent="0.25">
      <c r="A1" s="35" t="s">
        <v>79</v>
      </c>
      <c r="B1" s="36"/>
      <c r="C1" s="34" t="s">
        <v>80</v>
      </c>
      <c r="D1" s="36"/>
      <c r="E1" s="34" t="s">
        <v>81</v>
      </c>
      <c r="F1" s="36"/>
      <c r="G1" s="34" t="s">
        <v>69</v>
      </c>
      <c r="H1" s="35"/>
      <c r="I1" s="35"/>
      <c r="J1" s="35"/>
      <c r="K1" s="36"/>
      <c r="L1" s="34" t="s">
        <v>70</v>
      </c>
      <c r="M1" s="35"/>
      <c r="N1" s="35"/>
      <c r="O1" s="35"/>
      <c r="P1" s="35"/>
      <c r="Q1" s="36"/>
      <c r="R1" s="35" t="s">
        <v>68</v>
      </c>
      <c r="S1" s="35"/>
      <c r="T1" s="35"/>
      <c r="U1" s="35"/>
      <c r="V1" s="36"/>
    </row>
    <row r="2" spans="1:22" x14ac:dyDescent="0.25">
      <c r="A2" s="16">
        <v>300</v>
      </c>
      <c r="B2" s="17">
        <v>500</v>
      </c>
      <c r="C2" s="18">
        <v>100</v>
      </c>
      <c r="D2" s="17">
        <v>250</v>
      </c>
      <c r="E2" s="18">
        <v>100</v>
      </c>
      <c r="F2" s="17">
        <v>300</v>
      </c>
      <c r="G2" s="14" t="s">
        <v>87</v>
      </c>
      <c r="H2" s="15" t="s">
        <v>83</v>
      </c>
      <c r="I2" s="15" t="s">
        <v>84</v>
      </c>
      <c r="J2" s="15" t="s">
        <v>85</v>
      </c>
      <c r="K2" s="13" t="s">
        <v>86</v>
      </c>
      <c r="L2" s="14" t="s">
        <v>87</v>
      </c>
      <c r="M2" s="15" t="s">
        <v>82</v>
      </c>
      <c r="N2" s="15" t="s">
        <v>83</v>
      </c>
      <c r="O2" s="15" t="s">
        <v>84</v>
      </c>
      <c r="P2" s="15" t="s">
        <v>85</v>
      </c>
      <c r="Q2" s="13" t="s">
        <v>86</v>
      </c>
      <c r="R2" s="15" t="s">
        <v>82</v>
      </c>
      <c r="S2" s="15" t="s">
        <v>83</v>
      </c>
      <c r="T2" s="15" t="s">
        <v>84</v>
      </c>
      <c r="U2" s="15" t="s">
        <v>85</v>
      </c>
      <c r="V2" s="13" t="s">
        <v>86</v>
      </c>
    </row>
    <row r="3" spans="1:22" x14ac:dyDescent="0.25">
      <c r="A3" s="16">
        <v>325</v>
      </c>
      <c r="B3" s="17">
        <v>525</v>
      </c>
      <c r="C3" s="18">
        <v>125</v>
      </c>
      <c r="D3" s="17">
        <v>265</v>
      </c>
      <c r="E3" s="18">
        <v>150</v>
      </c>
      <c r="F3" s="17">
        <v>315</v>
      </c>
      <c r="G3" s="18" t="s">
        <v>88</v>
      </c>
      <c r="H3" s="16">
        <v>314</v>
      </c>
      <c r="I3" s="16">
        <v>290</v>
      </c>
      <c r="J3" s="16">
        <v>250</v>
      </c>
      <c r="K3" s="17">
        <v>210</v>
      </c>
      <c r="L3" s="18" t="s">
        <v>88</v>
      </c>
      <c r="M3" s="16">
        <v>60</v>
      </c>
      <c r="N3" s="16">
        <v>266</v>
      </c>
      <c r="O3" s="16">
        <v>208</v>
      </c>
      <c r="P3" s="16">
        <v>130</v>
      </c>
      <c r="Q3" s="17">
        <v>74</v>
      </c>
      <c r="R3" s="16">
        <v>20</v>
      </c>
      <c r="S3" s="16">
        <v>280</v>
      </c>
      <c r="T3" s="16">
        <v>252</v>
      </c>
      <c r="U3" s="16">
        <v>189</v>
      </c>
      <c r="V3" s="17">
        <v>164</v>
      </c>
    </row>
    <row r="4" spans="1:22" x14ac:dyDescent="0.25">
      <c r="A4" s="16">
        <v>350</v>
      </c>
      <c r="B4" s="17">
        <v>550</v>
      </c>
      <c r="C4" s="18">
        <v>150</v>
      </c>
      <c r="D4" s="17">
        <v>275</v>
      </c>
      <c r="E4" s="18">
        <v>200</v>
      </c>
      <c r="F4" s="17">
        <v>330</v>
      </c>
      <c r="G4" s="18" t="s">
        <v>89</v>
      </c>
      <c r="H4" s="16">
        <v>306</v>
      </c>
      <c r="I4" s="16">
        <v>280</v>
      </c>
      <c r="J4" s="16">
        <v>234</v>
      </c>
      <c r="K4" s="17">
        <v>196</v>
      </c>
      <c r="L4" s="18" t="s">
        <v>89</v>
      </c>
      <c r="M4" s="16">
        <v>50</v>
      </c>
      <c r="N4" s="16">
        <v>270</v>
      </c>
      <c r="O4" s="16">
        <v>222</v>
      </c>
      <c r="P4" s="16">
        <v>148</v>
      </c>
      <c r="Q4" s="17">
        <v>98</v>
      </c>
      <c r="R4" s="16">
        <v>30</v>
      </c>
      <c r="S4" s="16">
        <v>280</v>
      </c>
      <c r="T4" s="16">
        <v>252</v>
      </c>
      <c r="U4" s="16">
        <v>189</v>
      </c>
      <c r="V4" s="17">
        <v>164</v>
      </c>
    </row>
    <row r="5" spans="1:22" x14ac:dyDescent="0.25">
      <c r="A5" s="16">
        <v>375</v>
      </c>
      <c r="B5" s="17">
        <v>575</v>
      </c>
      <c r="C5" s="18">
        <v>175</v>
      </c>
      <c r="D5" s="17">
        <v>285</v>
      </c>
      <c r="E5" s="18">
        <v>225</v>
      </c>
      <c r="F5" s="17">
        <v>340</v>
      </c>
      <c r="G5" s="18" t="s">
        <v>90</v>
      </c>
      <c r="H5" s="16">
        <v>294</v>
      </c>
      <c r="I5" s="16">
        <v>264</v>
      </c>
      <c r="J5" s="16">
        <v>216</v>
      </c>
      <c r="K5" s="17">
        <v>176</v>
      </c>
      <c r="L5" s="18" t="s">
        <v>90</v>
      </c>
      <c r="M5" s="16">
        <v>40</v>
      </c>
      <c r="N5" s="16">
        <v>274</v>
      </c>
      <c r="O5" s="16">
        <v>236</v>
      </c>
      <c r="P5" s="16">
        <v>176</v>
      </c>
      <c r="Q5" s="17">
        <v>126</v>
      </c>
      <c r="R5" s="16">
        <v>40</v>
      </c>
      <c r="S5" s="16">
        <v>280</v>
      </c>
      <c r="T5" s="16">
        <v>252</v>
      </c>
      <c r="U5" s="16">
        <v>189</v>
      </c>
      <c r="V5" s="17">
        <v>164</v>
      </c>
    </row>
    <row r="6" spans="1:22" x14ac:dyDescent="0.25">
      <c r="A6" s="16">
        <v>400</v>
      </c>
      <c r="B6" s="17">
        <v>580</v>
      </c>
      <c r="C6" s="18">
        <v>200</v>
      </c>
      <c r="D6" s="17">
        <v>295</v>
      </c>
      <c r="E6" s="18">
        <v>250</v>
      </c>
      <c r="F6" s="17">
        <v>350</v>
      </c>
      <c r="G6" s="18" t="s">
        <v>91</v>
      </c>
      <c r="H6" s="16">
        <v>280</v>
      </c>
      <c r="I6" s="16">
        <v>250</v>
      </c>
      <c r="J6" s="16">
        <v>196</v>
      </c>
      <c r="K6" s="17">
        <v>160</v>
      </c>
      <c r="L6" s="18" t="s">
        <v>91</v>
      </c>
      <c r="M6" s="16">
        <v>30</v>
      </c>
      <c r="N6" s="16">
        <v>286</v>
      </c>
      <c r="O6" s="16">
        <v>256</v>
      </c>
      <c r="P6" s="16">
        <v>214</v>
      </c>
      <c r="Q6" s="17">
        <v>176</v>
      </c>
      <c r="R6" s="16">
        <v>50</v>
      </c>
      <c r="S6" s="16">
        <v>280</v>
      </c>
      <c r="T6" s="16">
        <v>252</v>
      </c>
      <c r="U6" s="16">
        <v>189</v>
      </c>
      <c r="V6" s="17">
        <v>164</v>
      </c>
    </row>
    <row r="7" spans="1:22" x14ac:dyDescent="0.25">
      <c r="A7" s="16">
        <v>425</v>
      </c>
      <c r="B7" s="17">
        <v>585</v>
      </c>
      <c r="C7" s="18">
        <v>225</v>
      </c>
      <c r="D7" s="17">
        <v>300</v>
      </c>
      <c r="E7" s="18">
        <v>275</v>
      </c>
      <c r="F7" s="17">
        <v>355</v>
      </c>
      <c r="G7" s="18" t="s">
        <v>92</v>
      </c>
      <c r="H7" s="16">
        <v>266</v>
      </c>
      <c r="I7" s="16">
        <v>228</v>
      </c>
      <c r="J7" s="16">
        <v>176</v>
      </c>
      <c r="K7" s="17">
        <v>138</v>
      </c>
      <c r="L7" s="18" t="s">
        <v>92</v>
      </c>
      <c r="M7" s="16">
        <v>20</v>
      </c>
      <c r="N7" s="16">
        <v>304</v>
      </c>
      <c r="O7" s="16">
        <v>284</v>
      </c>
      <c r="P7" s="16">
        <v>258</v>
      </c>
      <c r="Q7" s="17">
        <v>234</v>
      </c>
      <c r="R7" s="16">
        <v>60</v>
      </c>
      <c r="S7" s="16">
        <v>280</v>
      </c>
      <c r="T7" s="16">
        <v>252</v>
      </c>
      <c r="U7" s="16">
        <v>189</v>
      </c>
      <c r="V7" s="17">
        <v>164</v>
      </c>
    </row>
    <row r="8" spans="1:22" x14ac:dyDescent="0.25">
      <c r="A8" s="16">
        <v>450</v>
      </c>
      <c r="B8" s="17">
        <v>590</v>
      </c>
      <c r="D8" s="17"/>
      <c r="F8" s="17"/>
      <c r="K8" s="17"/>
      <c r="Q8" s="17"/>
      <c r="R8" s="16">
        <v>80</v>
      </c>
      <c r="S8" s="16">
        <v>280</v>
      </c>
      <c r="T8" s="16">
        <v>252</v>
      </c>
      <c r="U8" s="16">
        <v>164</v>
      </c>
      <c r="V8" s="17">
        <v>126</v>
      </c>
    </row>
    <row r="9" spans="1:22" x14ac:dyDescent="0.25">
      <c r="A9" s="16">
        <v>475</v>
      </c>
      <c r="B9" s="17">
        <v>595</v>
      </c>
      <c r="D9" s="17"/>
      <c r="F9" s="17"/>
      <c r="K9" s="17"/>
      <c r="Q9" s="17"/>
      <c r="R9" s="16">
        <v>100</v>
      </c>
      <c r="S9" s="16">
        <v>280</v>
      </c>
      <c r="T9" s="16">
        <v>252</v>
      </c>
      <c r="U9" s="16">
        <v>139</v>
      </c>
      <c r="V9" s="17">
        <v>101</v>
      </c>
    </row>
    <row r="10" spans="1:22" ht="15.75" thickBot="1" x14ac:dyDescent="0.3">
      <c r="B10" s="20"/>
      <c r="D10" s="20"/>
      <c r="F10" s="20"/>
      <c r="K10" s="20"/>
      <c r="Q10" s="20"/>
      <c r="V10" s="20"/>
    </row>
    <row r="11" spans="1:22" x14ac:dyDescent="0.25">
      <c r="A11" s="43" t="s">
        <v>117</v>
      </c>
      <c r="B11" s="42"/>
      <c r="C11" s="42"/>
      <c r="D11" s="42"/>
      <c r="E11" s="42"/>
      <c r="F11" s="42"/>
      <c r="G11" s="40"/>
      <c r="H11" s="43" t="s">
        <v>94</v>
      </c>
      <c r="I11" s="42"/>
      <c r="J11" s="42"/>
      <c r="K11" s="42"/>
      <c r="L11" s="42"/>
      <c r="M11" s="42"/>
      <c r="N11" s="42"/>
      <c r="O11" s="40"/>
      <c r="P11" s="42" t="s">
        <v>119</v>
      </c>
      <c r="Q11" s="42"/>
      <c r="R11" s="42"/>
      <c r="S11" s="42"/>
      <c r="T11" s="42"/>
      <c r="U11" s="42"/>
      <c r="V11" s="40"/>
    </row>
    <row r="12" spans="1:22" x14ac:dyDescent="0.25">
      <c r="A12" s="15" t="s">
        <v>87</v>
      </c>
      <c r="B12" s="15" t="s">
        <v>92</v>
      </c>
      <c r="C12" s="15" t="s">
        <v>91</v>
      </c>
      <c r="D12" s="15" t="s">
        <v>90</v>
      </c>
      <c r="E12" s="15" t="s">
        <v>89</v>
      </c>
      <c r="F12" s="15" t="s">
        <v>88</v>
      </c>
      <c r="G12" s="13" t="s">
        <v>93</v>
      </c>
      <c r="H12" s="34" t="s">
        <v>3</v>
      </c>
      <c r="I12" s="35"/>
      <c r="J12" s="15" t="s">
        <v>92</v>
      </c>
      <c r="K12" s="15" t="s">
        <v>91</v>
      </c>
      <c r="L12" s="15" t="s">
        <v>90</v>
      </c>
      <c r="M12" s="15" t="s">
        <v>89</v>
      </c>
      <c r="N12" s="15" t="s">
        <v>88</v>
      </c>
      <c r="O12" s="13" t="s">
        <v>93</v>
      </c>
      <c r="P12" s="15" t="s">
        <v>87</v>
      </c>
      <c r="Q12" s="15" t="s">
        <v>92</v>
      </c>
      <c r="R12" s="15" t="s">
        <v>91</v>
      </c>
      <c r="S12" s="15" t="s">
        <v>90</v>
      </c>
      <c r="T12" s="15" t="s">
        <v>89</v>
      </c>
      <c r="U12" s="15" t="s">
        <v>88</v>
      </c>
      <c r="V12" s="13" t="s">
        <v>93</v>
      </c>
    </row>
    <row r="13" spans="1:22" x14ac:dyDescent="0.25">
      <c r="A13" s="16" t="s">
        <v>83</v>
      </c>
      <c r="B13" s="16">
        <v>1000</v>
      </c>
      <c r="C13" s="16">
        <v>1100</v>
      </c>
      <c r="D13" s="16">
        <v>1200</v>
      </c>
      <c r="E13" s="16">
        <v>1300</v>
      </c>
      <c r="F13" s="16">
        <v>1350</v>
      </c>
      <c r="G13" s="17">
        <v>1400</v>
      </c>
      <c r="H13" s="44" t="s">
        <v>95</v>
      </c>
      <c r="I13" s="45"/>
      <c r="J13" s="16">
        <v>500</v>
      </c>
      <c r="K13" s="16">
        <v>550</v>
      </c>
      <c r="L13" s="16">
        <v>600</v>
      </c>
      <c r="M13" s="16">
        <v>650</v>
      </c>
      <c r="N13" s="16">
        <v>675</v>
      </c>
      <c r="O13" s="17">
        <v>700</v>
      </c>
      <c r="P13" s="16" t="s">
        <v>83</v>
      </c>
      <c r="Q13" s="16">
        <v>800</v>
      </c>
      <c r="R13" s="16">
        <v>900</v>
      </c>
      <c r="S13" s="16">
        <v>1000</v>
      </c>
      <c r="T13" s="16">
        <v>1100</v>
      </c>
      <c r="U13" s="16">
        <v>1200</v>
      </c>
      <c r="V13" s="17">
        <v>1250</v>
      </c>
    </row>
    <row r="14" spans="1:22" ht="15" customHeight="1" x14ac:dyDescent="0.25">
      <c r="A14" s="16" t="s">
        <v>84</v>
      </c>
      <c r="B14" s="16">
        <v>1000</v>
      </c>
      <c r="C14" s="16">
        <v>1100</v>
      </c>
      <c r="D14" s="16">
        <v>1200</v>
      </c>
      <c r="E14" s="16">
        <v>1300</v>
      </c>
      <c r="F14" s="16">
        <v>1350</v>
      </c>
      <c r="G14" s="17">
        <v>1400</v>
      </c>
      <c r="H14" s="44" t="s">
        <v>97</v>
      </c>
      <c r="I14" s="45"/>
      <c r="J14" s="16">
        <v>500</v>
      </c>
      <c r="K14" s="16">
        <v>550</v>
      </c>
      <c r="L14" s="16">
        <v>600</v>
      </c>
      <c r="M14" s="16">
        <v>650</v>
      </c>
      <c r="N14" s="16">
        <v>675</v>
      </c>
      <c r="O14" s="17">
        <v>700</v>
      </c>
      <c r="P14" s="16" t="s">
        <v>84</v>
      </c>
      <c r="Q14" s="16">
        <v>800</v>
      </c>
      <c r="R14" s="16">
        <v>900</v>
      </c>
      <c r="S14" s="16">
        <v>1000</v>
      </c>
      <c r="T14" s="16">
        <v>1100</v>
      </c>
      <c r="U14" s="16">
        <v>1200</v>
      </c>
      <c r="V14" s="17">
        <v>1250</v>
      </c>
    </row>
    <row r="15" spans="1:22" x14ac:dyDescent="0.25">
      <c r="G15" s="17"/>
      <c r="H15" s="44" t="s">
        <v>98</v>
      </c>
      <c r="I15" s="45"/>
      <c r="J15" s="16">
        <v>480</v>
      </c>
      <c r="K15" s="16">
        <v>500</v>
      </c>
      <c r="L15" s="16">
        <v>550</v>
      </c>
      <c r="M15" s="16">
        <v>600</v>
      </c>
      <c r="N15" s="16">
        <v>625</v>
      </c>
      <c r="O15" s="17">
        <v>640</v>
      </c>
      <c r="P15" s="16" t="s">
        <v>85</v>
      </c>
      <c r="Q15" s="16">
        <v>500</v>
      </c>
      <c r="R15" s="16">
        <v>600</v>
      </c>
      <c r="S15" s="16">
        <v>700</v>
      </c>
      <c r="T15" s="16">
        <v>800</v>
      </c>
      <c r="U15" s="16">
        <v>900</v>
      </c>
      <c r="V15" s="17">
        <v>1000</v>
      </c>
    </row>
    <row r="16" spans="1:22" x14ac:dyDescent="0.25">
      <c r="G16" s="17"/>
      <c r="H16" s="44" t="s">
        <v>41</v>
      </c>
      <c r="I16" s="45"/>
      <c r="J16" s="16">
        <v>750</v>
      </c>
      <c r="K16" s="16">
        <v>800</v>
      </c>
      <c r="L16" s="16">
        <v>830</v>
      </c>
      <c r="M16" s="16">
        <v>860</v>
      </c>
      <c r="N16" s="16">
        <v>875</v>
      </c>
      <c r="O16" s="17">
        <v>890</v>
      </c>
      <c r="P16" s="16" t="s">
        <v>86</v>
      </c>
      <c r="Q16" s="16">
        <v>225</v>
      </c>
      <c r="R16" s="16">
        <v>300</v>
      </c>
      <c r="S16" s="16">
        <v>375</v>
      </c>
      <c r="T16" s="16">
        <v>450</v>
      </c>
      <c r="U16" s="16">
        <v>525</v>
      </c>
      <c r="V16" s="17">
        <v>600</v>
      </c>
    </row>
    <row r="17" spans="1:22" x14ac:dyDescent="0.25">
      <c r="G17" s="17"/>
      <c r="H17" s="44" t="s">
        <v>96</v>
      </c>
      <c r="I17" s="45"/>
      <c r="J17" s="16">
        <v>500</v>
      </c>
      <c r="K17" s="16">
        <v>525</v>
      </c>
      <c r="L17" s="16">
        <v>550</v>
      </c>
      <c r="M17" s="16">
        <v>575</v>
      </c>
      <c r="N17" s="16">
        <v>585</v>
      </c>
      <c r="O17" s="17">
        <v>595</v>
      </c>
      <c r="V17" s="17"/>
    </row>
    <row r="18" spans="1:22" x14ac:dyDescent="0.25">
      <c r="G18" s="17"/>
      <c r="H18" s="45" t="s">
        <v>99</v>
      </c>
      <c r="I18" s="45"/>
      <c r="J18" s="16">
        <v>480</v>
      </c>
      <c r="K18" s="16">
        <v>500</v>
      </c>
      <c r="L18" s="16">
        <v>520</v>
      </c>
      <c r="M18" s="16">
        <v>540</v>
      </c>
      <c r="N18" s="16">
        <v>550</v>
      </c>
      <c r="O18" s="17">
        <v>560</v>
      </c>
      <c r="V18" s="17"/>
    </row>
    <row r="19" spans="1:22" ht="15.75" thickBot="1" x14ac:dyDescent="0.3">
      <c r="G19" s="20"/>
      <c r="O19" s="17"/>
      <c r="V19" s="20"/>
    </row>
    <row r="20" spans="1:22" x14ac:dyDescent="0.25">
      <c r="A20" s="43" t="s">
        <v>116</v>
      </c>
      <c r="B20" s="42"/>
      <c r="C20" s="42"/>
      <c r="D20" s="42"/>
      <c r="E20" s="42"/>
      <c r="F20" s="42"/>
      <c r="G20" s="40"/>
      <c r="H20" s="43" t="s">
        <v>118</v>
      </c>
      <c r="I20" s="42"/>
      <c r="J20" s="42"/>
      <c r="K20" s="42"/>
      <c r="L20" s="42"/>
      <c r="M20" s="42"/>
      <c r="N20" s="42"/>
      <c r="O20" s="40"/>
      <c r="P20" s="42" t="s">
        <v>120</v>
      </c>
      <c r="Q20" s="42"/>
      <c r="R20" s="42"/>
      <c r="S20" s="42"/>
      <c r="T20" s="42"/>
      <c r="U20" s="42"/>
      <c r="V20" s="40"/>
    </row>
    <row r="21" spans="1:22" x14ac:dyDescent="0.25">
      <c r="A21" s="15" t="s">
        <v>87</v>
      </c>
      <c r="B21" s="15" t="s">
        <v>92</v>
      </c>
      <c r="C21" s="15" t="s">
        <v>91</v>
      </c>
      <c r="D21" s="15" t="s">
        <v>90</v>
      </c>
      <c r="E21" s="15" t="s">
        <v>89</v>
      </c>
      <c r="F21" s="15" t="s">
        <v>88</v>
      </c>
      <c r="G21" s="13" t="s">
        <v>93</v>
      </c>
      <c r="H21" s="15" t="s">
        <v>87</v>
      </c>
      <c r="I21" s="15" t="s">
        <v>115</v>
      </c>
      <c r="J21" s="15" t="s">
        <v>92</v>
      </c>
      <c r="K21" s="15" t="s">
        <v>91</v>
      </c>
      <c r="L21" s="15" t="s">
        <v>90</v>
      </c>
      <c r="M21" s="15" t="s">
        <v>89</v>
      </c>
      <c r="N21" s="15" t="s">
        <v>88</v>
      </c>
      <c r="O21" s="13" t="s">
        <v>93</v>
      </c>
      <c r="P21" s="15" t="s">
        <v>87</v>
      </c>
      <c r="Q21" s="15" t="s">
        <v>92</v>
      </c>
      <c r="R21" s="15" t="s">
        <v>91</v>
      </c>
      <c r="S21" s="15" t="s">
        <v>90</v>
      </c>
      <c r="T21" s="15" t="s">
        <v>89</v>
      </c>
      <c r="U21" s="15" t="s">
        <v>88</v>
      </c>
      <c r="V21" s="13" t="s">
        <v>93</v>
      </c>
    </row>
    <row r="22" spans="1:22" x14ac:dyDescent="0.25">
      <c r="A22" s="16" t="s">
        <v>83</v>
      </c>
      <c r="B22" s="16">
        <v>900</v>
      </c>
      <c r="C22" s="16">
        <v>1000</v>
      </c>
      <c r="D22" s="16">
        <v>1100</v>
      </c>
      <c r="E22" s="16">
        <v>1200</v>
      </c>
      <c r="F22" s="16">
        <v>1300</v>
      </c>
      <c r="G22" s="17">
        <v>1350</v>
      </c>
      <c r="H22" s="16" t="s">
        <v>83</v>
      </c>
      <c r="I22" s="16" t="s">
        <v>114</v>
      </c>
      <c r="J22" s="16">
        <v>950</v>
      </c>
      <c r="K22" s="16">
        <v>1050</v>
      </c>
      <c r="L22" s="16">
        <v>1150</v>
      </c>
      <c r="M22" s="16">
        <v>1250</v>
      </c>
      <c r="N22" s="16">
        <v>1350</v>
      </c>
      <c r="O22" s="17">
        <v>1400</v>
      </c>
      <c r="P22" s="16" t="s">
        <v>83</v>
      </c>
      <c r="Q22" s="16">
        <v>700</v>
      </c>
      <c r="R22" s="16">
        <v>800</v>
      </c>
      <c r="S22" s="16">
        <v>900</v>
      </c>
      <c r="T22" s="16">
        <v>1000</v>
      </c>
      <c r="U22" s="16">
        <v>1100</v>
      </c>
      <c r="V22" s="17">
        <v>1200</v>
      </c>
    </row>
    <row r="23" spans="1:22" x14ac:dyDescent="0.25">
      <c r="A23" s="16" t="s">
        <v>84</v>
      </c>
      <c r="B23" s="16">
        <v>900</v>
      </c>
      <c r="C23" s="16">
        <v>1000</v>
      </c>
      <c r="D23" s="16">
        <v>1100</v>
      </c>
      <c r="E23" s="16">
        <v>1200</v>
      </c>
      <c r="F23" s="16">
        <v>1300</v>
      </c>
      <c r="G23" s="17">
        <v>1350</v>
      </c>
      <c r="H23" s="16" t="s">
        <v>84</v>
      </c>
      <c r="I23" s="16">
        <v>850</v>
      </c>
      <c r="J23" s="16">
        <v>950</v>
      </c>
      <c r="K23" s="16">
        <v>1050</v>
      </c>
      <c r="L23" s="16">
        <v>1150</v>
      </c>
      <c r="M23" s="16">
        <v>1225</v>
      </c>
      <c r="N23" s="16">
        <v>1275</v>
      </c>
      <c r="O23" s="17">
        <v>1325</v>
      </c>
      <c r="P23" s="16" t="s">
        <v>84</v>
      </c>
      <c r="Q23" s="16">
        <v>700</v>
      </c>
      <c r="R23" s="16">
        <v>800</v>
      </c>
      <c r="S23" s="16">
        <v>900</v>
      </c>
      <c r="T23" s="16">
        <v>1000</v>
      </c>
      <c r="U23" s="16">
        <v>1100</v>
      </c>
      <c r="V23" s="17">
        <v>1200</v>
      </c>
    </row>
    <row r="24" spans="1:22" x14ac:dyDescent="0.25">
      <c r="A24" s="16" t="s">
        <v>85</v>
      </c>
      <c r="B24" s="16">
        <v>700</v>
      </c>
      <c r="C24" s="16">
        <v>800</v>
      </c>
      <c r="D24" s="16">
        <v>900</v>
      </c>
      <c r="E24" s="16">
        <v>1000</v>
      </c>
      <c r="F24" s="16">
        <v>1100</v>
      </c>
      <c r="G24" s="17">
        <v>1200</v>
      </c>
      <c r="H24" s="16" t="s">
        <v>85</v>
      </c>
      <c r="I24" s="16">
        <v>450</v>
      </c>
      <c r="J24" s="16">
        <v>550</v>
      </c>
      <c r="K24" s="16">
        <v>650</v>
      </c>
      <c r="L24" s="16">
        <v>750</v>
      </c>
      <c r="M24" s="16">
        <v>850</v>
      </c>
      <c r="N24" s="16">
        <v>950</v>
      </c>
      <c r="O24" s="17">
        <v>1025</v>
      </c>
      <c r="P24" s="16" t="s">
        <v>85</v>
      </c>
      <c r="Q24" s="16">
        <v>500</v>
      </c>
      <c r="R24" s="16">
        <v>600</v>
      </c>
      <c r="S24" s="16">
        <v>700</v>
      </c>
      <c r="T24" s="16">
        <v>800</v>
      </c>
      <c r="U24" s="16">
        <v>900</v>
      </c>
      <c r="V24" s="17">
        <v>1000</v>
      </c>
    </row>
    <row r="25" spans="1:22" x14ac:dyDescent="0.25">
      <c r="A25" s="16" t="s">
        <v>86</v>
      </c>
      <c r="B25" s="16">
        <v>325</v>
      </c>
      <c r="C25" s="16">
        <v>375</v>
      </c>
      <c r="D25" s="16">
        <v>425</v>
      </c>
      <c r="E25" s="16">
        <v>475</v>
      </c>
      <c r="F25" s="16">
        <v>525</v>
      </c>
      <c r="G25" s="17">
        <v>600</v>
      </c>
      <c r="H25" s="16" t="s">
        <v>86</v>
      </c>
      <c r="I25" s="16">
        <v>250</v>
      </c>
      <c r="J25" s="16">
        <v>350</v>
      </c>
      <c r="K25" s="16">
        <v>450</v>
      </c>
      <c r="L25" s="16">
        <v>525</v>
      </c>
      <c r="M25" s="16">
        <v>600</v>
      </c>
      <c r="N25" s="16">
        <v>650</v>
      </c>
      <c r="O25" s="17">
        <v>700</v>
      </c>
      <c r="P25" s="16" t="s">
        <v>86</v>
      </c>
      <c r="Q25" s="16">
        <v>225</v>
      </c>
      <c r="R25" s="16">
        <v>275</v>
      </c>
      <c r="S25" s="16">
        <v>325</v>
      </c>
      <c r="T25" s="16">
        <v>375</v>
      </c>
      <c r="U25" s="16">
        <v>425</v>
      </c>
      <c r="V25" s="17">
        <v>500</v>
      </c>
    </row>
    <row r="26" spans="1:22" x14ac:dyDescent="0.25">
      <c r="G26" s="17"/>
      <c r="O26" s="17"/>
    </row>
    <row r="29" spans="1:22" x14ac:dyDescent="0.25">
      <c r="I29" s="15"/>
      <c r="J29" s="15"/>
      <c r="K29" s="15"/>
      <c r="L29" s="15"/>
      <c r="M29" s="15"/>
      <c r="N29" s="15"/>
      <c r="O29" s="15"/>
    </row>
    <row r="36" spans="9:15" x14ac:dyDescent="0.25">
      <c r="I36" s="31"/>
      <c r="J36" s="31"/>
      <c r="K36" s="31"/>
      <c r="L36" s="31"/>
      <c r="M36" s="31"/>
      <c r="N36" s="31"/>
      <c r="O36" s="31"/>
    </row>
    <row r="37" spans="9:15" x14ac:dyDescent="0.25">
      <c r="I37" s="15"/>
      <c r="J37" s="15"/>
      <c r="K37" s="15"/>
      <c r="L37" s="15"/>
      <c r="M37" s="15"/>
      <c r="N37" s="15"/>
      <c r="O37" s="15"/>
    </row>
    <row r="43" spans="9:15" x14ac:dyDescent="0.25">
      <c r="I43" s="31"/>
      <c r="J43" s="31"/>
      <c r="K43" s="31"/>
      <c r="L43" s="31"/>
      <c r="M43" s="31"/>
      <c r="N43" s="31"/>
      <c r="O43" s="31"/>
    </row>
  </sheetData>
  <mergeCells count="19">
    <mergeCell ref="P11:V11"/>
    <mergeCell ref="P20:V20"/>
    <mergeCell ref="H20:O20"/>
    <mergeCell ref="A20:G20"/>
    <mergeCell ref="H17:I17"/>
    <mergeCell ref="H18:I18"/>
    <mergeCell ref="H12:I12"/>
    <mergeCell ref="H14:I14"/>
    <mergeCell ref="H16:I16"/>
    <mergeCell ref="H15:I15"/>
    <mergeCell ref="A11:G11"/>
    <mergeCell ref="H13:I13"/>
    <mergeCell ref="H11:O11"/>
    <mergeCell ref="A1:B1"/>
    <mergeCell ref="C1:D1"/>
    <mergeCell ref="E1:F1"/>
    <mergeCell ref="R1:V1"/>
    <mergeCell ref="G1:K1"/>
    <mergeCell ref="L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B4C7-4A3D-40DD-9852-59110EC01912}">
  <dimension ref="A1:G10"/>
  <sheetViews>
    <sheetView workbookViewId="0">
      <selection activeCell="M24" sqref="M24"/>
    </sheetView>
  </sheetViews>
  <sheetFormatPr defaultRowHeight="15" x14ac:dyDescent="0.25"/>
  <sheetData>
    <row r="1" spans="1:7" x14ac:dyDescent="0.25">
      <c r="A1" t="s">
        <v>14</v>
      </c>
      <c r="C1" t="s">
        <v>15</v>
      </c>
      <c r="G1" t="s">
        <v>16</v>
      </c>
    </row>
    <row r="2" spans="1:7" x14ac:dyDescent="0.25">
      <c r="A2" t="s">
        <v>17</v>
      </c>
      <c r="C2" t="s">
        <v>18</v>
      </c>
      <c r="E2" t="s">
        <v>19</v>
      </c>
      <c r="G2" t="s">
        <v>20</v>
      </c>
    </row>
    <row r="3" spans="1:7" x14ac:dyDescent="0.25">
      <c r="A3" t="s">
        <v>21</v>
      </c>
      <c r="C3" t="s">
        <v>22</v>
      </c>
      <c r="E3" t="s">
        <v>23</v>
      </c>
      <c r="G3" t="s">
        <v>24</v>
      </c>
    </row>
    <row r="4" spans="1:7" x14ac:dyDescent="0.25">
      <c r="A4" t="s">
        <v>25</v>
      </c>
      <c r="C4" t="s">
        <v>26</v>
      </c>
      <c r="G4" t="s">
        <v>27</v>
      </c>
    </row>
    <row r="5" spans="1:7" x14ac:dyDescent="0.25">
      <c r="A5" t="s">
        <v>28</v>
      </c>
      <c r="C5" t="s">
        <v>29</v>
      </c>
      <c r="G5" t="s">
        <v>30</v>
      </c>
    </row>
    <row r="6" spans="1:7" x14ac:dyDescent="0.25">
      <c r="C6" t="s">
        <v>31</v>
      </c>
      <c r="G6" t="s">
        <v>32</v>
      </c>
    </row>
    <row r="7" spans="1:7" x14ac:dyDescent="0.25">
      <c r="C7" t="s">
        <v>33</v>
      </c>
      <c r="G7" t="s">
        <v>34</v>
      </c>
    </row>
    <row r="8" spans="1:7" x14ac:dyDescent="0.25">
      <c r="C8" t="s">
        <v>35</v>
      </c>
      <c r="G8" t="s">
        <v>36</v>
      </c>
    </row>
    <row r="9" spans="1:7" x14ac:dyDescent="0.25">
      <c r="C9" t="s">
        <v>37</v>
      </c>
      <c r="G9" t="s">
        <v>38</v>
      </c>
    </row>
    <row r="10" spans="1:7" x14ac:dyDescent="0.25">
      <c r="G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Cards</vt:lpstr>
      <vt:lpstr>Archers</vt:lpstr>
      <vt:lpstr>Awards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2024-08-06T13:50:08Z</dcterms:created>
  <dcterms:modified xsi:type="dcterms:W3CDTF">2024-08-22T17:27:53Z</dcterms:modified>
</cp:coreProperties>
</file>