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Corey\Documents\Data_Science_Skill_Salary_Analysis\"/>
    </mc:Choice>
  </mc:AlternateContent>
  <xr:revisionPtr revIDLastSave="0" documentId="13_ncr:1_{7A974916-A47E-4FC3-934A-DF07CE1BFCD3}" xr6:coauthVersionLast="47" xr6:coauthVersionMax="47" xr10:uidLastSave="{00000000-0000-0000-0000-000000000000}"/>
  <bookViews>
    <workbookView xWindow="-120" yWindow="-120" windowWidth="29040" windowHeight="15360" activeTab="3" xr2:uid="{E66F7FBF-A360-4BEE-8DCA-34673D780523}"/>
  </bookViews>
  <sheets>
    <sheet name="Skill_Job_Analysis" sheetId="10" r:id="rId1"/>
    <sheet name="Salary_Vs_Skills" sheetId="11" r:id="rId2"/>
    <sheet name="Salary_Analysis" sheetId="12" r:id="rId3"/>
    <sheet name="Skill_Salary_Analysis" sheetId="13" r:id="rId4"/>
  </sheets>
  <definedNames>
    <definedName name="Slicer_job_country">#N/A</definedName>
    <definedName name="Slicer_job_title_short">#N/A</definedName>
  </definedNames>
  <calcPr calcId="191029"/>
  <pivotCaches>
    <pivotCache cacheId="149" r:id="rId5"/>
    <pivotCache cacheId="154" r:id="rId6"/>
    <pivotCache cacheId="160" r:id="rId7"/>
    <pivotCache cacheId="169" r:id="rId8"/>
  </pivotCaches>
  <extLst>
    <ext xmlns:x14="http://schemas.microsoft.com/office/spreadsheetml/2009/9/main" uri="{876F7934-8845-4945-9796-88D515C7AA90}">
      <x14:pivotCaches>
        <pivotCache cacheId="5"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04702e75-ba04-4be5-b22c-4907e9c9c812" name="data_jobs_salary" connection="Query - data_jobs_salary1"/>
          <x15:modelTable id="data_jobs_skills_b9276a9c-8ae0-4b66-addb-0d790ac3d23f"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1" l="1" a="1"/>
  <c r="E1"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959436-02E0-4498-BEC7-119EFA142E96}" name="Query - data_jobs_salary1" description="Connection to the 'data_jobs_salary' query in the workbook." type="100" refreshedVersion="8" minRefreshableVersion="5">
    <extLst>
      <ext xmlns:x15="http://schemas.microsoft.com/office/spreadsheetml/2010/11/main" uri="{DE250136-89BD-433C-8126-D09CA5730AF9}">
        <x15:connection id="b380c346-90a6-425a-b5db-457c1ec486d1"/>
      </ext>
    </extLst>
  </connection>
  <connection id="2" xr16:uid="{62FF9290-E700-47B6-9C86-5CE58C67BDC5}" name="Query - data_jobs_skills1" description="Connection to the 'data_jobs_skills' query in the workbook." type="100" refreshedVersion="8" minRefreshableVersion="5">
    <extLst>
      <ext xmlns:x15="http://schemas.microsoft.com/office/spreadsheetml/2010/11/main" uri="{DE250136-89BD-433C-8126-D09CA5730AF9}">
        <x15:connection id="4b1caeda-fe0e-49f7-b64e-c5d57f562b0e"/>
      </ext>
    </extLst>
  </connection>
  <connection id="3" xr16:uid="{F1A3396E-A038-43B9-A790-A19FBFA95C6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<sst xmlns="http://schemas.openxmlformats.org/spreadsheetml/2006/main" count="47" uniqueCount="28">
  <si>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</si>
  <si>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</si>
  <si>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</si>
  <si>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</si>
  <si>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</si>
  <si>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</si>
  <si>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</si>
  <si>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</si>
  <si>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</si>
  <si>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</si>
  <si>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</si>
  <si>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</si>
  <si>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SAS</t>
  </si>
  <si>
    <t>Excel</t>
  </si>
  <si>
    <t>R</t>
  </si>
  <si>
    <t>Tableau</t>
  </si>
  <si>
    <t>Python</t>
  </si>
  <si>
    <t>SQL</t>
  </si>
  <si>
    <t>Oracle</t>
  </si>
  <si>
    <t>Power BI</t>
  </si>
  <si>
    <t>Powerpoint</t>
  </si>
  <si>
    <t>Word</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</si>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</sst>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microsoft.com/office/2017/10/relationships/person" Target="persons/person.xml"/><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4"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[Data_Science_Skill_Salary_Analysis.xlsx]Skill_Job_Analysis!PivotTable4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D4B5-471E-A58A-4F2CB79D32A2}"/>
            </c:ext>
          </c:extLst>
        </c:ser>
        <c:dLbls>
          <c:showLegendKey val="0"/>
          <c:showVal val="0"/>
          <c:showCatName val="0"/>
          <c:showSerName val="0"/>
          <c:showPercent val="0"/>
          <c:showBubbleSize val="0"/>
        </c:dLbls>
        <c:gapWidth val="182"/>
        <c:axId val="1696550272"/>
        <c:axId val="1696567072"/>
      </c:barChart>
      <c:catAx>
        <c:axId val="1696550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567072"/>
        <c:crosses val="autoZero"/>
        <c:auto val="1"/>
        <c:lblAlgn val="ctr"/>
        <c:lblOffset val="100"/>
        <c:noMultiLvlLbl val="0"/>
      </c:catAx>
      <c:valAx>
        <c:axId val="1696567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55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lead to a higher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5.7553956834532375E-3"/>
                  <c:y val="4.2328037625514854E-2"/>
                </c:manualLayout>
              </c:layout>
              <c:tx>
                <c:rich>
                  <a:bodyPr/>
                  <a:lstStyle/>
                  <a:p>
                    <a:fld id="{7EA7E3A9-C73F-4A5D-97B9-AF325EF550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94D-40DB-ABF3-95D0B8633CA6}"/>
                </c:ext>
              </c:extLst>
            </c:dLbl>
            <c:dLbl>
              <c:idx val="1"/>
              <c:layout>
                <c:manualLayout>
                  <c:x val="-5.7553956834532375E-3"/>
                  <c:y val="-5.0793645150617822E-2"/>
                </c:manualLayout>
              </c:layout>
              <c:tx>
                <c:rich>
                  <a:bodyPr/>
                  <a:lstStyle/>
                  <a:p>
                    <a:fld id="{2D45D2AF-A243-4583-B9A2-6F6BB7B0D1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94D-40DB-ABF3-95D0B8633CA6}"/>
                </c:ext>
              </c:extLst>
            </c:dLbl>
            <c:dLbl>
              <c:idx val="2"/>
              <c:layout>
                <c:manualLayout>
                  <c:x val="5.7553956834531673E-3"/>
                  <c:y val="4.2328037625514854E-2"/>
                </c:manualLayout>
              </c:layout>
              <c:tx>
                <c:rich>
                  <a:bodyPr/>
                  <a:lstStyle/>
                  <a:p>
                    <a:fld id="{F870E855-D4D8-4082-B89F-A11DFF0005D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94D-40DB-ABF3-95D0B8633CA6}"/>
                </c:ext>
              </c:extLst>
            </c:dLbl>
            <c:dLbl>
              <c:idx val="3"/>
              <c:layout>
                <c:manualLayout>
                  <c:x val="5.7553956834532375E-3"/>
                  <c:y val="-3.6684299275446204E-2"/>
                </c:manualLayout>
              </c:layout>
              <c:tx>
                <c:rich>
                  <a:bodyPr/>
                  <a:lstStyle/>
                  <a:p>
                    <a:fld id="{4B8F1071-688A-4F28-8CF8-E3030CB53D6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94D-40DB-ABF3-95D0B8633CA6}"/>
                </c:ext>
              </c:extLst>
            </c:dLbl>
            <c:dLbl>
              <c:idx val="4"/>
              <c:layout>
                <c:manualLayout>
                  <c:x val="1.7266187050359712E-2"/>
                  <c:y val="7.0546729375858083E-2"/>
                </c:manualLayout>
              </c:layout>
              <c:tx>
                <c:rich>
                  <a:bodyPr/>
                  <a:lstStyle/>
                  <a:p>
                    <a:fld id="{49ECE690-BA19-4C01-92C1-36ECD4CC644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94D-40DB-ABF3-95D0B8633CA6}"/>
                </c:ext>
              </c:extLst>
            </c:dLbl>
            <c:dLbl>
              <c:idx val="5"/>
              <c:layout>
                <c:manualLayout>
                  <c:x val="-7.0342912412657228E-17"/>
                  <c:y val="-6.7724860200823758E-2"/>
                </c:manualLayout>
              </c:layout>
              <c:tx>
                <c:rich>
                  <a:bodyPr/>
                  <a:lstStyle/>
                  <a:p>
                    <a:fld id="{16F2F967-63F6-470C-A1BA-1B417CD22E4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94D-40DB-ABF3-95D0B8633CA6}"/>
                </c:ext>
              </c:extLst>
            </c:dLbl>
            <c:dLbl>
              <c:idx val="6"/>
              <c:layout>
                <c:manualLayout>
                  <c:x val="-9.0167865707434056E-2"/>
                  <c:y val="-6.7724860200823758E-2"/>
                </c:manualLayout>
              </c:layout>
              <c:tx>
                <c:rich>
                  <a:bodyPr/>
                  <a:lstStyle/>
                  <a:p>
                    <a:fld id="{349648B7-EE28-4BD6-B0C6-34B66B6C842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94D-40DB-ABF3-95D0B8633CA6}"/>
                </c:ext>
              </c:extLst>
            </c:dLbl>
            <c:dLbl>
              <c:idx val="7"/>
              <c:layout>
                <c:manualLayout>
                  <c:x val="1.9184652278177457E-2"/>
                  <c:y val="2.8218691750343236E-2"/>
                </c:manualLayout>
              </c:layout>
              <c:tx>
                <c:rich>
                  <a:bodyPr/>
                  <a:lstStyle/>
                  <a:p>
                    <a:fld id="{94E3404C-A4B1-4090-AC29-61E6FB2C205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94D-40DB-ABF3-95D0B8633CA6}"/>
                </c:ext>
              </c:extLst>
            </c:dLbl>
            <c:dLbl>
              <c:idx val="8"/>
              <c:layout>
                <c:manualLayout>
                  <c:x val="-6.3309352517985612E-2"/>
                  <c:y val="-5.6437383500686472E-2"/>
                </c:manualLayout>
              </c:layout>
              <c:tx>
                <c:rich>
                  <a:bodyPr/>
                  <a:lstStyle/>
                  <a:p>
                    <a:fld id="{02CDC254-AAC0-4483-8A29-D9B5F5B8837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94D-40DB-ABF3-95D0B8633CA6}"/>
                </c:ext>
              </c:extLst>
            </c:dLbl>
            <c:dLbl>
              <c:idx val="9"/>
              <c:layout>
                <c:manualLayout>
                  <c:x val="4.220623501199041E-2"/>
                  <c:y val="2.8218691750343237E-3"/>
                </c:manualLayout>
              </c:layout>
              <c:tx>
                <c:rich>
                  <a:bodyPr/>
                  <a:lstStyle/>
                  <a:p>
                    <a:fld id="{E85786CF-73D2-485F-9E0A-E5F60335CA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94D-40DB-ABF3-95D0B8633C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194D-40DB-ABF3-95D0B8633CA6}"/>
            </c:ext>
          </c:extLst>
        </c:ser>
        <c:dLbls>
          <c:showLegendKey val="0"/>
          <c:showVal val="0"/>
          <c:showCatName val="0"/>
          <c:showSerName val="0"/>
          <c:showPercent val="0"/>
          <c:showBubbleSize val="0"/>
        </c:dLbls>
        <c:axId val="1606050144"/>
        <c:axId val="1606046304"/>
      </c:scatterChart>
      <c:valAx>
        <c:axId val="16060501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046304"/>
        <c:crosses val="autoZero"/>
        <c:crossBetween val="midCat"/>
      </c:valAx>
      <c:valAx>
        <c:axId val="160604630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050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[Data_Science_Skill_Salary_Analysis.xlsx]Skill_Salary_Analysis!PivotTable15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a:t>
            </a:r>
            <a:r>
              <a:rPr lang="en-US" baseline="0"/>
              <a:t> pay of the top 10 skills?</a:t>
            </a:r>
            <a:endParaRPr lang="en-US"/>
          </a:p>
        </c:rich>
      </c:tx>
      <c:layout>
        <c:manualLayout>
          <c:xMode val="edge"/>
          <c:yMode val="edge"/>
          <c:x val="6.6909667541557305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circle"/>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FAC2-4B8D-ABB4-9BA87F5E464E}"/>
            </c:ext>
          </c:extLst>
        </c:ser>
        <c:dLbls>
          <c:showLegendKey val="0"/>
          <c:showVal val="0"/>
          <c:showCatName val="0"/>
          <c:showSerName val="0"/>
          <c:showPercent val="0"/>
          <c:showBubbleSize val="0"/>
        </c:dLbls>
        <c:gapWidth val="219"/>
        <c:axId val="1312261247"/>
        <c:axId val="99279652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circle"/>
            <c:size val="9"/>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FAC2-4B8D-ABB4-9BA87F5E464E}"/>
            </c:ext>
          </c:extLst>
        </c:ser>
        <c:dLbls>
          <c:showLegendKey val="0"/>
          <c:showVal val="0"/>
          <c:showCatName val="0"/>
          <c:showSerName val="0"/>
          <c:showPercent val="0"/>
          <c:showBubbleSize val="0"/>
        </c:dLbls>
        <c:marker val="1"/>
        <c:smooth val="0"/>
        <c:axId val="1447969087"/>
        <c:axId val="1447968607"/>
      </c:lineChart>
      <c:catAx>
        <c:axId val="131226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796527"/>
        <c:crosses val="autoZero"/>
        <c:auto val="1"/>
        <c:lblAlgn val="ctr"/>
        <c:lblOffset val="100"/>
        <c:noMultiLvlLbl val="0"/>
      </c:catAx>
      <c:valAx>
        <c:axId val="992796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261247"/>
        <c:crosses val="autoZero"/>
        <c:crossBetween val="between"/>
      </c:valAx>
      <c:valAx>
        <c:axId val="144796860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969087"/>
        <c:crosses val="max"/>
        <c:crossBetween val="between"/>
      </c:valAx>
      <c:catAx>
        <c:axId val="1447969087"/>
        <c:scaling>
          <c:orientation val="minMax"/>
        </c:scaling>
        <c:delete val="1"/>
        <c:axPos val="b"/>
        <c:numFmt formatCode="General" sourceLinked="1"/>
        <c:majorTickMark val="out"/>
        <c:minorTickMark val="none"/>
        <c:tickLblPos val="nextTo"/>
        <c:crossAx val="1447968607"/>
        <c:auto val="1"/>
        <c:lblAlgn val="ctr"/>
        <c:lblOffset val="100"/>
        <c:noMultiLvlLbl val="0"/>
      </c:catAx>
      <c:spPr>
        <a:noFill/>
        <a:ln>
          <a:noFill/>
        </a:ln>
        <a:effectLst/>
      </c:spPr>
    </c:plotArea>
    <c:legend>
      <c:legendPos val="r"/>
      <c:layout>
        <c:manualLayout>
          <c:xMode val="edge"/>
          <c:yMode val="edge"/>
          <c:x val="0.63654024496937878"/>
          <c:y val="1.0045567220764046E-2"/>
          <c:w val="0.18371876620920155"/>
          <c:h val="0.1012380419489246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476250</xdr:colOff>
      <xdr:row>11</xdr:row>
      <xdr:rowOff>14287</xdr:rowOff>
    </xdr:from>
    <xdr:to>
      <xdr:col>14</xdr:col>
      <xdr:colOff>171450</xdr:colOff>
      <xdr:row>25</xdr:row>
      <xdr:rowOff>90487</xdr:rowOff>
    </xdr:to>
    <xdr:graphicFrame macro="">
      <xdr:nvGraphicFramePr>
        <xdr:cNvPr id="2" name="Chart 1">
          <a:extLst>
            <a:ext uri="{FF2B5EF4-FFF2-40B4-BE49-F238E27FC236}">
              <a16:creationId xmlns:a16="http://schemas.microsoft.com/office/drawing/2014/main" id="{2E8D9BBA-BE39-862C-8450-3B1AAAF309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257175</xdr:colOff>
      <xdr:row>11</xdr:row>
      <xdr:rowOff>76200</xdr:rowOff>
    </xdr:from>
    <xdr:to>
      <xdr:col>17</xdr:col>
      <xdr:colOff>257175</xdr:colOff>
      <xdr:row>24</xdr:row>
      <xdr:rowOff>123825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88103179-0ED5-5D20-43CF-CAB2CED18A37}"/>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429750" y="2171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342900</xdr:colOff>
      <xdr:row>11</xdr:row>
      <xdr:rowOff>95250</xdr:rowOff>
    </xdr:from>
    <xdr:to>
      <xdr:col>20</xdr:col>
      <xdr:colOff>342900</xdr:colOff>
      <xdr:row>24</xdr:row>
      <xdr:rowOff>142875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062F426D-D7CF-6999-08EA-AC3FEB46BDC2}"/>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1344275" y="2190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542925</xdr:colOff>
      <xdr:row>0</xdr:row>
      <xdr:rowOff>33336</xdr:rowOff>
    </xdr:from>
    <xdr:to>
      <xdr:col>14</xdr:col>
      <xdr:colOff>238125</xdr:colOff>
      <xdr:row>23</xdr:row>
      <xdr:rowOff>152399</xdr:rowOff>
    </xdr:to>
    <xdr:graphicFrame macro="">
      <xdr:nvGraphicFramePr>
        <xdr:cNvPr id="2" name="Chart 1">
          <a:extLst>
            <a:ext uri="{FF2B5EF4-FFF2-40B4-BE49-F238E27FC236}">
              <a16:creationId xmlns:a16="http://schemas.microsoft.com/office/drawing/2014/main" id="{0B9D350B-64D6-1A78-D559-FA4376AE6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342900</xdr:colOff>
      <xdr:row>0</xdr:row>
      <xdr:rowOff>57150</xdr:rowOff>
    </xdr:from>
    <xdr:to>
      <xdr:col>17</xdr:col>
      <xdr:colOff>342900</xdr:colOff>
      <xdr:row>13</xdr:row>
      <xdr:rowOff>104775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4108E4DD-38BC-4073-A800-0EB97E46C351}"/>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696575" y="57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85725</xdr:colOff>
      <xdr:row>0</xdr:row>
      <xdr:rowOff>57150</xdr:rowOff>
    </xdr:from>
    <xdr:to>
      <xdr:col>7</xdr:col>
      <xdr:colOff>85725</xdr:colOff>
      <xdr:row>13</xdr:row>
      <xdr:rowOff>104775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EA596C93-0F1F-B148-DD8D-CE88F4F0EC2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200650" y="57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47625</xdr:colOff>
      <xdr:row>1</xdr:row>
      <xdr:rowOff>0</xdr:rowOff>
    </xdr:from>
    <xdr:to>
      <xdr:col>17</xdr:col>
      <xdr:colOff>47625</xdr:colOff>
      <xdr:row>14</xdr:row>
      <xdr:rowOff>47625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3719C4C8-2AFE-4106-BC57-5FD68638038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658475" y="190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133350</xdr:colOff>
      <xdr:row>1</xdr:row>
      <xdr:rowOff>9525</xdr:rowOff>
    </xdr:from>
    <xdr:to>
      <xdr:col>20</xdr:col>
      <xdr:colOff>133350</xdr:colOff>
      <xdr:row>14</xdr:row>
      <xdr:rowOff>57150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09827553-F4EB-4700-A4FC-2F439DA493B2}"/>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2573000"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438149</xdr:colOff>
      <xdr:row>0</xdr:row>
      <xdr:rowOff>90486</xdr:rowOff>
    </xdr:from>
    <xdr:to>
      <xdr:col>13</xdr:col>
      <xdr:colOff>28574</xdr:colOff>
      <xdr:row>22</xdr:row>
      <xdr:rowOff>133349</xdr:rowOff>
    </xdr:to>
    <xdr:graphicFrame macro="">
      <xdr:nvGraphicFramePr>
        <xdr:cNvPr id="4" name="Chart 3">
          <a:extLst>
            <a:ext uri="{FF2B5EF4-FFF2-40B4-BE49-F238E27FC236}">
              <a16:creationId xmlns:a16="http://schemas.microsoft.com/office/drawing/2014/main" id="{5BDC762D-7B61-C293-8931-B0B2FC374D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y" refreshedDate="45655.724403009262" backgroundQuery="1" createdVersion="8" refreshedVersion="8" minRefreshableVersion="3" recordCount="0" supportSubquery="1" supportAdvancedDrill="1" xr:uid="{35BB8165-79E1-484D-A9FA-108E927CA342}">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27" level="32767"/>
    <cacheField name="[Measures].[Median Salary US]" caption="Median Salary US" numFmtId="0" hierarchy="28" level="32767"/>
    <cacheField name="[data_jobs_salary].[job_country].[job_country]" caption="job_country" numFmtId="0" hierarchy="12" level="1">
      <sharedItems containsSemiMixedTypes="0" containsNonDate="0" containsString="0"/>
    </cacheField>
    <cacheField name="[Measures].[Median Salary Non-US]" caption="Median Salary Non-US" numFmtId="0" hierarchy="29"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_count]" caption="skill_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y" refreshedDate="45655.724405324072" backgroundQuery="1" createdVersion="8" refreshedVersion="8" minRefreshableVersion="3" recordCount="0" supportSubquery="1" supportAdvancedDrill="1" xr:uid="{071CCF6B-111A-40DD-A9B8-00DF8E6943DC}">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_count]" caption="skill_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y" refreshedDate="45655.724544328703" backgroundQuery="1" createdVersion="8" refreshedVersion="8" minRefreshableVersion="3" recordCount="0" supportSubquery="1" supportAdvancedDrill="1" xr:uid="{EC6184E7-C0AF-4642-9A4C-34FA2EBCB028}">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0" level="32767"/>
    <cacheField name="[Measures].[Skill Likelihood]" caption="Skill Likelihood"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_count]" caption="skill_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y" refreshedDate="45655.725816319442" backgroundQuery="1" createdVersion="8" refreshedVersion="8" minRefreshableVersion="3" recordCount="0" supportSubquery="1" supportAdvancedDrill="1" xr:uid="{48A6AB0E-CA6B-42F2-A64D-C1A8A7C1FE81}">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_count]" caption="skill_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y" refreshedDate="45655.553919791666" backgroundQuery="1" createdVersion="3" refreshedVersion="8" minRefreshableVersion="3" recordCount="0" supportSubquery="1" supportAdvancedDrill="1" xr:uid="{A4E6E01D-8496-49DC-B5B1-4EE5FA69E9D6}">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_count]" caption="skill_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5873819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820105-BBEB-4D88-A49A-351DEB68C8E9}" name="PivotTable4" cacheId="169" applyNumberFormats="0" applyBorderFormats="0" applyFontFormats="0" applyPatternFormats="0" applyAlignmentFormats="0" applyWidthHeightFormats="1" dataCaption="Values" tag="8710ef32-11aa-4d0e-9009-6deedd4b7399" updatedVersion="8" minRefreshableVersion="3" useAutoFormatting="1" itemPrintTitles="1" createdVersion="8" indent="0" outline="1" outlineData="1" multipleFieldFilters="0" chartFormat="3">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259DB8-970A-45E9-9ED6-0A1FC0E9E63D}" name="PivotTable10" cacheId="154" applyNumberFormats="0" applyBorderFormats="0" applyFontFormats="0" applyPatternFormats="0" applyAlignmentFormats="0" applyWidthHeightFormats="1" dataCaption="Values" tag="7ff12aec-7dba-424d-9d55-26171af7df02"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kill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93566B-02C2-4B07-9ED4-39B7A7C4F131}" name="PivotTable11" cacheId="149" applyNumberFormats="0" applyBorderFormats="0" applyFontFormats="0" applyPatternFormats="0" applyAlignmentFormats="0" applyWidthHeightFormats="1" dataCaption="Values" tag="bb60e196-7336-40cd-aa99-5d7e0edb48b2"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31DF25-373B-4A92-A81B-1E0DF5630D2F}" name="PivotTable15" cacheId="160" applyNumberFormats="0" applyBorderFormats="0" applyFontFormats="0" applyPatternFormats="0" applyAlignmentFormats="0" applyWidthHeightFormats="1" dataCaption="Values" tag="5e1da030-342c-4d86-9d40-4efe304b546d"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1364D311-2B56-43BB-904C-17F40575FB5E}" sourceName="[data_jobs_salary].[job_title_short]">
  <pivotTables>
    <pivotTable tabId="10" name="PivotTable4"/>
    <pivotTable tabId="13" name="PivotTable15"/>
  </pivotTables>
  <data>
    <olap pivotCacheId="195873819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3DCC97A3-2FEC-4725-99AA-5AA11DC31A94}" sourceName="[data_jobs_salary].[job_country]">
  <pivotTables>
    <pivotTable tabId="10" name="PivotTable4"/>
    <pivotTable tabId="12" name="PivotTable11"/>
    <pivotTable tabId="13" name="PivotTable15"/>
    <pivotTable tabId="11" name="PivotTable10"/>
  </pivotTables>
  <data>
    <olap pivotCacheId="195873819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Bahamas]" c="Bahamas"/>
              <i n="[data_jobs_salary].[job_country].&amp;[Benin]" c="Benin"/>
              <i n="[data_jobs_salary].[job_country].&amp;[Cameroon]" c="Cameroon"/>
              <i n="[data_jobs_salary].[job_country].&amp;[Gambia]" c="Gambia"/>
              <i n="[data_jobs_salary].[job_country].&amp;[Azerbaijan]" c="Azerbaijan"/>
              <i n="[data_jobs_salary].[job_country].&amp;[Bangladesh]" c="Bangladesh"/>
              <i n="[data_jobs_salary].[job_country].&amp;[Bolivia]" c="Bolivia"/>
              <i n="[data_jobs_salary].[job_country].&amp;[Bosnia and Herzegovina]" c="Bosnia and Herzegovina"/>
              <i n="[data_jobs_salary].[job_country].&amp;[Brunei]" c="Brunei"/>
              <i n="[data_jobs_salary].[job_country].&amp;[Côte d'Ivoire]" c="Côte d'Ivoire"/>
              <i n="[data_jobs_salary].[job_country].&amp;[Dominican Republic]" c="Dominican Republic"/>
              <i n="[data_jobs_salary].[job_country].&amp;[Ecuador]" c="Ecuador"/>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4633F303-147B-4855-B393-32335C549C0B}" cache="Slicer_job_title_short" caption="Job Title" level="1" rowHeight="241300"/>
  <slicer name="job_country" xr10:uid="{C7B7DE8F-E890-4484-A38B-D1E305AB4F4C}" cache="Slicer_job_country" caption="Counrty" startItem="78"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DDCAD15-F4C2-4842-A7DE-44421300A561}" cache="Slicer_job_country" caption="Counrty" startItem="42"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34357D83-1522-41BD-92F3-29BA2559EE05}" cache="Slicer_job_country" caption="Country"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2B0B8B55-E610-46CB-AFE3-B416B1DB3EAF}" cache="Slicer_job_title_short" caption="Job Title" level="1" rowHeight="241300"/>
  <slicer name="job_country 2" xr10:uid="{5E70DB1C-4CFA-4DB2-8F0F-E645D4D1DA80}" cache="Slicer_job_country" caption="Counrty" startItem="80"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FB94D-DD88-4B9C-A3B9-A7AD9C6F43AF}">
  <dimension ref="A1:B12"/>
  <sheetViews>
    <sheetView workbookViewId="0">
      <selection activeCell="B2" sqref="B2:B12"/>
    </sheetView>
  </sheetViews>
  <sheetFormatPr defaultRowHeight="15" x14ac:dyDescent="0.25"/>
  <cols>
    <col min="1" max="1" width="13.140625" bestFit="1" customWidth="1"/>
    <col min="2" max="3" width="14.5703125" bestFit="1" customWidth="1"/>
  </cols>
  <sheetData>
    <row r="1" spans="1:2" x14ac:dyDescent="0.25">
      <c r="A1" s="1" t="s">
        <v>0</v>
      </c>
      <c r="B1" t="s">
        <v>27</v>
      </c>
    </row>
    <row r="2" spans="1:2" x14ac:dyDescent="0.25">
      <c r="A2" s="2" t="s">
        <v>18</v>
      </c>
      <c r="B2" s="5">
        <v>6.7873845784866285E-2</v>
      </c>
    </row>
    <row r="3" spans="1:2" x14ac:dyDescent="0.25">
      <c r="A3" s="2" t="s">
        <v>20</v>
      </c>
      <c r="B3" s="5">
        <v>9.653435663748651E-2</v>
      </c>
    </row>
    <row r="4" spans="1:2" x14ac:dyDescent="0.25">
      <c r="A4" s="2" t="s">
        <v>21</v>
      </c>
      <c r="B4" s="5">
        <v>0.10420913778630531</v>
      </c>
    </row>
    <row r="5" spans="1:2" x14ac:dyDescent="0.25">
      <c r="A5" s="2" t="s">
        <v>14</v>
      </c>
      <c r="B5" s="5">
        <v>0.16033097493704282</v>
      </c>
    </row>
    <row r="6" spans="1:2" x14ac:dyDescent="0.25">
      <c r="A6" s="2" t="s">
        <v>19</v>
      </c>
      <c r="B6" s="5">
        <v>0.1680057560858616</v>
      </c>
    </row>
    <row r="7" spans="1:2" x14ac:dyDescent="0.25">
      <c r="A7" s="2" t="s">
        <v>12</v>
      </c>
      <c r="B7" s="5">
        <v>0.18803213814606068</v>
      </c>
    </row>
    <row r="8" spans="1:2" x14ac:dyDescent="0.25">
      <c r="A8" s="2" t="s">
        <v>16</v>
      </c>
      <c r="B8" s="5">
        <v>0.27653195826837751</v>
      </c>
    </row>
    <row r="9" spans="1:2" x14ac:dyDescent="0.25">
      <c r="A9" s="2" t="s">
        <v>15</v>
      </c>
      <c r="B9" s="5">
        <v>0.28696486389255305</v>
      </c>
    </row>
    <row r="10" spans="1:2" x14ac:dyDescent="0.25">
      <c r="A10" s="2" t="s">
        <v>13</v>
      </c>
      <c r="B10" s="5">
        <v>0.41455810049166569</v>
      </c>
    </row>
    <row r="11" spans="1:2" x14ac:dyDescent="0.25">
      <c r="A11" s="2" t="s">
        <v>17</v>
      </c>
      <c r="B11" s="5">
        <v>0.52500299796138628</v>
      </c>
    </row>
    <row r="12" spans="1:2" x14ac:dyDescent="0.25">
      <c r="A12" s="2" t="s">
        <v>11</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55D9-815A-41A4-8D25-8496360977ED}">
  <dimension ref="A1:G12"/>
  <sheetViews>
    <sheetView workbookViewId="0"/>
  </sheetViews>
  <sheetFormatPr defaultRowHeight="15" x14ac:dyDescent="0.25"/>
  <cols>
    <col min="1" max="1" width="25.28515625" bestFit="1" customWidth="1"/>
    <col min="2" max="2" width="13.7109375" bestFit="1" customWidth="1"/>
    <col min="3" max="4" width="12.42578125" bestFit="1" customWidth="1"/>
  </cols>
  <sheetData>
    <row r="1" spans="1:7" x14ac:dyDescent="0.25">
      <c r="A1" s="1" t="s">
        <v>0</v>
      </c>
      <c r="B1" t="s">
        <v>23</v>
      </c>
      <c r="C1" t="s">
        <v>22</v>
      </c>
      <c r="E1" t="str" cm="1">
        <f t="array" ref="E1:G11">A1:C11</f>
        <v>Row Labels</v>
      </c>
      <c r="F1" t="str">
        <v>Median Salary</v>
      </c>
      <c r="G1" t="str">
        <v>Skills Per Job</v>
      </c>
    </row>
    <row r="2" spans="1:7" x14ac:dyDescent="0.25">
      <c r="A2" s="2" t="s">
        <v>9</v>
      </c>
      <c r="B2" s="4">
        <v>155000</v>
      </c>
      <c r="C2" s="3">
        <v>5.2262295081967212</v>
      </c>
      <c r="E2" t="str">
        <v>Senior Data Scientist</v>
      </c>
      <c r="F2">
        <v>155000</v>
      </c>
      <c r="G2">
        <v>5.2262295081967212</v>
      </c>
    </row>
    <row r="3" spans="1:7" x14ac:dyDescent="0.25">
      <c r="A3" s="2" t="s">
        <v>8</v>
      </c>
      <c r="B3" s="4">
        <v>150000</v>
      </c>
      <c r="C3" s="3">
        <v>8.2632711621233863</v>
      </c>
      <c r="E3" t="str">
        <v>Senior Data Engineer</v>
      </c>
      <c r="F3">
        <v>150000</v>
      </c>
      <c r="G3">
        <v>8.2632711621233863</v>
      </c>
    </row>
    <row r="4" spans="1:7" x14ac:dyDescent="0.25">
      <c r="A4" s="2" t="s">
        <v>6</v>
      </c>
      <c r="B4" s="4">
        <v>150000</v>
      </c>
      <c r="C4" s="3">
        <v>4.7012987012987013</v>
      </c>
      <c r="E4" t="str">
        <v>Machine Learning Engineer</v>
      </c>
      <c r="F4">
        <v>150000</v>
      </c>
      <c r="G4">
        <v>4.7012987012987013</v>
      </c>
    </row>
    <row r="5" spans="1:7" x14ac:dyDescent="0.25">
      <c r="A5" s="2" t="s">
        <v>5</v>
      </c>
      <c r="B5" s="4">
        <v>130000</v>
      </c>
      <c r="C5" s="3">
        <v>5.0074794315632012</v>
      </c>
      <c r="E5" t="str">
        <v>Data Scientist</v>
      </c>
      <c r="F5">
        <v>130000</v>
      </c>
      <c r="G5">
        <v>5.0074794315632012</v>
      </c>
    </row>
    <row r="6" spans="1:7" x14ac:dyDescent="0.25">
      <c r="A6" s="2" t="s">
        <v>10</v>
      </c>
      <c r="B6" s="4">
        <v>125000</v>
      </c>
      <c r="C6" s="3">
        <v>5.1339285714285712</v>
      </c>
      <c r="E6" t="str">
        <v>Software Engineer</v>
      </c>
      <c r="F6">
        <v>125000</v>
      </c>
      <c r="G6">
        <v>5.1339285714285712</v>
      </c>
    </row>
    <row r="7" spans="1:7" x14ac:dyDescent="0.25">
      <c r="A7" s="2" t="s">
        <v>4</v>
      </c>
      <c r="B7" s="4">
        <v>125000</v>
      </c>
      <c r="C7" s="3">
        <v>6.9082665541965413</v>
      </c>
      <c r="E7" t="str">
        <v>Data Engineer</v>
      </c>
      <c r="F7">
        <v>125000</v>
      </c>
      <c r="G7">
        <v>6.9082665541965413</v>
      </c>
    </row>
    <row r="8" spans="1:7" x14ac:dyDescent="0.25">
      <c r="A8" s="2" t="s">
        <v>2</v>
      </c>
      <c r="B8" s="4">
        <v>115000</v>
      </c>
      <c r="C8" s="3">
        <v>4.7878787878787881</v>
      </c>
      <c r="E8" t="str">
        <v>Cloud Engineer</v>
      </c>
      <c r="F8">
        <v>115000</v>
      </c>
      <c r="G8">
        <v>4.7878787878787881</v>
      </c>
    </row>
    <row r="9" spans="1:7" x14ac:dyDescent="0.25">
      <c r="A9" s="2" t="s">
        <v>7</v>
      </c>
      <c r="B9" s="4">
        <v>110000</v>
      </c>
      <c r="C9" s="3">
        <v>4.4124203821656049</v>
      </c>
      <c r="E9" t="str">
        <v>Senior Data Analyst</v>
      </c>
      <c r="F9">
        <v>110000</v>
      </c>
      <c r="G9">
        <v>4.4124203821656049</v>
      </c>
    </row>
    <row r="10" spans="1:7" x14ac:dyDescent="0.25">
      <c r="A10" s="2" t="s">
        <v>3</v>
      </c>
      <c r="B10" s="4">
        <v>90000</v>
      </c>
      <c r="C10" s="3">
        <v>3.6000719510732702</v>
      </c>
      <c r="E10" t="str">
        <v>Data Analyst</v>
      </c>
      <c r="F10">
        <v>90000</v>
      </c>
      <c r="G10">
        <v>3.6000719510732702</v>
      </c>
    </row>
    <row r="11" spans="1:7" x14ac:dyDescent="0.25">
      <c r="A11" s="2" t="s">
        <v>1</v>
      </c>
      <c r="B11" s="4">
        <v>90000</v>
      </c>
      <c r="C11" s="3">
        <v>3.3282636248415716</v>
      </c>
      <c r="E11" t="str">
        <v>Business Analyst</v>
      </c>
      <c r="F11">
        <v>90000</v>
      </c>
      <c r="G11">
        <v>3.3282636248415716</v>
      </c>
    </row>
    <row r="12" spans="1:7" x14ac:dyDescent="0.25">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2529A-D0E5-43E0-8911-5958E3FA0C31}">
  <dimension ref="A1:D3"/>
  <sheetViews>
    <sheetView workbookViewId="0"/>
  </sheetViews>
  <sheetFormatPr defaultRowHeight="15" x14ac:dyDescent="0.25"/>
  <cols>
    <col min="1" max="1" width="13.140625" bestFit="1" customWidth="1"/>
    <col min="2" max="2" width="13.7109375" bestFit="1" customWidth="1"/>
    <col min="3" max="3" width="16.5703125" bestFit="1" customWidth="1"/>
    <col min="4" max="4" width="21.140625" bestFit="1" customWidth="1"/>
  </cols>
  <sheetData>
    <row r="1" spans="1:4" x14ac:dyDescent="0.25">
      <c r="A1" s="1" t="s">
        <v>0</v>
      </c>
      <c r="B1" t="s">
        <v>23</v>
      </c>
      <c r="C1" t="s">
        <v>24</v>
      </c>
      <c r="D1" t="s">
        <v>25</v>
      </c>
    </row>
    <row r="2" spans="1:4" x14ac:dyDescent="0.25">
      <c r="A2" s="2" t="s">
        <v>3</v>
      </c>
      <c r="B2" s="4">
        <v>90000</v>
      </c>
      <c r="C2" s="4">
        <v>90000</v>
      </c>
      <c r="D2" s="4">
        <v>90000</v>
      </c>
    </row>
    <row r="3" spans="1:4" x14ac:dyDescent="0.25">
      <c r="A3" s="2" t="s">
        <v>11</v>
      </c>
      <c r="B3" s="4">
        <v>90000</v>
      </c>
      <c r="C3" s="4">
        <v>90000</v>
      </c>
      <c r="D3" s="4">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7C536-4525-443B-85D8-A82A28587AA9}">
  <dimension ref="A1:C12"/>
  <sheetViews>
    <sheetView tabSelected="1" workbookViewId="0">
      <selection activeCell="T19" sqref="T19"/>
    </sheetView>
  </sheetViews>
  <sheetFormatPr defaultRowHeight="15" x14ac:dyDescent="0.25"/>
  <cols>
    <col min="1" max="1" width="13.140625" bestFit="1" customWidth="1"/>
    <col min="2" max="2" width="20" bestFit="1" customWidth="1"/>
    <col min="3" max="5" width="14.5703125" bestFit="1" customWidth="1"/>
  </cols>
  <sheetData>
    <row r="1" spans="1:3" x14ac:dyDescent="0.25">
      <c r="A1" s="1" t="s">
        <v>0</v>
      </c>
      <c r="B1" t="s">
        <v>26</v>
      </c>
      <c r="C1" t="s">
        <v>27</v>
      </c>
    </row>
    <row r="2" spans="1:3" x14ac:dyDescent="0.25">
      <c r="A2" s="2" t="s">
        <v>16</v>
      </c>
      <c r="B2" s="4">
        <v>97086.5</v>
      </c>
      <c r="C2" s="5">
        <v>0.27653195826837751</v>
      </c>
    </row>
    <row r="3" spans="1:3" x14ac:dyDescent="0.25">
      <c r="A3" s="2" t="s">
        <v>18</v>
      </c>
      <c r="B3" s="4">
        <v>96923.75</v>
      </c>
      <c r="C3" s="5">
        <v>6.7873845784866285E-2</v>
      </c>
    </row>
    <row r="4" spans="1:3" x14ac:dyDescent="0.25">
      <c r="A4" s="2" t="s">
        <v>15</v>
      </c>
      <c r="B4" s="4">
        <v>92500</v>
      </c>
      <c r="C4" s="5">
        <v>0.28696486389255305</v>
      </c>
    </row>
    <row r="5" spans="1:3" x14ac:dyDescent="0.25">
      <c r="A5" s="2" t="s">
        <v>19</v>
      </c>
      <c r="B5" s="4">
        <v>90000</v>
      </c>
      <c r="C5" s="5">
        <v>0.1680057560858616</v>
      </c>
    </row>
    <row r="6" spans="1:3" x14ac:dyDescent="0.25">
      <c r="A6" s="2" t="s">
        <v>17</v>
      </c>
      <c r="B6" s="4">
        <v>90000</v>
      </c>
      <c r="C6" s="5">
        <v>0.52500299796138628</v>
      </c>
    </row>
    <row r="7" spans="1:3" x14ac:dyDescent="0.25">
      <c r="A7" s="2" t="s">
        <v>12</v>
      </c>
      <c r="B7" s="4">
        <v>90000</v>
      </c>
      <c r="C7" s="5">
        <v>0.18803213814606068</v>
      </c>
    </row>
    <row r="8" spans="1:3" x14ac:dyDescent="0.25">
      <c r="A8" s="2" t="s">
        <v>14</v>
      </c>
      <c r="B8" s="4">
        <v>90000</v>
      </c>
      <c r="C8" s="5">
        <v>0.16033097493704282</v>
      </c>
    </row>
    <row r="9" spans="1:3" x14ac:dyDescent="0.25">
      <c r="A9" s="2" t="s">
        <v>20</v>
      </c>
      <c r="B9" s="4">
        <v>85000</v>
      </c>
      <c r="C9" s="5">
        <v>9.653435663748651E-2</v>
      </c>
    </row>
    <row r="10" spans="1:3" x14ac:dyDescent="0.25">
      <c r="A10" s="2" t="s">
        <v>13</v>
      </c>
      <c r="B10" s="4">
        <v>84500</v>
      </c>
      <c r="C10" s="5">
        <v>0.41455810049166569</v>
      </c>
    </row>
    <row r="11" spans="1:3" x14ac:dyDescent="0.25">
      <c r="A11" s="2" t="s">
        <v>21</v>
      </c>
      <c r="B11" s="4">
        <v>81682</v>
      </c>
      <c r="C11" s="5">
        <v>0.10420913778630531</v>
      </c>
    </row>
    <row r="12" spans="1:3" x14ac:dyDescent="0.25">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6.xml>��
</file>

<file path=customXml/item7.xml>��
</file>

<file path=customXml/item8.xml>��
</file>

<file path=customXml/item9.xml>��
</file>

<file path=customXml/item10.xml>��
</file>

<file path=customXml/item11.xml>��
</file>

<file path=customXml/item12.xml><?xml version="1.0" encoding="utf-8"?>
<ct:contentTypeSchema xmlns:ct="http://schemas.microsoft.com/office/2006/metadata/contentType" xmlns:ma="http://schemas.microsoft.com/office/2006/metadata/properties/metaAttributes" ct:_="" ma:_="" ma:contentTypeName="Document" ma:contentTypeID="0x010100846F97585ED2004695312CCF01663A51" ma:contentTypeVersion="5" ma:contentTypeDescription="Create a new document." ma:contentTypeScope="" ma:versionID="5dc1a53e4067fcb52b3418735253d408">
  <xsd:schema xmlns:xsd="http://www.w3.org/2001/XMLSchema" xmlns:xs="http://www.w3.org/2001/XMLSchema" xmlns:p="http://schemas.microsoft.com/office/2006/metadata/properties" xmlns:ns3="6097c694-8a33-4334-8bc0-c54ec7ccda3f" targetNamespace="http://schemas.microsoft.com/office/2006/metadata/properties" ma:root="true" ma:fieldsID="91779348b93815e587a1eb6e70db76b9" ns3:_="">
    <xsd:import namespace="6097c694-8a33-4334-8bc0-c54ec7ccda3f"/>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97c694-8a33-4334-8bc0-c54ec7ccda3f"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59A753EF-78F7-4121-AA0A-40CEFF27A5EE}">
  <ds:schemaRefs/>
</ds:datastoreItem>
</file>

<file path=customXml/itemProps2.xml><?xml version="1.0" encoding="utf-8"?>
<ds:datastoreItem xmlns:ds="http://schemas.openxmlformats.org/officeDocument/2006/customXml" ds:itemID="{3FD468A6-76C0-4560-B2F5-D6D19DA0B646}">
  <ds:schemaRefs/>
</ds:datastoreItem>
</file>

<file path=customXml/itemProps3.xml><?xml version="1.0" encoding="utf-8"?>
<ds:datastoreItem xmlns:ds="http://schemas.openxmlformats.org/officeDocument/2006/customXml" ds:itemID="{54CE96A0-3803-4BE0-AB41-4752F6CA149D}">
  <ds:schemaRefs/>
</ds:datastoreItem>
</file>

<file path=customXml/itemProps4.xml><?xml version="1.0" encoding="utf-8"?>
<ds:datastoreItem xmlns:ds="http://schemas.openxmlformats.org/officeDocument/2006/customXml" ds:itemID="{651ACDA9-A866-41F3-BC2B-A5B8137592DB}">
  <ds:schemaRefs>
    <ds:schemaRef ds:uri="http://schemas.microsoft.com/sharepoint/v3/contenttype/forms"/>
  </ds:schemaRefs>
</ds:datastoreItem>
</file>

<file path=customXml/itemProps5.xml><?xml version="1.0" encoding="utf-8"?>
<ds:datastoreItem xmlns:ds="http://schemas.openxmlformats.org/officeDocument/2006/customXml" ds:itemID="{01CB28B8-D7BE-4E7D-B7F7-13E49DCB3139}">
  <ds:schemaRefs>
    <ds:schemaRef ds:uri="http://schemas.openxmlformats.org/package/2006/metadata/core-properties"/>
    <ds:schemaRef ds:uri="http://purl.org/dc/elements/1.1/"/>
    <ds:schemaRef ds:uri="http://schemas.microsoft.com/office/2006/metadata/properties"/>
    <ds:schemaRef ds:uri="http://purl.org/dc/terms/"/>
    <ds:schemaRef ds:uri="http://schemas.microsoft.com/office/2006/documentManagement/types"/>
    <ds:schemaRef ds:uri="http://schemas.microsoft.com/office/infopath/2007/PartnerControls"/>
    <ds:schemaRef ds:uri="http://www.w3.org/XML/1998/namespace"/>
    <ds:schemaRef ds:uri="6097c694-8a33-4334-8bc0-c54ec7ccda3f"/>
    <ds:schemaRef ds:uri="http://purl.org/dc/dcmitype/"/>
  </ds:schemaRefs>
</ds:datastoreItem>
</file>

<file path=customXml/itemProps6.xml><?xml version="1.0" encoding="utf-8"?>
<ds:datastoreItem xmlns:ds="http://schemas.openxmlformats.org/officeDocument/2006/customXml" ds:itemID="{0361CE18-637C-4B70-A199-2C51395AE280}">
  <ds:schemaRefs/>
</ds:datastoreItem>
</file>

<file path=customXml/itemProps7.xml><?xml version="1.0" encoding="utf-8"?>
<ds:datastoreItem xmlns:ds="http://schemas.openxmlformats.org/officeDocument/2006/customXml" ds:itemID="{94988238-09EE-4F1B-A952-CBA36D529F6A}">
  <ds:schemaRefs/>
</ds:datastoreItem>
</file>

<file path=customXml/itemProps8.xml><?xml version="1.0" encoding="utf-8"?>
<ds:datastoreItem xmlns:ds="http://schemas.openxmlformats.org/officeDocument/2006/customXml" ds:itemID="{F3A4820A-D51F-48EC-8180-5D823FF2421D}">
  <ds:schemaRefs/>
</ds:datastoreItem>
</file>

<file path=customXml/itemProps9.xml><?xml version="1.0" encoding="utf-8"?>
<ds:datastoreItem xmlns:ds="http://schemas.openxmlformats.org/officeDocument/2006/customXml" ds:itemID="{6EC9AFA1-DC5C-494D-B65C-1A5FD3F132F4}">
  <ds:schemaRefs/>
</ds:datastoreItem>
</file>

<file path=customXml/itemProps10.xml><?xml version="1.0" encoding="utf-8"?>
<ds:datastoreItem xmlns:ds="http://schemas.openxmlformats.org/officeDocument/2006/customXml" ds:itemID="{16D85139-762A-4CFB-887F-B448BAF60852}">
  <ds:schemaRefs/>
</ds:datastoreItem>
</file>

<file path=customXml/itemProps11.xml><?xml version="1.0" encoding="utf-8"?>
<ds:datastoreItem xmlns:ds="http://schemas.openxmlformats.org/officeDocument/2006/customXml" ds:itemID="{4082AEA9-4C23-46DE-83C4-8C0869ABD26D}">
  <ds:schemaRefs>
    <ds:schemaRef ds:uri="http://schemas.microsoft.com/DataMashup"/>
  </ds:schemaRefs>
</ds:datastoreItem>
</file>

<file path=customXml/itemProps12.xml><?xml version="1.0" encoding="utf-8"?>
<ds:datastoreItem xmlns:ds="http://schemas.openxmlformats.org/officeDocument/2006/customXml" ds:itemID="{9D6AA1B8-E8C8-4486-9BC5-6BB580295F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97c694-8a33-4334-8bc0-c54ec7ccda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3.xml><?xml version="1.0" encoding="utf-8"?>
<ds:datastoreItem xmlns:ds="http://schemas.openxmlformats.org/officeDocument/2006/customXml" ds:itemID="{44BB67B3-EBA9-41B5-A96B-E4F80D85D1F3}">
  <ds:schemaRefs/>
</ds:datastoreItem>
</file>

<file path=customXml/itemProps14.xml><?xml version="1.0" encoding="utf-8"?>
<ds:datastoreItem xmlns:ds="http://schemas.openxmlformats.org/officeDocument/2006/customXml" ds:itemID="{D0EEE801-E460-4A2D-8130-5E8110C40398}">
  <ds:schemaRefs/>
</ds:datastoreItem>
</file>

<file path=customXml/itemProps15.xml><?xml version="1.0" encoding="utf-8"?>
<ds:datastoreItem xmlns:ds="http://schemas.openxmlformats.org/officeDocument/2006/customXml" ds:itemID="{142F0E91-AC1E-40DE-8C3D-635B1066181F}">
  <ds:schemaRefs/>
</ds:datastoreItem>
</file>

<file path=customXml/itemProps16.xml><?xml version="1.0" encoding="utf-8"?>
<ds:datastoreItem xmlns:ds="http://schemas.openxmlformats.org/officeDocument/2006/customXml" ds:itemID="{9433256E-7F47-4BEC-8F57-129507E53311}">
  <ds:schemaRefs/>
</ds:datastoreItem>
</file>

<file path=customXml/itemProps17.xml><?xml version="1.0" encoding="utf-8"?>
<ds:datastoreItem xmlns:ds="http://schemas.openxmlformats.org/officeDocument/2006/customXml" ds:itemID="{B26178F8-57FA-46AD-9A64-74B201EF4FF5}">
  <ds:schemaRefs/>
</ds:datastoreItem>
</file>

<file path=customXml/itemProps18.xml><?xml version="1.0" encoding="utf-8"?>
<ds:datastoreItem xmlns:ds="http://schemas.openxmlformats.org/officeDocument/2006/customXml" ds:itemID="{32BF49EA-405A-4B8A-9A21-AB258A8C1264}">
  <ds:schemaRefs/>
</ds:datastoreItem>
</file>

<file path=customXml/itemProps19.xml><?xml version="1.0" encoding="utf-8"?>
<ds:datastoreItem xmlns:ds="http://schemas.openxmlformats.org/officeDocument/2006/customXml" ds:itemID="{327B49A4-5BB5-4614-B54F-1AF9C68A65ED}">
  <ds:schemaRefs/>
</ds:datastoreItem>
</file>

<file path=customXml/itemProps20.xml><?xml version="1.0" encoding="utf-8"?>
<ds:datastoreItem xmlns:ds="http://schemas.openxmlformats.org/officeDocument/2006/customXml" ds:itemID="{D8FFC45E-502C-49D6-944C-012C862CF55D}">
  <ds:schemaRefs/>
</ds:datastoreItem>
</file>

<file path=customXml/itemProps21.xml><?xml version="1.0" encoding="utf-8"?>
<ds:datastoreItem xmlns:ds="http://schemas.openxmlformats.org/officeDocument/2006/customXml" ds:itemID="{3363041C-1EE4-4BAF-8851-91B026849B3D}">
  <ds:schemaRefs/>
</ds:datastoreItem>
</file>

<file path=customXml/itemProps22.xml><?xml version="1.0" encoding="utf-8"?>
<ds:datastoreItem xmlns:ds="http://schemas.openxmlformats.org/officeDocument/2006/customXml" ds:itemID="{5E6EFA92-7E9D-4782-B33F-A1E4C985F700}">
  <ds:schemaRefs/>
</ds:datastoreItem>
</file>

<file path=customXml/itemProps23.xml><?xml version="1.0" encoding="utf-8"?>
<ds:datastoreItem xmlns:ds="http://schemas.openxmlformats.org/officeDocument/2006/customXml" ds:itemID="{DD1529ED-B1CD-4D4C-BABF-2AD2C5EA66EE}">
  <ds:schemaRefs/>
</ds:datastoreItem>
</file>

<file path=customXml/itemProps24.xml><?xml version="1.0" encoding="utf-8"?>
<ds:datastoreItem xmlns:ds="http://schemas.openxmlformats.org/officeDocument/2006/customXml" ds:itemID="{F4B50828-0F85-4DBC-BFC7-B03BCC0A2BBE}">
  <ds:schemaRefs/>
</ds:datastoreItem>
</file>

<file path=customXml/itemProps25.xml><?xml version="1.0" encoding="utf-8"?>
<ds:datastoreItem xmlns:ds="http://schemas.openxmlformats.org/officeDocument/2006/customXml" ds:itemID="{1080529E-D013-4918-A646-4BAD76E4071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Corey Atkinson</dc:creator>
  <cp:lastModifiedBy>Corey Atkinson</cp:lastModifiedBy>
  <dcterms:created xsi:type="dcterms:W3CDTF">2024-12-28T18:55:15Z</dcterms:created>
  <dcterms:modified xsi:type="dcterms:W3CDTF">2024-12-30T02:07:04Z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0x010100846F97585ED2004695312CCF01663A51</vt:lpwstr>
  </property>
</Properties>
</file>